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4EADF8DD-6BF6-4423-97D0-D4EB01E24D84}"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2" r:id="rId2"/>
    <sheet name="NSF" sheetId="3" r:id="rId3"/>
  </sheets>
  <definedNames>
    <definedName name="_xlnm._FilterDatabase" localSheetId="2" hidden="1">NSF!$A$1:$AG$43</definedName>
    <definedName name="_xlnm._FilterDatabase" localSheetId="0" hidden="1">RBI!$B$1:$AL$1864</definedName>
    <definedName name="_xlnm._FilterDatabase" localSheetId="1" hidden="1">SF!$A$1:$AL$1830</definedName>
    <definedName name="_FilterDatabase_0" localSheetId="0">RBI!$B$1:$AL$1849</definedName>
    <definedName name="_xlnm.Print_Titles" localSheetId="2">NSF!$1:$1</definedName>
    <definedName name="_xlnm.Print_Titles" localSheetId="0">RBI!$1:$1</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862" i="1" l="1"/>
  <c r="H1830" i="2"/>
  <c r="H1862" i="1" s="1"/>
  <c r="H1860" i="1"/>
  <c r="H32" i="3" l="1"/>
  <c r="H1863" i="1" s="1"/>
  <c r="G1863" i="1"/>
  <c r="G1864" i="1" l="1"/>
  <c r="H1864" i="1"/>
</calcChain>
</file>

<file path=xl/sharedStrings.xml><?xml version="1.0" encoding="utf-8"?>
<sst xmlns="http://schemas.openxmlformats.org/spreadsheetml/2006/main" count="31627" uniqueCount="8546">
  <si>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</si>
  <si>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</si>
  <si>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</si>
  <si>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</si>
  <si>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</si>
  <si>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</si>
  <si>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</si>
  <si>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</si>
  <si>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</si>
  <si>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</si>
  <si>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</si>
  <si>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</si>
  <si>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</si>
  <si>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</si>
  <si>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</si>
  <si>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</si>
  <si>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</si>
  <si>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</si>
  <si>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</si>
  <si>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</si>
  <si>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</si>
  <si>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</si>
  <si>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</si>
  <si>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</si>
  <si>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</si>
  <si>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</si>
  <si>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</si>
  <si>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</si>
  <si>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</si>
  <si>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</si>
  <si>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</si>
  <si>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</si>
  <si>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</si>
  <si>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</si>
  <si>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</si>
  <si>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</si>
  <si>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</si>
  <si>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</si>
  <si>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</si>
  <si>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</si>
  <si>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</si>
  <si>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</si>
  <si>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</si>
  <si>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</si>
  <si>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</si>
  <si>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</si>
  <si>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</si>
  <si>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</si>
  <si>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</si>
  <si>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</si>
  <si>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</si>
  <si>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</si>
  <si>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</si>
  <si>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</si>
  <si>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</si>
  <si>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</si>
  <si>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</si>
  <si>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</si>
  <si>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</si>
  <si>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</si>
  <si>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</si>
  <si>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</si>
  <si>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</si>
  <si>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</si>
  <si>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</si>
  <si>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</si>
  <si>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</si>
  <si>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</si>
  <si>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</si>
  <si>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</si>
  <si>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</si>
  <si>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</si>
  <si>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</si>
  <si>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</si>
  <si>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</si>
  <si>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</si>
  <si>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</si>
  <si>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</si>
  <si>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</si>
  <si>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</si>
  <si>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</si>
  <si>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</si>
  <si>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</si>
  <si>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</si>
  <si>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</si>
  <si>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</si>
  <si>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</si>
  <si>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</si>
  <si>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</si>
  <si>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</si>
  <si>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</si>
  <si>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</si>
  <si>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</si>
  <si>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</si>
  <si>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</si>
  <si>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</si>
  <si>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</si>
  <si>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</si>
  <si>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</si>
  <si>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</si>
  <si>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</si>
  <si>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</si>
  <si>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</si>
  <si>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</si>
  <si>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</si>
  <si>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</si>
  <si>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</si>
  <si>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</si>
  <si>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</si>
  <si>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</si>
  <si>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</si>
  <si>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</si>
  <si>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</si>
  <si>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</si>
  <si>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</si>
  <si>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</si>
  <si>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</si>
  <si>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</si>
  <si>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</si>
  <si>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</si>
  <si>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</si>
  <si>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</si>
  <si>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</si>
  <si>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</si>
  <si>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</si>
  <si>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</si>
  <si>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</si>
  <si>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</si>
  <si>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</si>
  <si>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</si>
  <si>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</si>
  <si>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</si>
  <si>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</si>
  <si>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</si>
  <si>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</si>
  <si>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</si>
  <si>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</si>
  <si>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</si>
  <si>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</si>
  <si>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</si>
  <si>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</si>
  <si>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</si>
  <si>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</si>
  <si>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</si>
  <si>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</si>
  <si>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</si>
  <si>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</si>
  <si>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</si>
  <si>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</si>
  <si>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</si>
  <si>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</si>
  <si>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</si>
  <si>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</si>
  <si>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</si>
  <si>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</si>
  <si>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</si>
  <si>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</si>
  <si>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</si>
  <si>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</si>
  <si>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</si>
  <si>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</si>
  <si>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</si>
  <si>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</si>
  <si>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</si>
  <si>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</si>
  <si>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</si>
  <si>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</si>
  <si>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</si>
  <si>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</si>
  <si>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</si>
  <si>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</si>
  <si>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</si>
  <si>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</si>
  <si>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</si>
  <si>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</si>
  <si>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</si>
  <si>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</si>
  <si>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</si>
  <si>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</si>
  <si>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</si>
  <si>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</si>
  <si>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</si>
  <si>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</si>
  <si>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</si>
  <si>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</si>
  <si>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</si>
  <si>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</si>
  <si>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</si>
  <si>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</si>
  <si>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</si>
  <si>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</si>
  <si>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</si>
  <si>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</si>
  <si>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</si>
  <si>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</si>
  <si>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</si>
  <si>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</si>
  <si>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</si>
  <si>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</si>
  <si>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</si>
  <si>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</si>
  <si>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</si>
  <si>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</si>
  <si>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</si>
  <si>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</si>
  <si>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</si>
  <si>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</si>
  <si>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</si>
  <si>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</si>
  <si>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</si>
  <si>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</si>
  <si>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</si>
  <si>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</si>
  <si>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</si>
  <si>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</si>
  <si>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</si>
  <si>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</si>
  <si>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</si>
  <si>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r>
      <rPr>
        <sz val="10"/>
        <rFont val="Calibri"/>
        <family val="2"/>
        <charset val="1"/>
      </rPr>
      <t xml:space="preserve">253, SECTOR-6, IMT, MANESAR, GURGAON, HARYAN
</t>
    </r>
    <r>
      <rPr>
        <b/>
        <sz val="10"/>
        <rFont val="Calibri"/>
        <family val="2"/>
        <charset val="1"/>
      </rPr>
      <t>PRESENTLY:</t>
    </r>
    <r>
      <rPr>
        <sz val="10"/>
        <rFont val="Calibri"/>
        <family val="2"/>
        <charset val="1"/>
      </rPr>
      <t xml:space="preserve"> 292, SECTOR-7, MANESAR, GURGAON , HARYANA</t>
    </r>
  </si>
  <si>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</si>
  <si>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</si>
  <si>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</si>
  <si>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</si>
  <si>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</si>
  <si>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</si>
  <si>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</si>
  <si>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</si>
  <si>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</si>
  <si>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</si>
  <si>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</si>
  <si>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</si>
  <si>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</si>
  <si>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</si>
  <si>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</si>
  <si>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</si>
  <si>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</si>
  <si>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</si>
  <si>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</si>
  <si>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</si>
  <si>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</si>
  <si>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</si>
  <si>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</si>
  <si>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</si>
  <si>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</si>
  <si>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</si>
  <si>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</si>
  <si>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</si>
  <si>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</si>
  <si>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</si>
  <si>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</si>
  <si>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</si>
  <si>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</si>
  <si>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</si>
  <si>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</si>
  <si>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</si>
  <si>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</si>
  <si>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</si>
  <si>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</si>
  <si>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</si>
  <si>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</si>
  <si>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</si>
  <si>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</si>
  <si>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</si>
  <si>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</si>
  <si>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</si>
  <si>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</si>
  <si>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</si>
  <si>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</si>
  <si>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</si>
  <si>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</si>
  <si>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</si>
  <si>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</si>
  <si>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</si>
  <si>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</si>
  <si>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</si>
  <si>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</si>
  <si>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</si>
  <si>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</si>
  <si>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</si>
  <si>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</si>
  <si>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</si>
  <si>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</si>
  <si>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</si>
  <si>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</si>
  <si>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</si>
  <si>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</si>
  <si>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</si>
  <si>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</si>
  <si>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</si>
  <si>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</si>
  <si>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</si>
  <si>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</si>
  <si>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</si>
  <si>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</si>
  <si>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</si>
  <si>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</si>
  <si>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</si>
  <si>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</si>
  <si>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</si>
  <si>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</si>
  <si>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</si>
  <si>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</si>
  <si>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</si>
  <si>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</si>
  <si>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</si>
  <si>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</si>
  <si>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</si>
  <si>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</si>
  <si>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</si>
  <si>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</si>
  <si>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</si>
  <si>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</si>
  <si>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</si>
  <si>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</si>
  <si>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</si>
  <si>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</si>
  <si>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</si>
  <si>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</si>
  <si>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</si>
  <si>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</si>
  <si>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</si>
  <si>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</si>
  <si>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</si>
  <si>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</si>
  <si>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</si>
  <si>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</si>
  <si>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</si>
  <si>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</si>
  <si>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</si>
  <si>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</si>
  <si>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</si>
  <si>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</si>
  <si>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</si>
  <si>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</si>
  <si>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</si>
  <si>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</si>
  <si>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</si>
  <si>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</si>
  <si>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</si>
  <si>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</si>
  <si>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</si>
  <si>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</si>
  <si>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</si>
  <si>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</si>
  <si>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</si>
  <si>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</si>
  <si>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</si>
  <si>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</si>
  <si>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</si>
  <si>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</si>
  <si>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</si>
  <si>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</si>
  <si>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</si>
  <si>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</si>
  <si>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</si>
  <si>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</si>
  <si>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</si>
  <si>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</si>
  <si>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</si>
  <si>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</si>
  <si>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</si>
  <si>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</si>
  <si>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</si>
  <si>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</si>
  <si>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</si>
  <si>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</si>
  <si>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</si>
  <si>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</si>
  <si>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</si>
  <si>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</si>
  <si>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</si>
  <si>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</si>
  <si>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</si>
  <si>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</si>
  <si>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</si>
  <si>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</si>
  <si>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</si>
  <si>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</si>
  <si>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</si>
  <si>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</si>
  <si>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</si>
  <si>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</si>
  <si>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</si>
  <si>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</si>
  <si>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</si>
  <si>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</si>
  <si>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</si>
  <si>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</si>
  <si>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</si>
  <si>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</si>
  <si>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</si>
  <si>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</si>
  <si>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</si>
  <si>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</si>
  <si>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</si>
  <si>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</si>
  <si>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</si>
  <si>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</si>
  <si>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</si>
  <si>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</si>
  <si>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</si>
  <si>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</si>
  <si>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</si>
  <si>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</si>
  <si>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</si>
  <si>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</si>
  <si>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</si>
  <si>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</si>
  <si>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</si>
  <si>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</si>
  <si>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</si>
  <si>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</si>
  <si>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</si>
  <si>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</si>
  <si>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</si>
  <si>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</si>
  <si>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</si>
  <si>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</si>
  <si>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</si>
  <si>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</si>
  <si>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</si>
  <si>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</si>
  <si>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</si>
  <si>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</si>
  <si>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</si>
  <si>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</si>
  <si>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</si>
  <si>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</si>
  <si>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</si>
  <si>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</si>
  <si>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</si>
  <si>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</si>
  <si>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</si>
  <si>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</si>
  <si>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</si>
  <si>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</si>
  <si>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</si>
  <si>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</si>
  <si>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</si>
  <si>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</si>
  <si>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</si>
  <si>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</si>
  <si>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</si>
  <si>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</si>
  <si>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</si>
  <si>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</si>
  <si>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</si>
  <si>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</si>
  <si>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</si>
  <si>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</si>
  <si>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</si>
  <si>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</si>
  <si>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</si>
  <si>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</si>
  <si>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</si>
  <si>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</si>
  <si>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</si>
  <si>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</si>
  <si>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</si>
  <si>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</si>
  <si>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</si>
  <si>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</si>
  <si>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</si>
  <si>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</si>
  <si>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</si>
  <si>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</si>
  <si>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</si>
  <si>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</si>
  <si>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</si>
  <si>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</si>
  <si>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</si>
  <si>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</si>
  <si>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</si>
  <si>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</si>
  <si>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</si>
  <si>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</si>
  <si>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</si>
  <si>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</si>
  <si>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</si>
  <si>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</si>
  <si>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</si>
  <si>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</si>
  <si>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</si>
  <si>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</si>
  <si>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</si>
  <si>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</si>
  <si>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</si>
  <si>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</si>
  <si>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</si>
  <si>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</si>
  <si>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</si>
  <si>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</si>
  <si>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</si>
  <si>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</si>
  <si>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</si>
  <si>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</si>
  <si>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</si>
  <si>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</si>
  <si>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</si>
  <si>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</si>
  <si>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</si>
  <si>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</si>
  <si>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</si>
  <si>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</si>
  <si>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</si>
  <si>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</si>
  <si>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</si>
  <si>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</si>
  <si>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</si>
  <si>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</si>
  <si>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</si>
  <si>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</si>
  <si>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</si>
  <si>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</si>
  <si>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</si>
  <si>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</si>
  <si>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</si>
  <si>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</si>
  <si>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</si>
  <si>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</si>
  <si>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</si>
  <si>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</si>
  <si>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</si>
  <si>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</si>
  <si>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</si>
  <si>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</si>
  <si>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</si>
  <si>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</si>
  <si>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</si>
  <si>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</si>
  <si>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</si>
  <si>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</si>
  <si>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</si>
  <si>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</si>
  <si>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</si>
  <si>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</si>
  <si>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</si>
  <si>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</si>
  <si>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</si>
  <si>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</si>
  <si>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</si>
  <si>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</si>
  <si>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</si>
  <si>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</si>
  <si>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</si>
  <si>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</si>
  <si>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</si>
  <si>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</si>
  <si>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</si>
  <si>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</si>
  <si>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</si>
  <si>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</si>
  <si>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</si>
  <si>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</si>
  <si>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</si>
  <si>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</si>
  <si>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</si>
  <si>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</si>
  <si>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</si>
  <si>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</si>
  <si>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</si>
  <si>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</si>
  <si>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</si>
  <si>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</si>
  <si>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</si>
  <si>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</si>
  <si>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</si>
  <si>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</si>
  <si>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</si>
  <si>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</si>
  <si>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</si>
  <si>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</si>
  <si>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</si>
  <si>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</si>
  <si>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</si>
  <si>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</si>
  <si>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</si>
  <si>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</si>
  <si>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</si>
  <si>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0997-JAIPUR-CHITRAKOOT</t>
  </si>
  <si>
    <t>RAJASTHAN</t>
  </si>
  <si>
    <t>ARBA INTERNATIONAL</t>
  </si>
  <si>
    <t>131,KRISHAN COLONY NAYA KHERAAMBABARI</t>
  </si>
  <si>
    <t>NSF</t>
  </si>
  <si>
    <t xml:space="preserve">SYNDICATE BANK, AXIS BANK, </t>
  </si>
  <si>
    <t>RUHI KHAN</t>
  </si>
  <si>
    <t>MAJID KHAN PARIHAR</t>
  </si>
  <si>
    <t>SHYORAM</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</si>
  <si>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</si>
  <si>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</si>
  <si>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</si>
  <si>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</si>
  <si>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</si>
  <si>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</si>
  <si>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</si>
  <si>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</si>
  <si>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</si>
  <si>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</si>
  <si>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</si>
  <si>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</si>
  <si>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</si>
  <si>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</si>
  <si>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</si>
  <si>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</si>
  <si>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</si>
  <si>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</si>
  <si>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</si>
  <si>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</si>
  <si>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</si>
  <si>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</si>
  <si>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</si>
  <si>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</si>
  <si>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</si>
  <si>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</si>
  <si>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</si>
  <si>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</si>
  <si>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</si>
  <si>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</si>
  <si>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</si>
  <si>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</si>
  <si>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</si>
  <si>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</si>
  <si>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</si>
  <si>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</si>
  <si>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</si>
  <si>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</si>
  <si>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</si>
  <si>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</si>
  <si>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</si>
  <si>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</si>
  <si>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</si>
  <si>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</si>
  <si>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</si>
  <si>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</si>
  <si>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</si>
  <si>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</si>
  <si>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</si>
  <si>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</si>
  <si>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</si>
  <si>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</si>
  <si>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</si>
  <si>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</si>
  <si>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</si>
  <si>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</si>
  <si>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</si>
  <si>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</si>
  <si>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</si>
  <si>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</si>
  <si>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</si>
  <si>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</si>
  <si>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</si>
  <si>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</si>
  <si>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</si>
  <si>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</si>
  <si>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</si>
  <si>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</si>
  <si>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</si>
  <si>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</si>
  <si>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</si>
  <si>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</si>
  <si>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</si>
  <si>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</si>
  <si>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</si>
  <si>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</si>
  <si>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</si>
  <si>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</si>
  <si>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</si>
  <si>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</si>
  <si>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</si>
  <si>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</si>
  <si>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</si>
  <si>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</si>
  <si>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</si>
  <si>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</si>
  <si>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</si>
  <si>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</si>
  <si>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</si>
  <si>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</si>
  <si>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</si>
  <si>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</si>
  <si>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</si>
  <si>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</si>
  <si>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</si>
  <si>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</si>
  <si>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</si>
  <si>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</si>
  <si>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</si>
  <si>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</si>
  <si>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</si>
  <si>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</si>
  <si>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</si>
  <si>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</si>
  <si>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</si>
  <si>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</si>
  <si>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</si>
  <si>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</si>
  <si>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</si>
  <si>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</si>
  <si>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</si>
  <si>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</si>
  <si>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</si>
  <si>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</si>
  <si>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</si>
  <si>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</si>
  <si>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</si>
  <si>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</si>
  <si>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</si>
  <si>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</si>
  <si>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</si>
  <si>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</si>
  <si>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</si>
  <si>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</si>
  <si>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</si>
  <si>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</si>
  <si>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</si>
  <si>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</si>
  <si>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</si>
  <si>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</si>
  <si>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</si>
  <si>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</si>
  <si>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</si>
  <si>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</si>
  <si>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</si>
  <si>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</si>
  <si>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</si>
  <si>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</si>
  <si>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</si>
  <si>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</si>
  <si>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</si>
  <si>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</si>
  <si>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</si>
  <si>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</si>
  <si>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</si>
  <si>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</si>
  <si>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</si>
  <si>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</si>
  <si>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</si>
  <si>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</si>
  <si>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</si>
  <si>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</si>
  <si>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</si>
  <si>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</si>
  <si>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</si>
  <si>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</si>
  <si>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</si>
  <si>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</si>
  <si>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</si>
  <si>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</si>
  <si>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</si>
  <si>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</si>
  <si>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</si>
  <si>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</si>
  <si>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</si>
  <si>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</si>
  <si>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</si>
  <si>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</si>
  <si>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</si>
  <si>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</si>
  <si>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</si>
  <si>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</si>
  <si>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</si>
  <si>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</si>
  <si>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</si>
  <si>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</si>
  <si>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</si>
  <si>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</si>
  <si>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</si>
  <si>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</si>
  <si>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</si>
  <si>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</si>
  <si>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</si>
  <si>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</si>
  <si>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</si>
  <si>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</si>
  <si>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</si>
  <si>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</si>
  <si>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</si>
  <si>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</si>
  <si>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</si>
  <si>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</si>
  <si>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</si>
  <si>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</si>
  <si>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</si>
  <si>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</si>
  <si>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</si>
  <si>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</si>
  <si>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</si>
  <si>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</si>
  <si>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</si>
  <si>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</si>
  <si>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</si>
  <si>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</si>
  <si>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</si>
  <si>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</si>
  <si>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</si>
  <si>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</si>
  <si>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</si>
  <si>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</si>
  <si>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</si>
  <si>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</si>
  <si>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</si>
  <si>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</si>
  <si>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</si>
  <si>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</si>
  <si>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</si>
  <si>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</si>
  <si>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</si>
  <si>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</si>
  <si>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</si>
  <si>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</si>
  <si>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</si>
  <si>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</si>
  <si>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</si>
  <si>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</si>
  <si>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</si>
  <si>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</si>
  <si>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</si>
  <si>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</si>
  <si>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</si>
  <si>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</si>
  <si>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</si>
  <si>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</si>
  <si>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</si>
  <si>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</si>
  <si>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</si>
  <si>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</si>
  <si>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</si>
  <si>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</si>
  <si>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</si>
  <si>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</si>
  <si>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BURDWAN</t>
  </si>
  <si>
    <t>B.G. ASSOCIATES</t>
  </si>
  <si>
    <t>Burdwan</t>
  </si>
  <si>
    <t>GOPAL BHATTACHARYA</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</si>
  <si>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</si>
  <si>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</si>
  <si>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</si>
  <si>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</si>
  <si>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</si>
  <si>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</si>
  <si>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</si>
  <si>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</si>
  <si>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</si>
  <si>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</si>
  <si>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</si>
  <si>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</si>
  <si>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</si>
  <si>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</si>
  <si>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</si>
  <si>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</si>
  <si>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</si>
  <si>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</si>
  <si>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</si>
  <si>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</si>
  <si>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</si>
  <si>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</si>
  <si>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</si>
  <si>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</si>
  <si>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</si>
  <si>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</si>
  <si>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</si>
  <si>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</si>
  <si>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</si>
  <si>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</si>
  <si>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</si>
  <si>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</si>
  <si>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</si>
  <si>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</si>
  <si>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</si>
  <si>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</si>
  <si>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</si>
  <si>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</si>
  <si>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</si>
  <si>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</si>
  <si>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</si>
  <si>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</si>
  <si>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</si>
  <si>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</si>
  <si>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</si>
  <si>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</si>
  <si>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</si>
  <si>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</si>
  <si>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</si>
  <si>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</si>
  <si>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</si>
  <si>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</si>
  <si>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</si>
  <si>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</si>
  <si>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</si>
  <si>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</si>
  <si>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</si>
  <si>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</si>
  <si>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</si>
  <si>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</si>
  <si>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</si>
  <si>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</si>
  <si>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</si>
  <si>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HONGKONG</t>
  </si>
  <si>
    <t>OVERSEAS</t>
  </si>
  <si>
    <t>BALCON LTD</t>
  </si>
  <si>
    <t>13/F CHUNWo COMMERCIAL CENTRE, 22-29 WING Wo STREET, CENTRAL HONGKONG</t>
  </si>
  <si>
    <t>UCO, BOB, BOI, CANARA, IOB (HONGKONG BRANCHES)</t>
  </si>
  <si>
    <t>SUBHASH DUDANI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</si>
  <si>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</si>
  <si>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</si>
  <si>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</si>
  <si>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</si>
  <si>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</si>
  <si>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</si>
  <si>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</si>
  <si>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</si>
  <si>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</si>
  <si>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</si>
  <si>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</si>
  <si>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</si>
  <si>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</si>
  <si>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</si>
  <si>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</si>
  <si>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</si>
  <si>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</si>
  <si>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</si>
  <si>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</si>
  <si>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</si>
  <si>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</si>
  <si>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</si>
  <si>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</si>
  <si>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</si>
  <si>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</si>
  <si>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</si>
  <si>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</si>
  <si>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</si>
  <si>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</si>
  <si>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</si>
  <si>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</si>
  <si>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</si>
  <si>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</si>
  <si>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</si>
  <si>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</si>
  <si>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</si>
  <si>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</si>
  <si>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</si>
  <si>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</si>
  <si>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</si>
  <si>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</si>
  <si>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</si>
  <si>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</si>
  <si>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</si>
  <si>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</si>
  <si>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</si>
  <si>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</si>
  <si>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</si>
  <si>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</si>
  <si>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</si>
  <si>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</si>
  <si>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</si>
  <si>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</si>
  <si>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</si>
  <si>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</si>
  <si>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</si>
  <si>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</si>
  <si>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</si>
  <si>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</si>
  <si>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</si>
  <si>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</si>
  <si>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</si>
  <si>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</si>
  <si>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</si>
  <si>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</si>
  <si>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</si>
  <si>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</si>
  <si>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</si>
  <si>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</si>
  <si>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</si>
  <si>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</si>
  <si>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</si>
  <si>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</si>
  <si>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</si>
  <si>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</si>
  <si>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</si>
  <si>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</si>
  <si>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</si>
  <si>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</si>
  <si>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</si>
  <si>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</si>
  <si>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</si>
  <si>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</si>
  <si>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</si>
  <si>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</si>
  <si>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</si>
  <si>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</si>
  <si>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</si>
  <si>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</si>
  <si>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</si>
  <si>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</si>
  <si>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</si>
  <si>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</si>
  <si>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KUNDLI</t>
  </si>
  <si>
    <t>BHAGWATI CONCAST (P) LTD</t>
  </si>
  <si>
    <t>STREET NO.A-78  SRASWATI VIHAR, DELHI</t>
  </si>
  <si>
    <t>RUPESH  AGGARWAL</t>
  </si>
  <si>
    <t>ROHIT AGGARWAL</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</si>
  <si>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</si>
  <si>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</si>
  <si>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</si>
  <si>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</si>
  <si>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</si>
  <si>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</si>
  <si>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</si>
  <si>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</si>
  <si>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</si>
  <si>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</si>
  <si>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</si>
  <si>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</si>
  <si>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</si>
  <si>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</si>
  <si>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</si>
  <si>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</si>
  <si>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</si>
  <si>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</si>
  <si>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</si>
  <si>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</si>
  <si>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</si>
  <si>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</si>
  <si>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</si>
  <si>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</si>
  <si>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</si>
  <si>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</si>
  <si>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</si>
  <si>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</si>
  <si>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</si>
  <si>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</si>
  <si>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</si>
  <si>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</si>
  <si>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</si>
  <si>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</si>
  <si>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</si>
  <si>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</si>
  <si>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</si>
  <si>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</si>
  <si>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</si>
  <si>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</si>
  <si>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</si>
  <si>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</si>
  <si>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</si>
  <si>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</si>
  <si>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</si>
  <si>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</si>
  <si>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</si>
  <si>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</si>
  <si>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</si>
  <si>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</si>
  <si>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</si>
  <si>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</si>
  <si>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</si>
  <si>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</si>
  <si>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</si>
  <si>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</si>
  <si>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</si>
  <si>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</si>
  <si>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</si>
  <si>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</si>
  <si>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</si>
  <si>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</si>
  <si>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</si>
  <si>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</si>
  <si>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</si>
  <si>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</si>
  <si>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</si>
  <si>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</si>
  <si>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</si>
  <si>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</si>
  <si>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</si>
  <si>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</si>
  <si>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</si>
  <si>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</si>
  <si>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</si>
  <si>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</si>
  <si>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</si>
  <si>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</si>
  <si>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</si>
  <si>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</si>
  <si>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</si>
  <si>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</si>
  <si>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</si>
  <si>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</si>
  <si>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</si>
  <si>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</si>
  <si>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</si>
  <si>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</si>
  <si>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</si>
  <si>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</si>
  <si>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</si>
  <si>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</si>
  <si>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</si>
  <si>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</si>
  <si>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</si>
  <si>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</si>
  <si>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</si>
  <si>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</si>
  <si>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</si>
  <si>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</si>
  <si>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</si>
  <si>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</si>
  <si>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</si>
  <si>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</si>
  <si>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</si>
  <si>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</si>
  <si>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</si>
  <si>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</si>
  <si>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</si>
  <si>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</si>
  <si>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</si>
  <si>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</si>
  <si>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</si>
  <si>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</si>
  <si>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</si>
  <si>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</si>
  <si>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</si>
  <si>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</si>
  <si>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</si>
  <si>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</si>
  <si>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</si>
  <si>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</si>
  <si>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</si>
  <si>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</si>
  <si>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</si>
  <si>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</si>
  <si>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</si>
  <si>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</si>
  <si>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</si>
  <si>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</si>
  <si>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</si>
  <si>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</si>
  <si>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</si>
  <si>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</si>
  <si>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</si>
  <si>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</si>
  <si>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</si>
  <si>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</si>
  <si>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</si>
  <si>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</si>
  <si>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</si>
  <si>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</si>
  <si>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</si>
  <si>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</si>
  <si>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</si>
  <si>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</si>
  <si>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</si>
  <si>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</si>
  <si>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</si>
  <si>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</si>
  <si>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</si>
  <si>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</si>
  <si>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</si>
  <si>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</si>
  <si>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</si>
  <si>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</si>
  <si>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</si>
  <si>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</si>
  <si>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</si>
  <si>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</si>
  <si>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</si>
  <si>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</si>
  <si>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</si>
  <si>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</si>
  <si>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</si>
  <si>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</si>
  <si>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</si>
  <si>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</si>
  <si>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</si>
  <si>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</si>
  <si>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</si>
  <si>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</si>
  <si>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</si>
  <si>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</si>
  <si>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</si>
  <si>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</si>
  <si>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</si>
  <si>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</si>
  <si>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</si>
  <si>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</si>
  <si>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</si>
  <si>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</si>
  <si>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</si>
  <si>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</si>
  <si>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</si>
  <si>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</si>
  <si>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</si>
  <si>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</si>
  <si>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</si>
  <si>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</si>
  <si>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</si>
  <si>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</si>
  <si>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</si>
  <si>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</si>
  <si>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</si>
  <si>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</si>
  <si>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</si>
  <si>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</si>
  <si>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</si>
  <si>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</si>
  <si>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</si>
  <si>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</si>
  <si>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</si>
  <si>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</si>
  <si>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505-506, 5</t>
    </r>
    <r>
      <rPr>
        <vertAlign val="superscript"/>
        <sz val="10"/>
        <rFont val="Calibri"/>
        <family val="2"/>
        <charset val="1"/>
      </rPr>
      <t>th</t>
    </r>
    <r>
      <rPr>
        <sz val="10"/>
        <rFont val="Calibri"/>
        <family val="2"/>
        <charset val="1"/>
      </rPr>
      <t xml:space="preserve"> Floor, DLF South Court, Saket, New Delhi-110017</t>
    </r>
  </si>
  <si>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</si>
  <si>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</si>
  <si>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</si>
  <si>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</si>
  <si>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</si>
  <si>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</si>
  <si>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</si>
  <si>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</si>
  <si>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</si>
  <si>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</si>
  <si>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</si>
  <si>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</si>
  <si>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</si>
  <si>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</si>
  <si>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</si>
  <si>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</si>
  <si>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</si>
  <si>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</si>
  <si>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</si>
  <si>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</si>
  <si>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</si>
  <si>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</si>
  <si>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</si>
  <si>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</si>
  <si>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</si>
  <si>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</si>
  <si>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</si>
  <si>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</si>
  <si>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</si>
  <si>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</si>
  <si>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</si>
  <si>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</si>
  <si>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</si>
  <si>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</si>
  <si>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</si>
  <si>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</si>
  <si>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</si>
  <si>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</si>
  <si>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</si>
  <si>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</si>
  <si>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</si>
  <si>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</si>
  <si>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</si>
  <si>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</si>
  <si>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</si>
  <si>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</si>
  <si>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</si>
  <si>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</si>
  <si>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</si>
  <si>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</si>
  <si>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</si>
  <si>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</si>
  <si>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</si>
  <si>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</si>
  <si>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</si>
  <si>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</si>
  <si>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</si>
  <si>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</si>
  <si>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</si>
  <si>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</si>
  <si>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</si>
  <si>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</si>
  <si>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</si>
  <si>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</si>
  <si>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</si>
  <si>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AMIRAKADAL JAMMU</t>
  </si>
  <si>
    <t>J&amp;K</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</si>
  <si>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</si>
  <si>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</si>
  <si>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</si>
  <si>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</si>
  <si>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</si>
  <si>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</si>
  <si>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</si>
  <si>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</si>
  <si>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</si>
  <si>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</si>
  <si>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</si>
  <si>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</si>
  <si>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</si>
  <si>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</si>
  <si>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</si>
  <si>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</si>
  <si>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</si>
  <si>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</si>
  <si>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</si>
  <si>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</si>
  <si>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</si>
  <si>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</si>
  <si>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Rajan Gupta</t>
  </si>
  <si>
    <t>Talatam Ravi Shankar</t>
  </si>
  <si>
    <t>NEW DELHI-NEHRU PLACE</t>
  </si>
  <si>
    <t>CENTURY COMMUNICATION LTD.</t>
  </si>
  <si>
    <r>
      <rPr>
        <b/>
        <sz val="10"/>
        <rFont val="Calibri"/>
        <family val="2"/>
        <charset val="1"/>
      </rP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</si>
  <si>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t>INDIAN OVERSEAS BANK, CANARA BANK, ANDHRA BANK, SBH, SBI, VIJAYA BANK</t>
  </si>
  <si>
    <t>PRABODH KUMAR TIWARI (IND)</t>
  </si>
  <si>
    <t>00130318</t>
  </si>
  <si>
    <t>ANAND TIWARI (IND)</t>
  </si>
  <si>
    <t>ABHISHEK TIWARI (IND)</t>
  </si>
  <si>
    <t>MEENA TEWARI</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</si>
  <si>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</si>
  <si>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</si>
  <si>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</si>
  <si>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</si>
  <si>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</si>
  <si>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</si>
  <si>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</si>
  <si>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</si>
  <si>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</si>
  <si>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</si>
  <si>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</si>
  <si>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</si>
  <si>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</si>
  <si>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CHANAKYA DISTRIBUTORS</t>
  </si>
  <si>
    <t>C/O RANA MAHINDRA PAPER MILLS. VILLAGE SIALBA, TEHSIL MAJRI. DISTT. MOHALI. PUNJAB.</t>
  </si>
  <si>
    <t>PRABHDEEP SINGH RANA</t>
  </si>
  <si>
    <t xml:space="preserve">SMT. RUPINDER KAUR RANA </t>
  </si>
  <si>
    <t>KHATIMA</t>
  </si>
  <si>
    <t>CHAND MINI FLOUR MILL</t>
  </si>
  <si>
    <t>Moh Sripur Bichwa
Khatima Distt U S Nagar</t>
  </si>
  <si>
    <t>Ramesh Chand,Prop.</t>
  </si>
  <si>
    <t>BERHAMPUR(WB)</t>
  </si>
  <si>
    <t>CHANDAN STORES</t>
  </si>
  <si>
    <t>49/34/1 DR. SUNDAR GOPAL DHAR LANE, PO-KHAGRA, MURSHIDABAD, PIN 743103</t>
  </si>
  <si>
    <t>CHANDAN SARKAR</t>
  </si>
  <si>
    <t>Chandri Paper &amp; Allied Products Pvt. Ltd</t>
  </si>
  <si>
    <r>
      <rPr>
        <sz val="10"/>
        <rFont val="Calibri"/>
        <family val="2"/>
        <charset val="1"/>
      </rPr>
      <t>1.       4</t>
    </r>
    <r>
      <rPr>
        <vertAlign val="superscript"/>
        <sz val="10"/>
        <rFont val="Calibri"/>
        <family val="2"/>
        <charset val="1"/>
      </rPr>
      <t>th</t>
    </r>
    <r>
      <rPr>
        <sz val="10"/>
        <rFont val="Calibri"/>
        <family val="2"/>
        <charset val="1"/>
      </rPr>
      <t xml:space="preserve"> Floor , Hafizian Building , 129/131  , Kazi  Sayed  Street  , Masjid   West Mumbai –400 003</t>
    </r>
  </si>
  <si>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</si>
  <si>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</si>
  <si>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</si>
  <si>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</si>
  <si>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</si>
  <si>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</si>
  <si>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</si>
  <si>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</si>
  <si>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</si>
  <si>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</si>
  <si>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</si>
  <si>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</si>
  <si>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</si>
  <si>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</si>
  <si>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</si>
  <si>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</si>
  <si>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</si>
  <si>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</si>
  <si>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</si>
  <si>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</si>
  <si>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</si>
  <si>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</si>
  <si>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</si>
  <si>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</si>
  <si>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</si>
  <si>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</si>
  <si>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</si>
  <si>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</si>
  <si>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</si>
  <si>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</si>
  <si>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</si>
  <si>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</si>
  <si>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</si>
  <si>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</si>
  <si>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</si>
  <si>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</si>
  <si>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</si>
  <si>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</si>
  <si>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</si>
  <si>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</si>
  <si>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</si>
  <si>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</si>
  <si>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</si>
  <si>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</si>
  <si>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</si>
  <si>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</si>
  <si>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</si>
  <si>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</si>
  <si>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</si>
  <si>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</si>
  <si>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</si>
  <si>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</si>
  <si>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</si>
  <si>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</si>
  <si>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</si>
  <si>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</si>
  <si>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</si>
  <si>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</si>
  <si>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</si>
  <si>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</si>
  <si>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</si>
  <si>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</si>
  <si>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</si>
  <si>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</si>
  <si>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</si>
  <si>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</si>
  <si>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</si>
  <si>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</si>
  <si>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</si>
  <si>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</si>
  <si>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</si>
  <si>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</si>
  <si>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</si>
  <si>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</si>
  <si>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</si>
  <si>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</si>
  <si>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</si>
  <si>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</si>
  <si>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</si>
  <si>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</si>
  <si>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</si>
  <si>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</si>
  <si>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</si>
  <si>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</si>
  <si>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</si>
  <si>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</si>
  <si>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</si>
  <si>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</si>
  <si>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</si>
  <si>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</si>
  <si>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</si>
  <si>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</si>
  <si>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</si>
  <si>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</si>
  <si>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</si>
  <si>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</si>
  <si>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</si>
  <si>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</si>
  <si>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</si>
  <si>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</si>
  <si>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</si>
  <si>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</si>
  <si>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</si>
  <si>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</si>
  <si>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</si>
  <si>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</si>
  <si>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</si>
  <si>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</si>
  <si>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</si>
  <si>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</si>
  <si>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</si>
  <si>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</si>
  <si>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</si>
  <si>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</si>
  <si>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</si>
  <si>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</si>
  <si>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</si>
  <si>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</si>
  <si>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</si>
  <si>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r>
      <rPr>
        <sz val="10"/>
        <rFont val="Calibri"/>
        <family val="2"/>
        <charset val="1"/>
      </rPr>
      <t>The Knowledge Hub. 5</t>
    </r>
    <r>
      <rPr>
        <vertAlign val="superscript"/>
        <sz val="10"/>
        <rFont val="Calibri"/>
        <family val="2"/>
        <charset val="1"/>
      </rPr>
      <t>th</t>
    </r>
    <r>
      <rPr>
        <sz val="10"/>
        <rFont val="Calibri"/>
        <family val="2"/>
        <charset val="1"/>
      </rPr>
      <t xml:space="preserve"> Floor,   DN 23, Sector V,Salt Lake City, Kolkata</t>
    </r>
  </si>
  <si>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</si>
  <si>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</si>
  <si>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</si>
  <si>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</si>
  <si>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</si>
  <si>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</si>
  <si>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</si>
  <si>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</si>
  <si>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</si>
  <si>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</si>
  <si>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</si>
  <si>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</si>
  <si>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</si>
  <si>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</si>
  <si>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</si>
  <si>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</si>
  <si>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</si>
  <si>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</si>
  <si>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</si>
  <si>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</si>
  <si>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</si>
  <si>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</si>
  <si>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</si>
  <si>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</si>
  <si>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</si>
  <si>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</si>
  <si>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</si>
  <si>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</si>
  <si>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</si>
  <si>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</si>
  <si>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</si>
  <si>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</si>
  <si>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</si>
  <si>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</si>
  <si>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</si>
  <si>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</si>
  <si>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</si>
  <si>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</si>
  <si>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</si>
  <si>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</si>
  <si>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</si>
  <si>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</si>
  <si>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</si>
  <si>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</si>
  <si>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</si>
  <si>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</si>
  <si>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</si>
  <si>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</si>
  <si>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</si>
  <si>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</si>
  <si>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</si>
  <si>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</si>
  <si>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</si>
  <si>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</si>
  <si>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</si>
  <si>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</si>
  <si>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</si>
  <si>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</si>
  <si>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</si>
  <si>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</si>
  <si>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</si>
  <si>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</si>
  <si>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</si>
  <si>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</si>
  <si>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</si>
  <si>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</si>
  <si>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</si>
  <si>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</si>
  <si>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</si>
  <si>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</si>
  <si>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</si>
  <si>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</si>
  <si>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</si>
  <si>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</si>
  <si>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</si>
  <si>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</si>
  <si>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</si>
  <si>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</si>
  <si>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</si>
  <si>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</si>
  <si>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</si>
  <si>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</si>
  <si>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</si>
  <si>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</si>
  <si>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</si>
  <si>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</si>
  <si>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</si>
  <si>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</si>
  <si>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</si>
  <si>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</si>
  <si>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</si>
  <si>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</si>
  <si>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</si>
  <si>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</si>
  <si>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</si>
  <si>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</si>
  <si>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</si>
  <si>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</si>
  <si>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</si>
  <si>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</si>
  <si>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</si>
  <si>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</si>
  <si>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</si>
  <si>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</si>
  <si>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</si>
  <si>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</si>
  <si>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</si>
  <si>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</si>
  <si>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</si>
  <si>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</si>
  <si>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</si>
  <si>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</si>
  <si>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</si>
  <si>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</si>
  <si>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</si>
  <si>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</si>
  <si>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</si>
  <si>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</si>
  <si>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</si>
  <si>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</si>
  <si>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</si>
  <si>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</si>
  <si>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</si>
  <si>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</si>
  <si>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</si>
  <si>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</si>
  <si>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</si>
  <si>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</si>
  <si>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</si>
  <si>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</si>
  <si>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</si>
  <si>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</si>
  <si>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</si>
  <si>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</si>
  <si>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</si>
  <si>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</si>
  <si>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</si>
  <si>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</si>
  <si>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</si>
  <si>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</si>
  <si>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</si>
  <si>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</si>
  <si>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</si>
  <si>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</si>
  <si>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</si>
  <si>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</si>
  <si>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</si>
  <si>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</si>
  <si>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</si>
  <si>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</si>
  <si>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</si>
  <si>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</si>
  <si>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</si>
  <si>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</si>
  <si>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</si>
  <si>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</si>
  <si>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</si>
  <si>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</si>
  <si>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</si>
  <si>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</si>
  <si>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</si>
  <si>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</si>
  <si>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</si>
  <si>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</si>
  <si>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</si>
  <si>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</si>
  <si>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</si>
  <si>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</si>
  <si>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</si>
  <si>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</si>
  <si>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</si>
  <si>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</si>
  <si>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</si>
  <si>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</si>
  <si>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</si>
  <si>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</si>
  <si>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</si>
  <si>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</si>
  <si>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</si>
  <si>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</si>
  <si>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</si>
  <si>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</si>
  <si>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</si>
  <si>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</si>
  <si>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</si>
  <si>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</si>
  <si>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</si>
  <si>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</si>
  <si>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</si>
  <si>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</si>
  <si>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</si>
  <si>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</si>
  <si>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</si>
  <si>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</si>
  <si>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</si>
  <si>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</si>
  <si>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</si>
  <si>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</si>
  <si>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</si>
  <si>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</si>
  <si>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</si>
  <si>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</si>
  <si>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</si>
  <si>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</si>
  <si>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</si>
  <si>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</si>
  <si>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</si>
  <si>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</si>
  <si>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</si>
  <si>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</si>
  <si>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</si>
  <si>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</si>
  <si>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</si>
  <si>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</si>
  <si>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</si>
  <si>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</si>
  <si>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</si>
  <si>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</si>
  <si>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</si>
  <si>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</si>
  <si>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</si>
  <si>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</si>
  <si>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</si>
  <si>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</si>
  <si>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</si>
  <si>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</si>
  <si>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</si>
  <si>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</si>
  <si>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</si>
  <si>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</si>
  <si>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</si>
  <si>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</si>
  <si>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</si>
  <si>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</si>
  <si>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</si>
  <si>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</si>
  <si>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</si>
  <si>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</si>
  <si>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</si>
  <si>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</si>
  <si>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</si>
  <si>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</si>
  <si>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</si>
  <si>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</si>
  <si>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</si>
  <si>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</si>
  <si>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</si>
  <si>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</si>
  <si>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</si>
  <si>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</si>
  <si>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</si>
  <si>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</si>
  <si>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</si>
  <si>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</si>
  <si>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</si>
  <si>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</si>
  <si>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</si>
  <si>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</si>
  <si>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</si>
  <si>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</si>
  <si>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</si>
  <si>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</si>
  <si>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</si>
  <si>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</si>
  <si>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</si>
  <si>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</si>
  <si>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</si>
  <si>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</si>
  <si>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</si>
  <si>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</si>
  <si>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</si>
  <si>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</si>
  <si>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</si>
  <si>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</si>
  <si>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</si>
  <si>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</si>
  <si>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</si>
  <si>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</si>
  <si>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</si>
  <si>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</si>
  <si>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</si>
  <si>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</si>
  <si>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</si>
  <si>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</si>
  <si>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</si>
  <si>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</si>
  <si>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</si>
  <si>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</si>
  <si>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</si>
  <si>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</si>
  <si>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</si>
  <si>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</si>
  <si>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</si>
  <si>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</si>
  <si>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</si>
  <si>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</si>
  <si>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</si>
  <si>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</si>
  <si>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</si>
  <si>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</si>
  <si>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</si>
  <si>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</si>
  <si>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</si>
  <si>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</si>
  <si>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</si>
  <si>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</si>
  <si>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</si>
  <si>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</si>
  <si>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</si>
  <si>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</si>
  <si>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</si>
  <si>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</si>
  <si>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</si>
  <si>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</si>
  <si>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</si>
  <si>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</si>
  <si>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</si>
  <si>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</si>
  <si>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</si>
  <si>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</si>
  <si>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</si>
  <si>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</si>
  <si>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</si>
  <si>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</si>
  <si>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</si>
  <si>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</si>
  <si>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</si>
  <si>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</si>
  <si>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</si>
  <si>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</si>
  <si>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</si>
  <si>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</si>
  <si>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</si>
  <si>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</si>
  <si>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</si>
  <si>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</si>
  <si>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</si>
  <si>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</si>
  <si>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</si>
  <si>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</si>
  <si>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</si>
  <si>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</si>
  <si>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</si>
  <si>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</si>
  <si>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</si>
  <si>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</si>
  <si>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</si>
  <si>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</si>
  <si>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</si>
  <si>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</si>
  <si>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</si>
  <si>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</si>
  <si>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</si>
  <si>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</si>
  <si>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</si>
  <si>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</si>
  <si>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</si>
  <si>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</si>
  <si>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</si>
  <si>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</si>
  <si>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</si>
  <si>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</si>
  <si>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</si>
  <si>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</si>
  <si>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</si>
  <si>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</si>
  <si>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</si>
  <si>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</si>
  <si>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</si>
  <si>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</si>
  <si>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</si>
  <si>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</si>
  <si>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</si>
  <si>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</si>
  <si>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</si>
  <si>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</si>
  <si>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</si>
  <si>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</si>
  <si>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</si>
  <si>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</si>
  <si>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</si>
  <si>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</si>
  <si>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</si>
  <si>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</si>
  <si>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</si>
  <si>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</si>
  <si>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</si>
  <si>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</si>
  <si>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</si>
  <si>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</si>
  <si>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</si>
  <si>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</si>
  <si>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</si>
  <si>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</si>
  <si>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</si>
  <si>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</si>
  <si>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</si>
  <si>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</si>
  <si>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</si>
  <si>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</si>
  <si>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</si>
  <si>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</si>
  <si>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</si>
  <si>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</si>
  <si>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</si>
  <si>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TARAJAN</t>
  </si>
  <si>
    <t>EASTERN TRADING &amp; CONSTRUCTION</t>
  </si>
  <si>
    <t>Sibsagar</t>
  </si>
  <si>
    <t>UDAY NARAYAN SARMAH</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</si>
  <si>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</si>
  <si>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</si>
  <si>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</si>
  <si>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</si>
  <si>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</si>
  <si>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</si>
  <si>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</si>
  <si>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</si>
  <si>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</si>
  <si>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</si>
  <si>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</si>
  <si>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</si>
  <si>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</si>
  <si>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</si>
  <si>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</si>
  <si>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</si>
  <si>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</si>
  <si>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</si>
  <si>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</si>
  <si>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</si>
  <si>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</si>
  <si>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</si>
  <si>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</si>
  <si>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</si>
  <si>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</si>
  <si>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</si>
  <si>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</si>
  <si>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</si>
  <si>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</si>
  <si>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</si>
  <si>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</si>
  <si>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</si>
  <si>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</si>
  <si>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</si>
  <si>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</si>
  <si>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</si>
  <si>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</si>
  <si>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</si>
  <si>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</si>
  <si>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</si>
  <si>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</si>
  <si>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</si>
  <si>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</si>
  <si>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</si>
  <si>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</si>
  <si>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</si>
  <si>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</si>
  <si>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</si>
  <si>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</si>
  <si>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</si>
  <si>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</si>
  <si>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</si>
  <si>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</si>
  <si>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</si>
  <si>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</si>
  <si>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</si>
  <si>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</si>
  <si>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</si>
  <si>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</si>
  <si>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</si>
  <si>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</si>
  <si>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</si>
  <si>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</si>
  <si>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</si>
  <si>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</si>
  <si>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</si>
  <si>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</si>
  <si>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</si>
  <si>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</si>
  <si>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</si>
  <si>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</si>
  <si>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</si>
  <si>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</si>
  <si>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</si>
  <si>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</si>
  <si>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</si>
  <si>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</si>
  <si>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</si>
  <si>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</si>
  <si>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</si>
  <si>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</si>
  <si>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</si>
  <si>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</si>
  <si>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</si>
  <si>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</si>
  <si>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</si>
  <si>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</si>
  <si>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</si>
  <si>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</si>
  <si>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</si>
  <si>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</si>
  <si>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</si>
  <si>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</si>
  <si>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</si>
  <si>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</si>
  <si>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</si>
  <si>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</si>
  <si>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</si>
  <si>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</si>
  <si>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</si>
  <si>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</si>
  <si>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</si>
  <si>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</si>
  <si>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</si>
  <si>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</si>
  <si>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</si>
  <si>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</si>
  <si>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</si>
  <si>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</si>
  <si>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</si>
  <si>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</si>
  <si>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</si>
  <si>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</si>
  <si>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</si>
  <si>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</si>
  <si>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</si>
  <si>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</si>
  <si>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</si>
  <si>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</si>
  <si>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</si>
  <si>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</si>
  <si>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</si>
  <si>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</si>
  <si>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</si>
  <si>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</si>
  <si>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</si>
  <si>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</si>
  <si>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</si>
  <si>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</si>
  <si>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</si>
  <si>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DAL GATE SRINAGAR</t>
  </si>
  <si>
    <t>FASH ARTS EMPORIUM</t>
  </si>
  <si>
    <t>SARIABALA, SRINAGAR</t>
  </si>
  <si>
    <t>MUKHTA AHMAD SHAH</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</si>
  <si>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</si>
  <si>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</si>
  <si>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</si>
  <si>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</si>
  <si>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</si>
  <si>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</si>
  <si>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</si>
  <si>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</si>
  <si>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</si>
  <si>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</si>
  <si>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</si>
  <si>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</si>
  <si>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</si>
  <si>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</si>
  <si>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</si>
  <si>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</si>
  <si>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</si>
  <si>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</si>
  <si>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</si>
  <si>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</si>
  <si>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</si>
  <si>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</si>
  <si>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</si>
  <si>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</si>
  <si>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</si>
  <si>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</si>
  <si>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</si>
  <si>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</si>
  <si>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</si>
  <si>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</si>
  <si>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</si>
  <si>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</si>
  <si>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r>
      <rPr>
        <sz val="10"/>
        <rFont val="Calibri"/>
        <family val="2"/>
        <charset val="1"/>
      </rP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</si>
  <si>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</si>
  <si>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</si>
  <si>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</si>
  <si>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</si>
  <si>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</si>
  <si>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</si>
  <si>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</si>
  <si>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</si>
  <si>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</si>
  <si>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</si>
  <si>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</si>
  <si>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</si>
  <si>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</si>
  <si>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</si>
  <si>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</si>
  <si>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</si>
  <si>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</si>
  <si>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</si>
  <si>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</si>
  <si>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</si>
  <si>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</si>
  <si>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</si>
  <si>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</si>
  <si>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</si>
  <si>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</si>
  <si>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</si>
  <si>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</si>
  <si>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</si>
  <si>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</si>
  <si>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</si>
  <si>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</si>
  <si>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</si>
  <si>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</si>
  <si>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</si>
  <si>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</si>
  <si>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</si>
  <si>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</si>
  <si>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</si>
  <si>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</si>
  <si>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</si>
  <si>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</si>
  <si>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</si>
  <si>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</si>
  <si>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</si>
  <si>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</si>
  <si>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</si>
  <si>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</si>
  <si>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</si>
  <si>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</si>
  <si>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</si>
  <si>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</si>
  <si>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</si>
  <si>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</si>
  <si>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</si>
  <si>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</si>
  <si>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</si>
  <si>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</si>
  <si>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</si>
  <si>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</si>
  <si>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</si>
  <si>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</si>
  <si>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</si>
  <si>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</si>
  <si>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</si>
  <si>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</si>
  <si>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</si>
  <si>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</si>
  <si>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</si>
  <si>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</si>
  <si>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</si>
  <si>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</si>
  <si>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</si>
  <si>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</si>
  <si>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</si>
  <si>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</si>
  <si>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</si>
  <si>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</si>
  <si>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</si>
  <si>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</si>
  <si>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</si>
  <si>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</si>
  <si>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</si>
  <si>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</si>
  <si>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</si>
  <si>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</si>
  <si>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</si>
  <si>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</si>
  <si>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</si>
  <si>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</si>
  <si>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</si>
  <si>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</si>
  <si>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</si>
  <si>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</si>
  <si>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</si>
  <si>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</si>
  <si>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</si>
  <si>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</si>
  <si>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</si>
  <si>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</si>
  <si>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</si>
  <si>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</si>
  <si>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</si>
  <si>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</si>
  <si>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</si>
  <si>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</si>
  <si>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</si>
  <si>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</si>
  <si>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</si>
  <si>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</si>
  <si>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</si>
  <si>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</si>
  <si>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</si>
  <si>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</si>
  <si>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</si>
  <si>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</si>
  <si>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</si>
  <si>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</si>
  <si>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</si>
  <si>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</si>
  <si>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</si>
  <si>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</si>
  <si>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</si>
  <si>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</si>
  <si>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</si>
  <si>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</si>
  <si>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</si>
  <si>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</si>
  <si>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</si>
  <si>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</si>
  <si>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</si>
  <si>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</si>
  <si>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</si>
  <si>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</si>
  <si>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</si>
  <si>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</si>
  <si>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</si>
  <si>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</si>
  <si>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</si>
  <si>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</si>
  <si>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</si>
  <si>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</si>
  <si>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</si>
  <si>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</si>
  <si>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</si>
  <si>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</si>
  <si>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</si>
  <si>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</si>
  <si>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</si>
  <si>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</si>
  <si>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</si>
  <si>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</si>
  <si>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</si>
  <si>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</si>
  <si>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</si>
  <si>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</si>
  <si>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</si>
  <si>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</si>
  <si>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</si>
  <si>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</si>
  <si>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</si>
  <si>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</si>
  <si>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</si>
  <si>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</si>
  <si>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</si>
  <si>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</si>
  <si>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</si>
  <si>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</si>
  <si>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</si>
  <si>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</si>
  <si>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</si>
  <si>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</si>
  <si>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</si>
  <si>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</si>
  <si>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</si>
  <si>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</si>
  <si>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</si>
  <si>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</si>
  <si>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</si>
  <si>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</si>
  <si>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</si>
  <si>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</si>
  <si>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</si>
  <si>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</si>
  <si>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</si>
  <si>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</si>
  <si>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</si>
  <si>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</si>
  <si>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</si>
  <si>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</si>
  <si>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</si>
  <si>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</si>
  <si>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</si>
  <si>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</si>
  <si>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</si>
  <si>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</si>
  <si>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</si>
  <si>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</si>
  <si>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</si>
  <si>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</si>
  <si>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</si>
  <si>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</si>
  <si>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</si>
  <si>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</si>
  <si>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</si>
  <si>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</si>
  <si>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</si>
  <si>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</si>
  <si>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</si>
  <si>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</si>
  <si>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</si>
  <si>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</si>
  <si>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</si>
  <si>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</si>
  <si>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</si>
  <si>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</si>
  <si>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</si>
  <si>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</si>
  <si>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</si>
  <si>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</si>
  <si>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</si>
  <si>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</si>
  <si>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</si>
  <si>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</si>
  <si>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</si>
  <si>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</si>
  <si>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</si>
  <si>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</si>
  <si>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</si>
  <si>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</si>
  <si>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</si>
  <si>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</si>
  <si>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</si>
  <si>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</si>
  <si>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</si>
  <si>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</si>
  <si>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</si>
  <si>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</si>
  <si>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</si>
  <si>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</si>
  <si>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</si>
  <si>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</si>
  <si>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</si>
  <si>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</si>
  <si>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</si>
  <si>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</si>
  <si>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</si>
  <si>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</si>
  <si>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</si>
  <si>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</si>
  <si>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</si>
  <si>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</si>
  <si>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</si>
  <si>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</si>
  <si>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</si>
  <si>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</si>
  <si>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</si>
  <si>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</si>
  <si>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</si>
  <si>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</si>
  <si>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</si>
  <si>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</si>
  <si>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</si>
  <si>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</si>
  <si>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</si>
  <si>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</si>
  <si>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</si>
  <si>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</si>
  <si>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</si>
  <si>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</si>
  <si>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</si>
  <si>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</si>
  <si>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</si>
  <si>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</si>
  <si>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</si>
  <si>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</si>
  <si>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</si>
  <si>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</si>
  <si>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</si>
  <si>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</si>
  <si>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</si>
  <si>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</si>
  <si>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</si>
  <si>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</si>
  <si>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</si>
  <si>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</si>
  <si>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</si>
  <si>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</si>
  <si>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</si>
  <si>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</si>
  <si>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</si>
  <si>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</si>
  <si>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</si>
  <si>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</si>
  <si>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</si>
  <si>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</si>
  <si>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</si>
  <si>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</si>
  <si>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</si>
  <si>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</si>
  <si>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</si>
  <si>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</si>
  <si>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</si>
  <si>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r>
      <rPr>
        <sz val="10"/>
        <rFont val="Calibri"/>
        <family val="2"/>
        <charset val="1"/>
      </rPr>
      <t> KG PLAZA,T4, 3</t>
    </r>
    <r>
      <rPr>
        <vertAlign val="superscript"/>
        <sz val="10"/>
        <rFont val="Calibri"/>
        <family val="2"/>
        <charset val="1"/>
      </rPr>
      <t>RD</t>
    </r>
    <r>
      <rPr>
        <sz val="10"/>
        <rFont val="Calibri"/>
        <family val="2"/>
        <charset val="1"/>
      </rPr>
      <t xml:space="preserve"> FLOOR, 41-44 GENERal patters road, chennai-600002.</t>
    </r>
  </si>
  <si>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</si>
  <si>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</si>
  <si>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</si>
  <si>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</si>
  <si>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</si>
  <si>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</si>
  <si>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</si>
  <si>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</si>
  <si>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</si>
  <si>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</si>
  <si>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</si>
  <si>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</si>
  <si>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</si>
  <si>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</si>
  <si>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</si>
  <si>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</si>
  <si>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</si>
  <si>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</si>
  <si>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</si>
  <si>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</si>
  <si>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</si>
  <si>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</si>
  <si>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</si>
  <si>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</si>
  <si>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</si>
  <si>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</si>
  <si>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</si>
  <si>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</si>
  <si>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</si>
  <si>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</si>
  <si>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</si>
  <si>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</si>
  <si>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</si>
  <si>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</si>
  <si>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</si>
  <si>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</si>
  <si>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</si>
  <si>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</si>
  <si>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</si>
  <si>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</si>
  <si>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</si>
  <si>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</si>
  <si>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</si>
  <si>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</si>
  <si>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</si>
  <si>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</si>
  <si>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</si>
  <si>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</si>
  <si>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</si>
  <si>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</si>
  <si>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</si>
  <si>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</si>
  <si>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</si>
  <si>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</si>
  <si>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</si>
  <si>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</si>
  <si>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</si>
  <si>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</si>
  <si>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r>
      <rPr>
        <sz val="10"/>
        <rFont val="Calibri"/>
        <family val="2"/>
        <charset val="1"/>
      </rPr>
      <t>     Address : 7</t>
    </r>
    <r>
      <rPr>
        <vertAlign val="superscript"/>
        <sz val="10"/>
        <rFont val="Calibri"/>
        <family val="2"/>
        <charset val="1"/>
      </rPr>
      <t>th</t>
    </r>
    <r>
      <rPr>
        <sz val="10"/>
        <rFont val="Calibri"/>
        <family val="2"/>
        <charset val="1"/>
      </rPr>
      <t xml:space="preserve"> Floor,Shriram Towers Kingsway Nagpur 440001</t>
    </r>
  </si>
  <si>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</si>
  <si>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</si>
  <si>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</si>
  <si>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</si>
  <si>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</si>
  <si>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</si>
  <si>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</si>
  <si>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</si>
  <si>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</si>
  <si>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</si>
  <si>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</si>
  <si>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</si>
  <si>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</si>
  <si>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</si>
  <si>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</si>
  <si>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</si>
  <si>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</si>
  <si>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</si>
  <si>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</si>
  <si>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</si>
  <si>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</si>
  <si>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</si>
  <si>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</si>
  <si>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</si>
  <si>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</si>
  <si>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</si>
  <si>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</si>
  <si>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</si>
  <si>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</si>
  <si>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</si>
  <si>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</si>
  <si>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</si>
  <si>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</si>
  <si>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</si>
  <si>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</si>
  <si>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</si>
  <si>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</si>
  <si>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</si>
  <si>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</si>
  <si>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</si>
  <si>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</si>
  <si>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</si>
  <si>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</si>
  <si>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</si>
  <si>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</si>
  <si>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</si>
  <si>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</si>
  <si>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</si>
  <si>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</si>
  <si>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</si>
  <si>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</si>
  <si>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</si>
  <si>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</si>
  <si>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</si>
  <si>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</si>
  <si>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</si>
  <si>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</si>
  <si>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</si>
  <si>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</si>
  <si>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</si>
  <si>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</si>
  <si>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</si>
  <si>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</si>
  <si>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</si>
  <si>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</si>
  <si>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</si>
  <si>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</si>
  <si>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</si>
  <si>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</si>
  <si>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</si>
  <si>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</si>
  <si>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</si>
  <si>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</si>
  <si>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</si>
  <si>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</si>
  <si>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</si>
  <si>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</si>
  <si>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</si>
  <si>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</si>
  <si>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</si>
  <si>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</si>
  <si>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</si>
  <si>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</si>
  <si>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</si>
  <si>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</si>
  <si>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</si>
  <si>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</si>
  <si>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</si>
  <si>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</si>
  <si>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</si>
  <si>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</si>
  <si>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</si>
  <si>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</si>
  <si>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</si>
  <si>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</si>
  <si>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</si>
  <si>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</si>
  <si>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</si>
  <si>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</si>
  <si>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</si>
  <si>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</si>
  <si>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</si>
  <si>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</si>
  <si>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</si>
  <si>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</si>
  <si>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</si>
  <si>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</si>
  <si>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</si>
  <si>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</si>
  <si>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</si>
  <si>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</si>
  <si>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</si>
  <si>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</si>
  <si>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</si>
  <si>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</si>
  <si>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</si>
  <si>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</si>
  <si>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</si>
  <si>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</si>
  <si>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</si>
  <si>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</si>
  <si>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</si>
  <si>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</si>
  <si>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</si>
  <si>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</si>
  <si>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</si>
  <si>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</si>
  <si>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</si>
  <si>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</si>
  <si>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</si>
  <si>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</si>
  <si>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</si>
  <si>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</si>
  <si>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</si>
  <si>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</si>
  <si>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</si>
  <si>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</si>
  <si>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</si>
  <si>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</si>
  <si>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</si>
  <si>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</si>
  <si>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</si>
  <si>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</si>
  <si>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</si>
  <si>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</si>
  <si>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</si>
  <si>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</si>
  <si>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</si>
  <si>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</si>
  <si>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</si>
  <si>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</si>
  <si>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</si>
  <si>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</si>
  <si>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</si>
  <si>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</si>
  <si>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</si>
  <si>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</si>
  <si>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</si>
  <si>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</si>
  <si>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</si>
  <si>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</si>
  <si>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</si>
  <si>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</si>
  <si>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</si>
  <si>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</si>
  <si>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</si>
  <si>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</si>
  <si>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</si>
  <si>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</si>
  <si>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</si>
  <si>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</si>
  <si>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</si>
  <si>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</si>
  <si>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</si>
  <si>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</si>
  <si>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</si>
  <si>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</si>
  <si>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</si>
  <si>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</si>
  <si>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</si>
  <si>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</si>
  <si>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</si>
  <si>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</si>
  <si>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</si>
  <si>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</si>
  <si>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</si>
  <si>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</si>
  <si>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</si>
  <si>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</si>
  <si>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</si>
  <si>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</si>
  <si>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</si>
  <si>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</si>
  <si>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</si>
  <si>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</si>
  <si>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</si>
  <si>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</si>
  <si>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</si>
  <si>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</si>
  <si>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</si>
  <si>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</si>
  <si>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</si>
  <si>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</si>
  <si>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</si>
  <si>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</si>
  <si>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</si>
  <si>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</si>
  <si>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</si>
  <si>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</si>
  <si>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</si>
  <si>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</si>
  <si>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</si>
  <si>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</si>
  <si>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</si>
  <si>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</si>
  <si>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</si>
  <si>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</si>
  <si>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</si>
  <si>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</si>
  <si>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</si>
  <si>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</si>
  <si>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</si>
  <si>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</si>
  <si>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</si>
  <si>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</si>
  <si>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</si>
  <si>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</si>
  <si>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</si>
  <si>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1678 -PASHAN</t>
  </si>
  <si>
    <t>HATIJ ENGINEERING</t>
  </si>
  <si>
    <t>B1/6, VANAZ COLONY, PAUD ROAD, KOTHRUD, PUNE-411029</t>
  </si>
  <si>
    <t>JAVED ABDULREHMAN SHAIKH</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</si>
  <si>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</si>
  <si>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</si>
  <si>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</si>
  <si>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</si>
  <si>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</si>
  <si>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</si>
  <si>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</si>
  <si>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</si>
  <si>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</si>
  <si>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</si>
  <si>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</si>
  <si>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</si>
  <si>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</si>
  <si>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</si>
  <si>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</si>
  <si>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</si>
  <si>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</si>
  <si>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</si>
  <si>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</si>
  <si>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</si>
  <si>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</si>
  <si>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</si>
  <si>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</si>
  <si>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</si>
  <si>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</si>
  <si>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</si>
  <si>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</si>
  <si>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</si>
  <si>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</si>
  <si>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</si>
  <si>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</si>
  <si>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</si>
  <si>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</si>
  <si>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</si>
  <si>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</si>
  <si>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</si>
  <si>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</si>
  <si>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</si>
  <si>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</si>
  <si>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</si>
  <si>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</si>
  <si>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</si>
  <si>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</si>
  <si>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</si>
  <si>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</si>
  <si>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</si>
  <si>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</si>
  <si>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</si>
  <si>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</si>
  <si>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</si>
  <si>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</si>
  <si>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</si>
  <si>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</si>
  <si>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</si>
  <si>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</si>
  <si>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</si>
  <si>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</si>
  <si>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</si>
  <si>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</si>
  <si>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</si>
  <si>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</si>
  <si>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</si>
  <si>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</si>
  <si>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</si>
  <si>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</si>
  <si>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</si>
  <si>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</si>
  <si>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</si>
  <si>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</si>
  <si>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</si>
  <si>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</si>
  <si>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</si>
  <si>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</si>
  <si>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</si>
  <si>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</si>
  <si>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</si>
  <si>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</si>
  <si>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</si>
  <si>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</si>
  <si>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</si>
  <si>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</si>
  <si>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</si>
  <si>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</si>
  <si>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</si>
  <si>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</si>
  <si>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</si>
  <si>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</si>
  <si>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</si>
  <si>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</si>
  <si>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</si>
  <si>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</si>
  <si>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</si>
  <si>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</si>
  <si>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</si>
  <si>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</si>
  <si>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</si>
  <si>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</si>
  <si>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</si>
  <si>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</si>
  <si>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</si>
  <si>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</si>
  <si>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</si>
  <si>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</si>
  <si>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</si>
  <si>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</si>
  <si>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</si>
  <si>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</si>
  <si>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</si>
  <si>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</si>
  <si>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</si>
  <si>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</si>
  <si>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</si>
  <si>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</si>
  <si>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</si>
  <si>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</si>
  <si>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</si>
  <si>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</si>
  <si>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</si>
  <si>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</si>
  <si>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</si>
  <si>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</si>
  <si>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</si>
  <si>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</si>
  <si>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</si>
  <si>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</si>
  <si>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</si>
  <si>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</si>
  <si>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</si>
  <si>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</si>
  <si>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</si>
  <si>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</si>
  <si>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</si>
  <si>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</si>
  <si>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</si>
  <si>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</si>
  <si>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</si>
  <si>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</si>
  <si>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</si>
  <si>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</si>
  <si>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</si>
  <si>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</si>
  <si>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</si>
  <si>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</si>
  <si>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</si>
  <si>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</si>
  <si>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</si>
  <si>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</si>
  <si>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</si>
  <si>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</si>
  <si>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</si>
  <si>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</si>
  <si>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</si>
  <si>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</si>
  <si>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</si>
  <si>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</si>
  <si>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</si>
  <si>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</si>
  <si>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</si>
  <si>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</si>
  <si>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</si>
  <si>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</si>
  <si>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r>
      <rPr>
        <b/>
        <sz val="10"/>
        <rFont val="Calibri"/>
        <family val="2"/>
        <charset val="1"/>
      </rP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</si>
  <si>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</si>
  <si>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</si>
  <si>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</si>
  <si>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</si>
  <si>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</si>
  <si>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</si>
  <si>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</si>
  <si>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</si>
  <si>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</si>
  <si>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</si>
  <si>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</si>
  <si>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</si>
  <si>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</si>
  <si>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</si>
  <si>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</si>
  <si>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</si>
  <si>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</si>
  <si>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</si>
  <si>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</si>
  <si>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</si>
  <si>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</si>
  <si>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</si>
  <si>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</si>
  <si>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</si>
  <si>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</si>
  <si>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</si>
  <si>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</si>
  <si>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</si>
  <si>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</si>
  <si>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</si>
  <si>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</si>
  <si>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</si>
  <si>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</si>
  <si>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</si>
  <si>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</si>
  <si>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</si>
  <si>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</si>
  <si>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</si>
  <si>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</si>
  <si>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</si>
  <si>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</si>
  <si>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</si>
  <si>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</si>
  <si>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r>
      <rPr>
        <b/>
        <sz val="10"/>
        <rFont val="Calibri"/>
        <family val="2"/>
        <charset val="1"/>
      </rP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</si>
  <si>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</si>
  <si>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</si>
  <si>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</si>
  <si>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</si>
  <si>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</si>
  <si>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</si>
  <si>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</si>
  <si>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</si>
  <si>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</si>
  <si>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</si>
  <si>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</si>
  <si>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</si>
  <si>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</si>
  <si>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</si>
  <si>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</si>
  <si>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</si>
  <si>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</si>
  <si>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</si>
  <si>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</si>
  <si>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</si>
  <si>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</si>
  <si>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</si>
  <si>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</si>
  <si>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</si>
  <si>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</si>
  <si>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</si>
  <si>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</si>
  <si>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</si>
  <si>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</si>
  <si>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</si>
  <si>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</si>
  <si>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</si>
  <si>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</si>
  <si>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</si>
  <si>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</si>
  <si>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</si>
  <si>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</si>
  <si>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</si>
  <si>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</si>
  <si>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</si>
  <si>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</si>
  <si>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</si>
  <si>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</si>
  <si>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</si>
  <si>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</si>
  <si>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</si>
  <si>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</si>
  <si>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</si>
  <si>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</si>
  <si>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</si>
  <si>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</si>
  <si>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</si>
  <si>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</si>
  <si>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</si>
  <si>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</si>
  <si>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</si>
  <si>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</si>
  <si>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</si>
  <si>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</si>
  <si>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</si>
  <si>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</si>
  <si>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</si>
  <si>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</si>
  <si>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</si>
  <si>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</si>
  <si>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</si>
  <si>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</si>
  <si>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</si>
  <si>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</si>
  <si>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</si>
  <si>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</si>
  <si>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</si>
  <si>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</si>
  <si>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</si>
  <si>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</si>
  <si>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</si>
  <si>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</si>
  <si>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</si>
  <si>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</si>
  <si>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</si>
  <si>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</si>
  <si>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</si>
  <si>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</si>
  <si>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</si>
  <si>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</si>
  <si>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</si>
  <si>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</si>
  <si>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</si>
  <si>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</si>
  <si>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</si>
  <si>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</si>
  <si>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</si>
  <si>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</si>
  <si>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</si>
  <si>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</si>
  <si>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</si>
  <si>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</si>
  <si>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</si>
  <si>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</si>
  <si>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</si>
  <si>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</si>
  <si>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</si>
  <si>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</si>
  <si>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</si>
  <si>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</si>
  <si>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</si>
  <si>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</si>
  <si>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</si>
  <si>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</si>
  <si>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</si>
  <si>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</si>
  <si>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</si>
  <si>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</si>
  <si>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</si>
  <si>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</si>
  <si>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</si>
  <si>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</si>
  <si>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</si>
  <si>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</si>
  <si>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</si>
  <si>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</si>
  <si>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</si>
  <si>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</si>
  <si>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</si>
  <si>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</si>
  <si>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</si>
  <si>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</si>
  <si>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</si>
  <si>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</si>
  <si>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</si>
  <si>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</si>
  <si>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</si>
  <si>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</si>
  <si>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</si>
  <si>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</si>
  <si>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</si>
  <si>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</si>
  <si>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</si>
  <si>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</si>
  <si>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r>
      <rPr>
        <sz val="10"/>
        <rFont val="Calibri"/>
        <family val="2"/>
        <charset val="1"/>
      </rP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</si>
  <si>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</si>
  <si>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</si>
  <si>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</si>
  <si>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</si>
  <si>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</si>
  <si>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</si>
  <si>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</si>
  <si>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</si>
  <si>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</si>
  <si>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</si>
  <si>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</si>
  <si>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</si>
  <si>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</si>
  <si>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</si>
  <si>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</si>
  <si>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</si>
  <si>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</si>
  <si>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</si>
  <si>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</si>
  <si>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</si>
  <si>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</si>
  <si>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</si>
  <si>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</si>
  <si>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</si>
  <si>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</si>
  <si>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</si>
  <si>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</si>
  <si>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</si>
  <si>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</si>
  <si>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</si>
  <si>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</si>
  <si>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</si>
  <si>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</si>
  <si>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</si>
  <si>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</si>
  <si>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</si>
  <si>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</si>
  <si>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</si>
  <si>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</si>
  <si>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</si>
  <si>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</si>
  <si>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</si>
  <si>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</si>
  <si>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</si>
  <si>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</si>
  <si>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</si>
  <si>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</si>
  <si>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</si>
  <si>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</si>
  <si>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</si>
  <si>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</si>
  <si>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</si>
  <si>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</si>
  <si>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</si>
  <si>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</si>
  <si>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</si>
  <si>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</si>
  <si>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</si>
  <si>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</si>
  <si>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</si>
  <si>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</si>
  <si>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</si>
  <si>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</si>
  <si>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</si>
  <si>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</si>
  <si>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</si>
  <si>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</si>
  <si>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</si>
  <si>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</si>
  <si>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</si>
  <si>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</si>
  <si>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</si>
  <si>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</si>
  <si>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</si>
  <si>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</si>
  <si>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</si>
  <si>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</si>
  <si>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</si>
  <si>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</si>
  <si>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</si>
  <si>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</si>
  <si>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</si>
  <si>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</si>
  <si>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</si>
  <si>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</si>
  <si>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</si>
  <si>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</si>
  <si>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</si>
  <si>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</si>
  <si>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</si>
  <si>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</si>
  <si>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</si>
  <si>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</si>
  <si>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</si>
  <si>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</si>
  <si>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</si>
  <si>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r>
      <rPr>
        <b/>
        <sz val="10"/>
        <rFont val="Calibri"/>
        <family val="2"/>
        <charset val="1"/>
      </rP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</si>
  <si>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</si>
  <si>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</si>
  <si>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</si>
  <si>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</si>
  <si>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</si>
  <si>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</si>
  <si>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</si>
  <si>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r>
      <rPr>
        <b/>
        <sz val="10"/>
        <rFont val="Calibri"/>
        <family val="2"/>
        <charset val="1"/>
      </rP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</si>
  <si>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</si>
  <si>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</si>
  <si>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</si>
  <si>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</si>
  <si>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</si>
  <si>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</si>
  <si>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</si>
  <si>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</si>
  <si>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</si>
  <si>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</si>
  <si>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</si>
  <si>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</si>
  <si>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</si>
  <si>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BUSINESS MACHINES LTD.</t>
  </si>
  <si>
    <t>JEM COMPLEX, OPP: CHAKALA CIGARETTE FACTORY, SAHAR ROAD, ANDHERI (E), MUMBAI - 400 069.</t>
  </si>
  <si>
    <t>S.N. PUSHKARNA</t>
  </si>
  <si>
    <t>ABHIJIT SINGH ROY</t>
  </si>
  <si>
    <t>UTLPAL SINGH ROY</t>
  </si>
  <si>
    <t>VINOD K. SHARDA</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</si>
  <si>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</si>
  <si>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</si>
  <si>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</si>
  <si>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</si>
  <si>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</si>
  <si>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</si>
  <si>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</si>
  <si>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</si>
  <si>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</si>
  <si>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</si>
  <si>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</si>
  <si>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</si>
  <si>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</si>
  <si>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</si>
  <si>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</si>
  <si>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</si>
  <si>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</si>
  <si>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</si>
  <si>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</si>
  <si>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</si>
  <si>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</si>
  <si>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</si>
  <si>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</si>
  <si>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</si>
  <si>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</si>
  <si>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</si>
  <si>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</si>
  <si>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</si>
  <si>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</si>
  <si>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</si>
  <si>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</si>
  <si>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</si>
  <si>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</si>
  <si>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</si>
  <si>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</si>
  <si>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</si>
  <si>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</si>
  <si>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</si>
  <si>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</si>
  <si>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</si>
  <si>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</si>
  <si>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</si>
  <si>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</si>
  <si>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</si>
  <si>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</si>
  <si>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</si>
  <si>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</si>
  <si>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</si>
  <si>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</si>
  <si>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</si>
  <si>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</si>
  <si>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</si>
  <si>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</si>
  <si>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</si>
  <si>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</si>
  <si>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</si>
  <si>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</si>
  <si>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</si>
  <si>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</si>
  <si>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</si>
  <si>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</si>
  <si>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</si>
  <si>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</si>
  <si>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</si>
  <si>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</si>
  <si>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</si>
  <si>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</si>
  <si>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</si>
  <si>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</si>
  <si>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</si>
  <si>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</si>
  <si>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</si>
  <si>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</si>
  <si>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</si>
  <si>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</si>
  <si>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</si>
  <si>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</si>
  <si>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</si>
  <si>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</si>
  <si>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</si>
  <si>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</si>
  <si>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</si>
  <si>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</si>
  <si>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</si>
  <si>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</si>
  <si>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</si>
  <si>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</si>
  <si>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</si>
  <si>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</si>
  <si>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</si>
  <si>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</si>
  <si>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</si>
  <si>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</si>
  <si>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</si>
  <si>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</si>
  <si>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</si>
  <si>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</si>
  <si>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</si>
  <si>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</si>
  <si>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</si>
  <si>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</si>
  <si>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</si>
  <si>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</si>
  <si>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</si>
  <si>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</si>
  <si>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</si>
  <si>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</si>
  <si>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</si>
  <si>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</si>
  <si>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</si>
  <si>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</si>
  <si>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</si>
  <si>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</si>
  <si>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</si>
  <si>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</si>
  <si>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</si>
  <si>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</si>
  <si>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</si>
  <si>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</si>
  <si>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</si>
  <si>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</si>
  <si>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</si>
  <si>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</si>
  <si>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</si>
  <si>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</si>
  <si>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</si>
  <si>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</si>
  <si>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</si>
  <si>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1440-NEW DELHI</t>
  </si>
  <si>
    <t>K. B. Traders</t>
  </si>
  <si>
    <t>7/16 SEC .2 Ground Floor Rajendra Nagar ,Ghaziabad U.P.</t>
  </si>
  <si>
    <t>KULBHUSHAN TIWARI</t>
  </si>
  <si>
    <t>ANIL KUMAR TIWARI</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</si>
  <si>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</si>
  <si>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</si>
  <si>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</si>
  <si>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</si>
  <si>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</si>
  <si>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</si>
  <si>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</si>
  <si>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</si>
  <si>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</si>
  <si>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</si>
  <si>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</si>
  <si>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</si>
  <si>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</si>
  <si>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</si>
  <si>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</si>
  <si>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</si>
  <si>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</si>
  <si>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</si>
  <si>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</si>
  <si>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</si>
  <si>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</si>
  <si>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</si>
  <si>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</si>
  <si>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</si>
  <si>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</si>
  <si>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</si>
  <si>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</si>
  <si>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</si>
  <si>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</si>
  <si>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</si>
  <si>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</si>
  <si>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</si>
  <si>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</si>
  <si>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</si>
  <si>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</si>
  <si>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</si>
  <si>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</si>
  <si>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</si>
  <si>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</si>
  <si>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</si>
  <si>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</si>
  <si>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</si>
  <si>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</si>
  <si>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</si>
  <si>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</si>
  <si>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</si>
  <si>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</si>
  <si>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</si>
  <si>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</si>
  <si>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</si>
  <si>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</si>
  <si>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</si>
  <si>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</si>
  <si>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</si>
  <si>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</si>
  <si>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</si>
  <si>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</si>
  <si>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</si>
  <si>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</si>
  <si>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</si>
  <si>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</si>
  <si>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</si>
  <si>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</si>
  <si>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</si>
  <si>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</si>
  <si>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</si>
  <si>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</si>
  <si>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</si>
  <si>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</si>
  <si>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</si>
  <si>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</si>
  <si>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</si>
  <si>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</si>
  <si>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</si>
  <si>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</si>
  <si>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</si>
  <si>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</si>
  <si>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</si>
  <si>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</si>
  <si>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</si>
  <si>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</si>
  <si>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</si>
  <si>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</si>
  <si>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</si>
  <si>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</si>
  <si>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</si>
  <si>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</si>
  <si>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</si>
  <si>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</si>
  <si>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</si>
  <si>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</si>
  <si>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</si>
  <si>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</si>
  <si>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</si>
  <si>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</si>
  <si>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</si>
  <si>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</si>
  <si>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</si>
  <si>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</si>
  <si>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</si>
  <si>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</si>
  <si>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</si>
  <si>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</si>
  <si>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</si>
  <si>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</si>
  <si>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</si>
  <si>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</si>
  <si>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</si>
  <si>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</si>
  <si>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</si>
  <si>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</si>
  <si>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</si>
  <si>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</si>
  <si>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</si>
  <si>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</si>
  <si>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</si>
  <si>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</si>
  <si>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</si>
  <si>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</si>
  <si>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</si>
  <si>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</si>
  <si>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</si>
  <si>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</si>
  <si>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</si>
  <si>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</si>
  <si>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</si>
  <si>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</si>
  <si>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</si>
  <si>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</si>
  <si>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</si>
  <si>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</si>
  <si>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</si>
  <si>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</si>
  <si>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</si>
  <si>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</si>
  <si>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</si>
  <si>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</si>
  <si>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</si>
  <si>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</si>
  <si>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</si>
  <si>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</si>
  <si>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</si>
  <si>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</si>
  <si>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</si>
  <si>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</si>
  <si>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</si>
  <si>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</si>
  <si>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</si>
  <si>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</si>
  <si>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</si>
  <si>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</si>
  <si>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</si>
  <si>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</si>
  <si>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</si>
  <si>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</si>
  <si>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</si>
  <si>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</si>
  <si>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</si>
  <si>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</si>
  <si>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</si>
  <si>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</si>
  <si>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</si>
  <si>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</si>
  <si>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</si>
  <si>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</si>
  <si>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</si>
  <si>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</si>
  <si>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</si>
  <si>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</si>
  <si>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</si>
  <si>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</si>
  <si>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</si>
  <si>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</si>
  <si>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</si>
  <si>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</si>
  <si>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</si>
  <si>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</si>
  <si>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</si>
  <si>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</si>
  <si>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</si>
  <si>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</si>
  <si>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</si>
  <si>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</si>
  <si>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</si>
  <si>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</si>
  <si>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</si>
  <si>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</si>
  <si>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</si>
  <si>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</si>
  <si>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</si>
  <si>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</si>
  <si>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</si>
  <si>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</si>
  <si>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</si>
  <si>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</si>
  <si>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</si>
  <si>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</si>
  <si>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</si>
  <si>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</si>
  <si>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</si>
  <si>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</si>
  <si>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</si>
  <si>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</si>
  <si>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</si>
  <si>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</si>
  <si>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</si>
  <si>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</si>
  <si>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</si>
  <si>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</si>
  <si>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</si>
  <si>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</si>
  <si>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</si>
  <si>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</si>
  <si>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</si>
  <si>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</si>
  <si>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</si>
  <si>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</si>
  <si>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</si>
  <si>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</si>
  <si>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</si>
  <si>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</si>
  <si>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</si>
  <si>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</si>
  <si>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</si>
  <si>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</si>
  <si>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</si>
  <si>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</si>
  <si>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</si>
  <si>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</si>
  <si>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</si>
  <si>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</si>
  <si>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</si>
  <si>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</si>
  <si>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</si>
  <si>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</si>
  <si>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</si>
  <si>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</si>
  <si>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</si>
  <si>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</si>
  <si>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</si>
  <si>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</si>
  <si>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</si>
  <si>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</si>
  <si>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</si>
  <si>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</si>
  <si>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</si>
  <si>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</si>
  <si>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</si>
  <si>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</si>
  <si>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</si>
  <si>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</si>
  <si>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</si>
  <si>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</si>
  <si>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</si>
  <si>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</si>
  <si>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</si>
  <si>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</si>
  <si>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</si>
  <si>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</si>
  <si>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</si>
  <si>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</si>
  <si>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</si>
  <si>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</si>
  <si>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</si>
  <si>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</si>
  <si>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</si>
  <si>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</si>
  <si>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</si>
  <si>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</si>
  <si>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</si>
  <si>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</si>
  <si>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</si>
  <si>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</si>
  <si>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</si>
  <si>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</si>
  <si>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</si>
  <si>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</si>
  <si>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</si>
  <si>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</si>
  <si>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</si>
  <si>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</si>
  <si>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</si>
  <si>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</si>
  <si>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</si>
  <si>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</si>
  <si>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</si>
  <si>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</si>
  <si>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</si>
  <si>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</si>
  <si>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</si>
  <si>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</si>
  <si>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</si>
  <si>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</si>
  <si>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</si>
  <si>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</si>
  <si>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</si>
  <si>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</si>
  <si>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</si>
  <si>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</si>
  <si>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</si>
  <si>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</si>
  <si>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</si>
  <si>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</si>
  <si>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</si>
  <si>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</si>
  <si>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</si>
  <si>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</si>
  <si>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</si>
  <si>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</si>
  <si>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</si>
  <si>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</si>
  <si>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</si>
  <si>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</si>
  <si>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</si>
  <si>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</si>
  <si>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</si>
  <si>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</si>
  <si>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</si>
  <si>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</si>
  <si>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</si>
  <si>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</si>
  <si>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</si>
  <si>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</si>
  <si>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</si>
  <si>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</si>
  <si>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</si>
  <si>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</si>
  <si>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</si>
  <si>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</si>
  <si>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</si>
  <si>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</si>
  <si>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</si>
  <si>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</si>
  <si>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</si>
  <si>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</si>
  <si>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</si>
  <si>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</si>
  <si>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</si>
  <si>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</si>
  <si>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</si>
  <si>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</si>
  <si>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</si>
  <si>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</si>
  <si>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</si>
  <si>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</si>
  <si>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r>
      <rPr>
        <b/>
        <sz val="10"/>
        <rFont val="Calibri"/>
        <family val="2"/>
        <charset val="1"/>
      </rP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</si>
  <si>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</si>
  <si>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</si>
  <si>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</si>
  <si>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</si>
  <si>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</si>
  <si>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</si>
  <si>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</si>
  <si>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</si>
  <si>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</si>
  <si>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</si>
  <si>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</si>
  <si>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</si>
  <si>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</si>
  <si>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</si>
  <si>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</si>
  <si>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</si>
  <si>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</si>
  <si>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</si>
  <si>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</si>
  <si>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</si>
  <si>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</si>
  <si>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</si>
  <si>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</si>
  <si>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</si>
  <si>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</si>
  <si>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</si>
  <si>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</si>
  <si>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</si>
  <si>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</si>
  <si>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</si>
  <si>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</si>
  <si>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</si>
  <si>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</si>
  <si>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</si>
  <si>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</si>
  <si>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</si>
  <si>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</si>
  <si>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</si>
  <si>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</si>
  <si>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</si>
  <si>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</si>
  <si>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</si>
  <si>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</si>
  <si>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</si>
  <si>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</si>
  <si>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</si>
  <si>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</si>
  <si>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</si>
  <si>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</si>
  <si>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</si>
  <si>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</si>
  <si>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</si>
  <si>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</si>
  <si>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</si>
  <si>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</si>
  <si>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</si>
  <si>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</si>
  <si>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</si>
  <si>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</si>
  <si>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</si>
  <si>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</si>
  <si>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</si>
  <si>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</si>
  <si>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</si>
  <si>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</si>
  <si>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</si>
  <si>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</si>
  <si>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</si>
  <si>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</si>
  <si>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</si>
  <si>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</si>
  <si>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</si>
  <si>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</si>
  <si>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</si>
  <si>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</si>
  <si>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</si>
  <si>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</si>
  <si>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</si>
  <si>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</si>
  <si>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</si>
  <si>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</si>
  <si>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</si>
  <si>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</si>
  <si>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</si>
  <si>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</si>
  <si>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</si>
  <si>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</si>
  <si>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</si>
  <si>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</si>
  <si>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</si>
  <si>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</si>
  <si>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</si>
  <si>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</si>
  <si>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</si>
  <si>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</si>
  <si>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</si>
  <si>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</si>
  <si>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</si>
  <si>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</si>
  <si>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</si>
  <si>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</si>
  <si>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</si>
  <si>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</si>
  <si>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</si>
  <si>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</si>
  <si>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</si>
  <si>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</si>
  <si>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</si>
  <si>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</si>
  <si>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</si>
  <si>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</si>
  <si>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</si>
  <si>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</si>
  <si>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</si>
  <si>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</si>
  <si>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</si>
  <si>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</si>
  <si>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</si>
  <si>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</si>
  <si>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</si>
  <si>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</si>
  <si>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</si>
  <si>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</si>
  <si>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</si>
  <si>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</si>
  <si>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</si>
  <si>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</si>
  <si>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</si>
  <si>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</si>
  <si>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</si>
  <si>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</si>
  <si>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</si>
  <si>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</si>
  <si>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</si>
  <si>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</si>
  <si>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</si>
  <si>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</si>
  <si>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</si>
  <si>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</si>
  <si>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</si>
  <si>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</si>
  <si>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</si>
  <si>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</si>
  <si>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</si>
  <si>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</si>
  <si>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</si>
  <si>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</si>
  <si>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</si>
  <si>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</si>
  <si>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</si>
  <si>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</si>
  <si>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</si>
  <si>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</si>
  <si>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</si>
  <si>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</si>
  <si>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</si>
  <si>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</si>
  <si>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</si>
  <si>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</si>
  <si>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</si>
  <si>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</si>
  <si>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</si>
  <si>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</si>
  <si>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</si>
  <si>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</si>
  <si>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</si>
  <si>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</si>
  <si>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</si>
  <si>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</si>
  <si>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</si>
  <si>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</si>
  <si>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</si>
  <si>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</si>
  <si>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</si>
  <si>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</si>
  <si>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</si>
  <si>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</si>
  <si>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</si>
  <si>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</si>
  <si>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</si>
  <si>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</si>
  <si>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</si>
  <si>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</si>
  <si>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</si>
  <si>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</si>
  <si>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</si>
  <si>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</si>
  <si>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</si>
  <si>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</si>
  <si>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</si>
  <si>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</si>
  <si>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</si>
  <si>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</si>
  <si>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</si>
  <si>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</si>
  <si>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</si>
  <si>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</si>
  <si>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</si>
  <si>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</si>
  <si>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</si>
  <si>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</si>
  <si>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</si>
  <si>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</si>
  <si>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</si>
  <si>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</si>
  <si>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</si>
  <si>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</si>
  <si>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</si>
  <si>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</si>
  <si>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</si>
  <si>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</si>
  <si>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r>
      <rPr>
        <sz val="10"/>
        <rFont val="Calibri"/>
        <family val="2"/>
        <charset val="1"/>
      </rPr>
      <t xml:space="preserve">85-C, Humayunpur, Safdarjung Enclave, New Delhi                   </t>
    </r>
    <r>
      <rPr>
        <u/>
        <sz val="10"/>
        <rFont val="Calibri"/>
        <family val="2"/>
        <charset val="1"/>
      </rPr>
      <t>also at</t>
    </r>
    <r>
      <rPr>
        <sz val="10"/>
        <rFont val="Calibri"/>
        <family val="2"/>
        <charset val="1"/>
      </rPr>
      <t>:                             D-12, Jangpura 'B' , New Delhi-110014</t>
    </r>
  </si>
  <si>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</si>
  <si>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</si>
  <si>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</si>
  <si>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</si>
  <si>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</si>
  <si>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</si>
  <si>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</si>
  <si>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</si>
  <si>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</si>
  <si>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</si>
  <si>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</si>
  <si>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</si>
  <si>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</si>
  <si>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</si>
  <si>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</si>
  <si>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</si>
  <si>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</si>
  <si>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</si>
  <si>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</si>
  <si>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</si>
  <si>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</si>
  <si>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</si>
  <si>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</si>
  <si>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</si>
  <si>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</si>
  <si>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</si>
  <si>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</si>
  <si>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</si>
  <si>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</si>
  <si>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</si>
  <si>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</si>
  <si>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</si>
  <si>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</si>
  <si>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</si>
  <si>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</si>
  <si>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</si>
  <si>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</si>
  <si>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</si>
  <si>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</si>
  <si>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</si>
  <si>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</si>
  <si>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</si>
  <si>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</si>
  <si>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</si>
  <si>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</si>
  <si>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</si>
  <si>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</si>
  <si>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</si>
  <si>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</si>
  <si>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</si>
  <si>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</si>
  <si>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</si>
  <si>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</si>
  <si>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</si>
  <si>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</si>
  <si>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</si>
  <si>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</si>
  <si>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</si>
  <si>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</si>
  <si>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</si>
  <si>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</si>
  <si>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</si>
  <si>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</si>
  <si>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</si>
  <si>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</si>
  <si>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</si>
  <si>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</si>
  <si>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</si>
  <si>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</si>
  <si>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</si>
  <si>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</si>
  <si>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</si>
  <si>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</si>
  <si>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</si>
  <si>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</si>
  <si>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</si>
  <si>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</si>
  <si>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</si>
  <si>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</si>
  <si>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</si>
  <si>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</si>
  <si>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</si>
  <si>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</si>
  <si>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</si>
  <si>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</si>
  <si>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</si>
  <si>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</si>
  <si>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</si>
  <si>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</si>
  <si>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</si>
  <si>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</si>
  <si>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</si>
  <si>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</si>
  <si>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</si>
  <si>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</si>
  <si>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</si>
  <si>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</si>
  <si>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</si>
  <si>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</si>
  <si>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</si>
  <si>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</si>
  <si>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</si>
  <si>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</si>
  <si>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</si>
  <si>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</si>
  <si>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</si>
  <si>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</si>
  <si>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</si>
  <si>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</si>
  <si>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</si>
  <si>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</si>
  <si>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</si>
  <si>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</si>
  <si>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</si>
  <si>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</si>
  <si>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</si>
  <si>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</si>
  <si>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</si>
  <si>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</si>
  <si>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</si>
  <si>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</si>
  <si>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</si>
  <si>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</si>
  <si>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</si>
  <si>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</si>
  <si>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</si>
  <si>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</si>
  <si>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</si>
  <si>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</si>
  <si>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</si>
  <si>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</si>
  <si>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VILLAGE &amp; POST-KUKTHARI PINHAT DIST.AGRA(U.P)-283123</t>
  </si>
  <si>
    <t>ARUN  KUMAR</t>
  </si>
  <si>
    <t>RUCHI  SHARMA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</si>
  <si>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</si>
  <si>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</si>
  <si>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</si>
  <si>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</si>
  <si>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</si>
  <si>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</si>
  <si>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</si>
  <si>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</si>
  <si>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</si>
  <si>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</si>
  <si>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</si>
  <si>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</si>
  <si>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</si>
  <si>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</si>
  <si>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</si>
  <si>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</si>
  <si>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</si>
  <si>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</si>
  <si>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</si>
  <si>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</si>
  <si>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</si>
  <si>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</si>
  <si>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</si>
  <si>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</si>
  <si>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</si>
  <si>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</si>
  <si>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</si>
  <si>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</si>
  <si>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</si>
  <si>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</si>
  <si>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</si>
  <si>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</si>
  <si>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</si>
  <si>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</si>
  <si>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</si>
  <si>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</si>
  <si>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</si>
  <si>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</si>
  <si>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</si>
  <si>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</si>
  <si>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</si>
  <si>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</si>
  <si>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</si>
  <si>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</si>
  <si>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</si>
  <si>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</si>
  <si>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</si>
  <si>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</si>
  <si>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</si>
  <si>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</si>
  <si>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</si>
  <si>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</si>
  <si>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</si>
  <si>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</si>
  <si>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</si>
  <si>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</si>
  <si>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</si>
  <si>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</si>
  <si>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</si>
  <si>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</si>
  <si>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</si>
  <si>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</si>
  <si>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</si>
  <si>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</si>
  <si>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</si>
  <si>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</si>
  <si>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</si>
  <si>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</si>
  <si>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</si>
  <si>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</si>
  <si>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</si>
  <si>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</si>
  <si>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</si>
  <si>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</si>
  <si>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</si>
  <si>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</si>
  <si>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</si>
  <si>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</si>
  <si>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</si>
  <si>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</si>
  <si>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</si>
  <si>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</si>
  <si>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</si>
  <si>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</si>
  <si>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</si>
  <si>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</si>
  <si>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</si>
  <si>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</si>
  <si>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</si>
  <si>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</si>
  <si>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</si>
  <si>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</si>
  <si>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</si>
  <si>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</si>
  <si>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</si>
  <si>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</si>
  <si>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</si>
  <si>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</si>
  <si>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</si>
  <si>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</si>
  <si>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</si>
  <si>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</si>
  <si>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</si>
  <si>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</si>
  <si>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</si>
  <si>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</si>
  <si>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</si>
  <si>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</si>
  <si>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</si>
  <si>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</si>
  <si>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</si>
  <si>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</si>
  <si>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</si>
  <si>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</si>
  <si>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</si>
  <si>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</si>
  <si>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</si>
  <si>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</si>
  <si>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</si>
  <si>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</si>
  <si>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</si>
  <si>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</si>
  <si>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</si>
  <si>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</si>
  <si>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</si>
  <si>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</si>
  <si>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</si>
  <si>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</si>
  <si>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</si>
  <si>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</si>
  <si>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</si>
  <si>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</si>
  <si>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</si>
  <si>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</si>
  <si>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</si>
  <si>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</si>
  <si>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</si>
  <si>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</si>
  <si>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</si>
  <si>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</si>
  <si>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</si>
  <si>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</si>
  <si>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</si>
  <si>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</si>
  <si>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</si>
  <si>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</si>
  <si>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</si>
  <si>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</si>
  <si>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</si>
  <si>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</si>
  <si>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</si>
  <si>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</si>
  <si>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</si>
  <si>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</si>
  <si>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</si>
  <si>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</si>
  <si>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</si>
  <si>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</si>
  <si>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</si>
  <si>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</si>
  <si>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</si>
  <si>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</si>
  <si>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</si>
  <si>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</si>
  <si>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</si>
  <si>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</si>
  <si>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</si>
  <si>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</si>
  <si>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</si>
  <si>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</si>
  <si>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</si>
  <si>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</si>
  <si>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</si>
  <si>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</si>
  <si>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</si>
  <si>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</si>
  <si>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</si>
  <si>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</si>
  <si>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</si>
  <si>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</si>
  <si>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</si>
  <si>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</si>
  <si>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</si>
  <si>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</si>
  <si>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</si>
  <si>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</si>
  <si>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</si>
  <si>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</si>
  <si>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</si>
  <si>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</si>
  <si>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</si>
  <si>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</si>
  <si>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</si>
  <si>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</si>
  <si>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</si>
  <si>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</si>
  <si>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</si>
  <si>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</si>
  <si>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</si>
  <si>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</si>
  <si>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</si>
  <si>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</si>
  <si>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</si>
  <si>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</si>
  <si>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</si>
  <si>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</si>
  <si>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</si>
  <si>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</si>
  <si>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</si>
  <si>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</si>
  <si>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</si>
  <si>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</si>
  <si>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</si>
  <si>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</si>
  <si>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</si>
  <si>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</si>
  <si>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</si>
  <si>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</si>
  <si>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</si>
  <si>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</si>
  <si>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</si>
  <si>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</si>
  <si>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</si>
  <si>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</si>
  <si>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</si>
  <si>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</si>
  <si>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</si>
  <si>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</si>
  <si>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</si>
  <si>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</si>
  <si>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</si>
  <si>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</si>
  <si>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</si>
  <si>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</si>
  <si>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</si>
  <si>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</si>
  <si>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</si>
  <si>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</si>
  <si>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</si>
  <si>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</si>
  <si>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</si>
  <si>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</si>
  <si>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</si>
  <si>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</si>
  <si>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</si>
  <si>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</si>
  <si>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</si>
  <si>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</si>
  <si>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</si>
  <si>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</si>
  <si>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</si>
  <si>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</si>
  <si>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r>
      <rPr>
        <sz val="10"/>
        <rFont val="Calibri"/>
        <family val="2"/>
        <charset val="1"/>
      </rPr>
      <t>1 5</t>
    </r>
    <r>
      <rPr>
        <vertAlign val="superscript"/>
        <sz val="10"/>
        <rFont val="Calibri"/>
        <family val="2"/>
        <charset val="1"/>
      </rPr>
      <t>th</t>
    </r>
    <r>
      <rPr>
        <sz val="10"/>
        <rFont val="Calibri"/>
        <family val="2"/>
        <charset val="1"/>
      </rPr>
      <t xml:space="preserve"> floor, NBCC Plaza Sector 5, Pushp Vihar  Saket New Delhi -110017</t>
    </r>
  </si>
  <si>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</si>
  <si>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</si>
  <si>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</si>
  <si>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</si>
  <si>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</si>
  <si>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</si>
  <si>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</si>
  <si>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</si>
  <si>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</si>
  <si>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</si>
  <si>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</si>
  <si>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</si>
  <si>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</si>
  <si>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</si>
  <si>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</si>
  <si>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MAYURAKSHI AGRO PRODUCTS P LTD</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</si>
  <si>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</si>
  <si>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</si>
  <si>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</si>
  <si>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</si>
  <si>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</si>
  <si>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</si>
  <si>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</si>
  <si>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</si>
  <si>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</si>
  <si>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</si>
  <si>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</si>
  <si>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</si>
  <si>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</si>
  <si>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</si>
  <si>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</si>
  <si>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</si>
  <si>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</si>
  <si>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</si>
  <si>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</si>
  <si>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</si>
  <si>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</si>
  <si>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</si>
  <si>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</si>
  <si>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</si>
  <si>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</si>
  <si>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</si>
  <si>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</si>
  <si>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</si>
  <si>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</si>
  <si>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</si>
  <si>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</si>
  <si>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</si>
  <si>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</si>
  <si>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</si>
  <si>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</si>
  <si>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</si>
  <si>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</si>
  <si>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</si>
  <si>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</si>
  <si>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</si>
  <si>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</si>
  <si>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</si>
  <si>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</si>
  <si>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</si>
  <si>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</si>
  <si>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</si>
  <si>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</si>
  <si>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</si>
  <si>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</si>
  <si>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</si>
  <si>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</si>
  <si>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</si>
  <si>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</si>
  <si>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</si>
  <si>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</si>
  <si>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</si>
  <si>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</si>
  <si>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</si>
  <si>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</si>
  <si>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</si>
  <si>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</si>
  <si>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</si>
  <si>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</si>
  <si>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</si>
  <si>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</si>
  <si>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</si>
  <si>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</si>
  <si>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</si>
  <si>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</si>
  <si>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</si>
  <si>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</si>
  <si>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</si>
  <si>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</si>
  <si>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</si>
  <si>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</si>
  <si>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</si>
  <si>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</si>
  <si>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</si>
  <si>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</si>
  <si>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</si>
  <si>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</si>
  <si>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</si>
  <si>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</si>
  <si>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</si>
  <si>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</si>
  <si>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</si>
  <si>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</si>
  <si>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</si>
  <si>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</si>
  <si>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</si>
  <si>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</si>
  <si>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</si>
  <si>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</si>
  <si>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</si>
  <si>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</si>
  <si>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</si>
  <si>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</si>
  <si>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</si>
  <si>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</si>
  <si>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</si>
  <si>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</si>
  <si>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</si>
  <si>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</si>
  <si>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</si>
  <si>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</si>
  <si>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</si>
  <si>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</si>
  <si>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</si>
  <si>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</si>
  <si>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</si>
  <si>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</si>
  <si>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</si>
  <si>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</si>
  <si>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</si>
  <si>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</si>
  <si>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</si>
  <si>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</si>
  <si>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</si>
  <si>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</si>
  <si>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</si>
  <si>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</si>
  <si>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</si>
  <si>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</si>
  <si>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</si>
  <si>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</si>
  <si>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</si>
  <si>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</si>
  <si>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</si>
  <si>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</si>
  <si>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</si>
  <si>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</si>
  <si>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</si>
  <si>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</si>
  <si>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</si>
  <si>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</si>
  <si>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</si>
  <si>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</si>
  <si>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</si>
  <si>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</si>
  <si>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</si>
  <si>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</si>
  <si>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</si>
  <si>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</si>
  <si>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</si>
  <si>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</si>
  <si>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</si>
  <si>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</si>
  <si>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</si>
  <si>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</si>
  <si>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</si>
  <si>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</si>
  <si>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</si>
  <si>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</si>
  <si>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</si>
  <si>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</si>
  <si>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</si>
  <si>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</si>
  <si>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</si>
  <si>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</si>
  <si>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</si>
  <si>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</si>
  <si>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</si>
  <si>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</si>
  <si>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</si>
  <si>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</si>
  <si>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</si>
  <si>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</si>
  <si>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</si>
  <si>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</si>
  <si>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</si>
  <si>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</si>
  <si>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</si>
  <si>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</si>
  <si>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</si>
  <si>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</si>
  <si>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</si>
  <si>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</si>
  <si>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</si>
  <si>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</si>
  <si>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</si>
  <si>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MRITYUNJAY TRADING PVT LTD</t>
  </si>
  <si>
    <t>Calcutta (S)</t>
  </si>
  <si>
    <t>VINEETH SETH</t>
  </si>
  <si>
    <t>ARUN KUMAR SINGH</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</si>
  <si>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</si>
  <si>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</si>
  <si>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</si>
  <si>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</si>
  <si>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</si>
  <si>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</si>
  <si>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</si>
  <si>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</si>
  <si>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</si>
  <si>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</si>
  <si>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</si>
  <si>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</si>
  <si>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</si>
  <si>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</si>
  <si>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</si>
  <si>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</si>
  <si>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</si>
  <si>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</si>
  <si>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</si>
  <si>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</si>
  <si>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</si>
  <si>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</si>
  <si>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</si>
  <si>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</si>
  <si>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</si>
  <si>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</si>
  <si>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</si>
  <si>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</si>
  <si>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</si>
  <si>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</si>
  <si>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</si>
  <si>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</si>
  <si>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</si>
  <si>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</si>
  <si>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</si>
  <si>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</si>
  <si>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</si>
  <si>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</si>
  <si>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</si>
  <si>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</si>
  <si>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</si>
  <si>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</si>
  <si>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</si>
  <si>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ARMB,Panchkula</t>
  </si>
  <si>
    <t>N H Tiles</t>
  </si>
  <si>
    <t>House no.1704, Sector 21, Panchkula 134112</t>
  </si>
  <si>
    <t xml:space="preserve">Nitin Bansal </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</si>
  <si>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</si>
  <si>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</si>
  <si>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</si>
  <si>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</si>
  <si>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</si>
  <si>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</si>
  <si>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</si>
  <si>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</si>
  <si>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</si>
  <si>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</si>
  <si>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</si>
  <si>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</si>
  <si>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</si>
  <si>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</si>
  <si>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</si>
  <si>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</si>
  <si>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</si>
  <si>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</si>
  <si>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</si>
  <si>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</si>
  <si>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</si>
  <si>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</si>
  <si>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</si>
  <si>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</si>
  <si>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</si>
  <si>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</si>
  <si>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</si>
  <si>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</si>
  <si>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</si>
  <si>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</si>
  <si>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</si>
  <si>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</si>
  <si>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</si>
  <si>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</si>
  <si>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</si>
  <si>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</si>
  <si>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</si>
  <si>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</si>
  <si>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</si>
  <si>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</si>
  <si>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</si>
  <si>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</si>
  <si>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</si>
  <si>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</si>
  <si>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</si>
  <si>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</si>
  <si>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</si>
  <si>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</si>
  <si>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</si>
  <si>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</si>
  <si>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</si>
  <si>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</si>
  <si>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</si>
  <si>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</si>
  <si>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</si>
  <si>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</si>
  <si>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</si>
  <si>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</si>
  <si>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</si>
  <si>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</si>
  <si>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</si>
  <si>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</si>
  <si>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</si>
  <si>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</si>
  <si>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</si>
  <si>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</si>
  <si>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</si>
  <si>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</si>
  <si>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</si>
  <si>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</si>
  <si>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</si>
  <si>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</si>
  <si>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</si>
  <si>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</si>
  <si>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</si>
  <si>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</si>
  <si>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</si>
  <si>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</si>
  <si>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</si>
  <si>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</si>
  <si>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</si>
  <si>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</si>
  <si>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</si>
  <si>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</si>
  <si>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</si>
  <si>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</si>
  <si>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</si>
  <si>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</si>
  <si>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</si>
  <si>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</si>
  <si>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</si>
  <si>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</si>
  <si>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</si>
  <si>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</si>
  <si>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</si>
  <si>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</si>
  <si>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</si>
  <si>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</si>
  <si>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</si>
  <si>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</si>
  <si>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</si>
  <si>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</si>
  <si>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</si>
  <si>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</si>
  <si>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</si>
  <si>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</si>
  <si>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</si>
  <si>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</si>
  <si>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</si>
  <si>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</si>
  <si>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</si>
  <si>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</si>
  <si>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</si>
  <si>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</si>
  <si>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</si>
  <si>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</si>
  <si>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</si>
  <si>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</si>
  <si>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</si>
  <si>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</si>
  <si>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</si>
  <si>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</si>
  <si>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</si>
  <si>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</si>
  <si>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</si>
  <si>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</si>
  <si>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</si>
  <si>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</si>
  <si>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</si>
  <si>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</si>
  <si>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</si>
  <si>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</si>
  <si>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</si>
  <si>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</si>
  <si>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</si>
  <si>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</si>
  <si>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</si>
  <si>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NAZ ADVERTISING</t>
  </si>
  <si>
    <t>153, GALI NO.2, MAIDAN GARHI, MEHRAULI, NEW DELHI</t>
  </si>
  <si>
    <t>MOHD. NASEEM</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</si>
  <si>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</si>
  <si>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</si>
  <si>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</si>
  <si>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</si>
  <si>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</si>
  <si>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</si>
  <si>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</si>
  <si>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</si>
  <si>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</si>
  <si>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</si>
  <si>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</si>
  <si>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</si>
  <si>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</si>
  <si>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</si>
  <si>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</si>
  <si>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</si>
  <si>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</si>
  <si>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</si>
  <si>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</si>
  <si>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</si>
  <si>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</si>
  <si>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</si>
  <si>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</si>
  <si>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</si>
  <si>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</si>
  <si>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</si>
  <si>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</si>
  <si>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</si>
  <si>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</si>
  <si>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</si>
  <si>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</si>
  <si>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</si>
  <si>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</si>
  <si>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</si>
  <si>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</si>
  <si>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</si>
  <si>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</si>
  <si>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</si>
  <si>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</si>
  <si>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</si>
  <si>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</si>
  <si>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</si>
  <si>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</si>
  <si>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</si>
  <si>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</si>
  <si>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</si>
  <si>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</si>
  <si>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</si>
  <si>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</si>
  <si>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</si>
  <si>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</si>
  <si>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</si>
  <si>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</si>
  <si>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</si>
  <si>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</si>
  <si>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</si>
  <si>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</si>
  <si>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</si>
  <si>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</si>
  <si>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</si>
  <si>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</si>
  <si>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</si>
  <si>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</si>
  <si>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</si>
  <si>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</si>
  <si>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</si>
  <si>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</si>
  <si>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</si>
  <si>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</si>
  <si>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</si>
  <si>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</si>
  <si>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</si>
  <si>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</si>
  <si>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</si>
  <si>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</si>
  <si>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</si>
  <si>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</si>
  <si>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</si>
  <si>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</si>
  <si>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</si>
  <si>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</si>
  <si>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</si>
  <si>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</si>
  <si>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</si>
  <si>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</si>
  <si>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</si>
  <si>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</si>
  <si>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</si>
  <si>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</si>
  <si>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</si>
  <si>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</si>
  <si>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</si>
  <si>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</si>
  <si>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</si>
  <si>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</si>
  <si>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</si>
  <si>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</si>
  <si>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</si>
  <si>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</si>
  <si>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</si>
  <si>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</si>
  <si>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</si>
  <si>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</si>
  <si>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</si>
  <si>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</si>
  <si>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</si>
  <si>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</si>
  <si>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</si>
  <si>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</si>
  <si>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</si>
  <si>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</si>
  <si>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</si>
  <si>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</si>
  <si>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</si>
  <si>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</si>
  <si>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</si>
  <si>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</si>
  <si>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</si>
  <si>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</si>
  <si>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</si>
  <si>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</si>
  <si>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</si>
  <si>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</si>
  <si>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</si>
  <si>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</si>
  <si>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</si>
  <si>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</si>
  <si>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</si>
  <si>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</si>
  <si>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</si>
  <si>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</si>
  <si>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</si>
  <si>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</si>
  <si>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</si>
  <si>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</si>
  <si>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</si>
  <si>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</si>
  <si>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</si>
  <si>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</si>
  <si>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</si>
  <si>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</si>
  <si>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</si>
  <si>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</si>
  <si>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</si>
  <si>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</si>
  <si>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</si>
  <si>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</si>
  <si>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</si>
  <si>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</si>
  <si>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</si>
  <si>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</si>
  <si>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</si>
  <si>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</si>
  <si>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</si>
  <si>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</si>
  <si>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</si>
  <si>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</si>
  <si>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</si>
  <si>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</si>
  <si>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</si>
  <si>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</si>
  <si>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</si>
  <si>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</si>
  <si>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</si>
  <si>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</si>
  <si>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</si>
  <si>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</si>
  <si>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</si>
  <si>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</si>
  <si>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</si>
  <si>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</si>
  <si>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</si>
  <si>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</si>
  <si>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</si>
  <si>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</si>
  <si>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</si>
  <si>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</si>
  <si>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</si>
  <si>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</si>
  <si>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</si>
  <si>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</si>
  <si>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</si>
  <si>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</si>
  <si>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</si>
  <si>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</si>
  <si>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</si>
  <si>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</si>
  <si>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</si>
  <si>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</si>
  <si>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</si>
  <si>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</si>
  <si>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</si>
  <si>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</si>
  <si>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</si>
  <si>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</si>
  <si>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</si>
  <si>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</si>
  <si>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</si>
  <si>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</si>
  <si>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</si>
  <si>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</si>
  <si>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</si>
  <si>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</si>
  <si>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</si>
  <si>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</si>
  <si>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r>
      <rPr>
        <sz val="10"/>
        <rFont val="Calibri"/>
        <family val="2"/>
        <charset val="1"/>
      </rPr>
      <t>SHOP NO. 3, 1</t>
    </r>
    <r>
      <rPr>
        <vertAlign val="superscript"/>
        <sz val="10"/>
        <rFont val="Calibri"/>
        <family val="2"/>
        <charset val="1"/>
      </rPr>
      <t>ST</t>
    </r>
    <r>
      <rPr>
        <sz val="10"/>
        <rFont val="Calibri"/>
        <family val="2"/>
        <charset val="1"/>
      </rPr>
      <t xml:space="preserve"> FLOOR, VILLAGE SANERH, BHARATGARH ROAD, NALAGARH</t>
    </r>
  </si>
  <si>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</si>
  <si>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</si>
  <si>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</si>
  <si>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</si>
  <si>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</si>
  <si>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</si>
  <si>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</si>
  <si>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</si>
  <si>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</si>
  <si>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</si>
  <si>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</si>
  <si>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</si>
  <si>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</si>
  <si>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</si>
  <si>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</si>
  <si>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</si>
  <si>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</si>
  <si>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</si>
  <si>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</si>
  <si>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</si>
  <si>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</si>
  <si>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</si>
  <si>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</si>
  <si>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</si>
  <si>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</si>
  <si>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</si>
  <si>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</si>
  <si>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</si>
  <si>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</si>
  <si>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</si>
  <si>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</si>
  <si>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</si>
  <si>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</si>
  <si>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</si>
  <si>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</si>
  <si>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</si>
  <si>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</si>
  <si>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</si>
  <si>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</si>
  <si>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</si>
  <si>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</si>
  <si>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</si>
  <si>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</si>
  <si>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</si>
  <si>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</si>
  <si>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</si>
  <si>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</si>
  <si>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</si>
  <si>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</si>
  <si>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</si>
  <si>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</si>
  <si>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</si>
  <si>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</si>
  <si>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</si>
  <si>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</si>
  <si>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</si>
  <si>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</si>
  <si>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</si>
  <si>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</si>
  <si>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</si>
  <si>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</si>
  <si>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</si>
  <si>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</si>
  <si>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</si>
  <si>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</si>
  <si>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</si>
  <si>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</si>
  <si>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</si>
  <si>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</si>
  <si>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</si>
  <si>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</si>
  <si>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</si>
  <si>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</si>
  <si>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</si>
  <si>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</si>
  <si>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</si>
  <si>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</si>
  <si>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</si>
  <si>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</si>
  <si>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</si>
  <si>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</si>
  <si>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</si>
  <si>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</si>
  <si>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</si>
  <si>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</si>
  <si>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</si>
  <si>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</si>
  <si>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</si>
  <si>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</si>
  <si>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</si>
  <si>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</si>
  <si>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</si>
  <si>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</si>
  <si>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</si>
  <si>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</si>
  <si>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</si>
  <si>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</si>
  <si>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</si>
  <si>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</si>
  <si>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</si>
  <si>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</si>
  <si>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</si>
  <si>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</si>
  <si>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</si>
  <si>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</si>
  <si>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</si>
  <si>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</si>
  <si>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</si>
  <si>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</si>
  <si>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</si>
  <si>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</si>
  <si>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</si>
  <si>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</si>
  <si>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</si>
  <si>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</si>
  <si>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</si>
  <si>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</si>
  <si>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</si>
  <si>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</si>
  <si>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</si>
  <si>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</si>
  <si>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</si>
  <si>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</si>
  <si>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</si>
  <si>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</si>
  <si>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</si>
  <si>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</si>
  <si>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</si>
  <si>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</si>
  <si>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</si>
  <si>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</si>
  <si>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</si>
  <si>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</si>
  <si>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</si>
  <si>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</si>
  <si>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</si>
  <si>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</si>
  <si>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</si>
  <si>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</si>
  <si>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</si>
  <si>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</si>
  <si>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</si>
  <si>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</si>
  <si>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</si>
  <si>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</si>
  <si>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</si>
  <si>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</si>
  <si>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</si>
  <si>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</si>
  <si>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</si>
  <si>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</si>
  <si>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</si>
  <si>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</si>
  <si>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</si>
  <si>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</si>
  <si>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</si>
  <si>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</si>
  <si>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</si>
  <si>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</si>
  <si>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</si>
  <si>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</si>
  <si>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</si>
  <si>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</si>
  <si>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</si>
  <si>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</si>
  <si>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</si>
  <si>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</si>
  <si>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</si>
  <si>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</si>
  <si>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</si>
  <si>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</si>
  <si>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</si>
  <si>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</si>
  <si>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</si>
  <si>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</si>
  <si>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</si>
  <si>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</si>
  <si>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</si>
  <si>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</si>
  <si>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</si>
  <si>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</si>
  <si>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</si>
  <si>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</si>
  <si>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</si>
  <si>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</si>
  <si>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</si>
  <si>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</si>
  <si>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</si>
  <si>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</si>
  <si>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</si>
  <si>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</si>
  <si>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</si>
  <si>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</si>
  <si>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</si>
  <si>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</si>
  <si>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</si>
  <si>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r>
      <rPr>
        <b/>
        <sz val="10"/>
        <rFont val="Calibri"/>
        <family val="2"/>
        <charset val="1"/>
      </rP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</si>
  <si>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</si>
  <si>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</si>
  <si>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</si>
  <si>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</si>
  <si>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</si>
  <si>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</si>
  <si>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</si>
  <si>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</si>
  <si>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</si>
  <si>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</si>
  <si>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</si>
  <si>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</si>
  <si>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</si>
  <si>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</si>
  <si>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</si>
  <si>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</si>
  <si>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</si>
  <si>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</si>
  <si>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</si>
  <si>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</si>
  <si>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</si>
  <si>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</si>
  <si>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</si>
  <si>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</si>
  <si>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</si>
  <si>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</si>
  <si>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</si>
  <si>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</si>
  <si>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</si>
  <si>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</si>
  <si>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</si>
  <si>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</si>
  <si>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</si>
  <si>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</si>
  <si>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</si>
  <si>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</si>
  <si>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</si>
  <si>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</si>
  <si>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</si>
  <si>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</si>
  <si>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</si>
  <si>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</si>
  <si>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</si>
  <si>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</si>
  <si>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</si>
  <si>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</si>
  <si>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</si>
  <si>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</si>
  <si>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</si>
  <si>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</si>
  <si>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</si>
  <si>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</si>
  <si>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</si>
  <si>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</si>
  <si>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</si>
  <si>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</si>
  <si>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</si>
  <si>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</si>
  <si>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</si>
  <si>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</si>
  <si>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</si>
  <si>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</si>
  <si>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</si>
  <si>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</si>
  <si>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</si>
  <si>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</si>
  <si>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</si>
  <si>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</si>
  <si>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</si>
  <si>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</si>
  <si>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</si>
  <si>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</si>
  <si>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</si>
  <si>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</si>
  <si>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</si>
  <si>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</si>
  <si>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</si>
  <si>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</si>
  <si>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</si>
  <si>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</si>
  <si>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</si>
  <si>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</si>
  <si>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</si>
  <si>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</si>
  <si>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</si>
  <si>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</si>
  <si>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</si>
  <si>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</si>
  <si>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</si>
  <si>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</si>
  <si>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</si>
  <si>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</si>
  <si>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</si>
  <si>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</si>
  <si>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</si>
  <si>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</si>
  <si>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</si>
  <si>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</si>
  <si>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</si>
  <si>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</si>
  <si>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</si>
  <si>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</si>
  <si>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</si>
  <si>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</si>
  <si>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</si>
  <si>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</si>
  <si>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</si>
  <si>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</si>
  <si>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</si>
  <si>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</si>
  <si>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</si>
  <si>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</si>
  <si>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</si>
  <si>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</si>
  <si>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</si>
  <si>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</si>
  <si>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</si>
  <si>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</si>
  <si>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</si>
  <si>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</si>
  <si>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</si>
  <si>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</si>
  <si>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</si>
  <si>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</si>
  <si>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</si>
  <si>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</si>
  <si>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</si>
  <si>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</si>
  <si>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</si>
  <si>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</si>
  <si>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</si>
  <si>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</si>
  <si>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</si>
  <si>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</si>
  <si>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</si>
  <si>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</si>
  <si>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</si>
  <si>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</si>
  <si>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</si>
  <si>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</si>
  <si>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</si>
  <si>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</si>
  <si>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</si>
  <si>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</si>
  <si>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</si>
  <si>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</si>
  <si>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</si>
  <si>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</si>
  <si>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</si>
  <si>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</si>
  <si>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</si>
  <si>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</si>
  <si>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</si>
  <si>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</si>
  <si>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</si>
  <si>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</si>
  <si>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</si>
  <si>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</si>
  <si>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</si>
  <si>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</si>
  <si>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</si>
  <si>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</si>
  <si>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</si>
  <si>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</si>
  <si>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</si>
  <si>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</si>
  <si>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</si>
  <si>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</si>
  <si>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</si>
  <si>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</si>
  <si>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</si>
  <si>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</si>
  <si>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</si>
  <si>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</si>
  <si>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</si>
  <si>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</si>
  <si>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</si>
  <si>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</si>
  <si>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</si>
  <si>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</si>
  <si>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</si>
  <si>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</si>
  <si>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</si>
  <si>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</si>
  <si>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</si>
  <si>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</si>
  <si>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</si>
  <si>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</si>
  <si>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</si>
  <si>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</si>
  <si>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</si>
  <si>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</si>
  <si>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</si>
  <si>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</si>
  <si>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</si>
  <si>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</si>
  <si>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</si>
  <si>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</si>
  <si>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</si>
  <si>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</si>
  <si>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</si>
  <si>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</si>
  <si>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</si>
  <si>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</si>
  <si>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</si>
  <si>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</si>
  <si>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</si>
  <si>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</si>
  <si>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</si>
  <si>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</si>
  <si>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</si>
  <si>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</si>
  <si>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</si>
  <si>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</si>
  <si>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</si>
  <si>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</si>
  <si>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</si>
  <si>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</si>
  <si>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</si>
  <si>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</si>
  <si>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</si>
  <si>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</si>
  <si>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</si>
  <si>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</si>
  <si>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</si>
  <si>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</si>
  <si>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</si>
  <si>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</si>
  <si>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</si>
  <si>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</si>
  <si>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</si>
  <si>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</si>
  <si>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</si>
  <si>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</si>
  <si>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</si>
  <si>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</si>
  <si>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</si>
  <si>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</si>
  <si>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</si>
  <si>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</si>
  <si>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</si>
  <si>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</si>
  <si>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</si>
  <si>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</si>
  <si>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</si>
  <si>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</si>
  <si>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</si>
  <si>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</si>
  <si>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</si>
  <si>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</si>
  <si>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</si>
  <si>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</si>
  <si>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</si>
  <si>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</si>
  <si>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</si>
  <si>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</si>
  <si>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</si>
  <si>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</si>
  <si>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</si>
  <si>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</si>
  <si>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</si>
  <si>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</si>
  <si>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</si>
  <si>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</si>
  <si>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</si>
  <si>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</si>
  <si>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</si>
  <si>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</si>
  <si>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</si>
  <si>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</si>
  <si>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</si>
  <si>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</si>
  <si>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</si>
  <si>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</si>
  <si>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</si>
  <si>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</si>
  <si>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</si>
  <si>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</si>
  <si>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</si>
  <si>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</si>
  <si>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</si>
  <si>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</si>
  <si>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</si>
  <si>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</si>
  <si>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</si>
  <si>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</si>
  <si>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</si>
  <si>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</si>
  <si>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</si>
  <si>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</si>
  <si>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</si>
  <si>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</si>
  <si>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</si>
  <si>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</si>
  <si>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</si>
  <si>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</si>
  <si>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</si>
  <si>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</si>
  <si>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</si>
  <si>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</si>
  <si>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</si>
  <si>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</si>
  <si>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</si>
  <si>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</si>
  <si>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</si>
  <si>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</si>
  <si>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</si>
  <si>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</si>
  <si>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</si>
  <si>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</si>
  <si>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</si>
  <si>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</si>
  <si>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</si>
  <si>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</si>
  <si>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</si>
  <si>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</si>
  <si>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</si>
  <si>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</si>
  <si>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</si>
  <si>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</si>
  <si>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</si>
  <si>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</si>
  <si>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</si>
  <si>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</si>
  <si>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</si>
  <si>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</si>
  <si>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</si>
  <si>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</si>
  <si>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</si>
  <si>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</si>
  <si>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</si>
  <si>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</si>
  <si>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</si>
  <si>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</si>
  <si>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</si>
  <si>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</si>
  <si>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</si>
  <si>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</si>
  <si>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</si>
  <si>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</si>
  <si>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</si>
  <si>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</si>
  <si>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</si>
  <si>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</si>
  <si>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</si>
  <si>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</si>
  <si>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</si>
  <si>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</si>
  <si>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</si>
  <si>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</si>
  <si>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</si>
  <si>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</si>
  <si>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</si>
  <si>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</si>
  <si>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</si>
  <si>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</si>
  <si>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</si>
  <si>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</si>
  <si>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</si>
  <si>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</si>
  <si>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</si>
  <si>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</si>
  <si>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</si>
  <si>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</si>
  <si>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</si>
  <si>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</si>
  <si>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</si>
  <si>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</si>
  <si>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</si>
  <si>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</si>
  <si>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</si>
  <si>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</si>
  <si>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</si>
  <si>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</si>
  <si>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</si>
  <si>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</si>
  <si>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</si>
  <si>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</si>
  <si>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</si>
  <si>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</si>
  <si>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</si>
  <si>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</si>
  <si>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</si>
  <si>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</si>
  <si>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</si>
  <si>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</si>
  <si>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</si>
  <si>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</si>
  <si>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</si>
  <si>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</si>
  <si>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</si>
  <si>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</si>
  <si>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</si>
  <si>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</si>
  <si>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</si>
  <si>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</si>
  <si>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</si>
  <si>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</si>
  <si>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</si>
  <si>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</si>
  <si>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</si>
  <si>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</si>
  <si>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</si>
  <si>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</si>
  <si>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</si>
  <si>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</si>
  <si>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</si>
  <si>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</si>
  <si>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</si>
  <si>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KATHORA</t>
  </si>
  <si>
    <t>RAIZ AHMED KHAN</t>
  </si>
  <si>
    <t>SECT 21 ROAD NO 4, INDUSTRIAL AREA , JAGDISHPUR</t>
  </si>
  <si>
    <t>SIDBI</t>
  </si>
  <si>
    <t>RAIZ AHMAD</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</si>
  <si>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</si>
  <si>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</si>
  <si>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</si>
  <si>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</si>
  <si>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</si>
  <si>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</si>
  <si>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</si>
  <si>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</si>
  <si>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</si>
  <si>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</si>
  <si>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</si>
  <si>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</si>
  <si>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</si>
  <si>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</si>
  <si>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</si>
  <si>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</si>
  <si>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</si>
  <si>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</si>
  <si>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</si>
  <si>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</si>
  <si>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</si>
  <si>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</si>
  <si>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</si>
  <si>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</si>
  <si>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</si>
  <si>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</si>
  <si>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</si>
  <si>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ALGON KOTHI</t>
  </si>
  <si>
    <t>RAJA TRADING CO.</t>
  </si>
  <si>
    <t>VILLAGE ALGON KOTHI, TEHSIKL PATTI, DISTT. TARN TARAN</t>
  </si>
  <si>
    <t>BALJIT SINGH</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</si>
  <si>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</si>
  <si>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</si>
  <si>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</si>
  <si>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</si>
  <si>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</si>
  <si>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</si>
  <si>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</si>
  <si>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</si>
  <si>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</si>
  <si>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</si>
  <si>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</si>
  <si>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</si>
  <si>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</si>
  <si>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</si>
  <si>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</si>
  <si>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</si>
  <si>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</si>
  <si>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</si>
  <si>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</si>
  <si>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</si>
  <si>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</si>
  <si>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</si>
  <si>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</si>
  <si>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</si>
  <si>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</si>
  <si>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</si>
  <si>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</si>
  <si>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</si>
  <si>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</si>
  <si>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</si>
  <si>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</si>
  <si>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</si>
  <si>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</si>
  <si>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</si>
  <si>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</si>
  <si>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</si>
  <si>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</si>
  <si>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</si>
  <si>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</si>
  <si>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</si>
  <si>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</si>
  <si>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</si>
  <si>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</si>
  <si>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</si>
  <si>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1216- Arah</t>
  </si>
  <si>
    <t>Raju Battery, Raju Batery &amp; Electronics &amp; Sunil Kumar</t>
  </si>
  <si>
    <t>Babu Bazar Arah-802301</t>
  </si>
  <si>
    <t>Sunil Kumar</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</si>
  <si>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</si>
  <si>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</si>
  <si>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</si>
  <si>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</si>
  <si>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</si>
  <si>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</si>
  <si>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</si>
  <si>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</si>
  <si>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</si>
  <si>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</si>
  <si>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</si>
  <si>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</si>
  <si>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</si>
  <si>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</si>
  <si>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</si>
  <si>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</si>
  <si>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</si>
  <si>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</si>
  <si>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</si>
  <si>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</si>
  <si>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</si>
  <si>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</si>
  <si>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</si>
  <si>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</si>
  <si>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</si>
  <si>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</si>
  <si>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</si>
  <si>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</si>
  <si>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</si>
  <si>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</si>
  <si>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</si>
  <si>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</si>
  <si>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</si>
  <si>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</si>
  <si>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</si>
  <si>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</si>
  <si>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</si>
  <si>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</si>
  <si>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</si>
  <si>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</si>
  <si>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</si>
  <si>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</si>
  <si>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</si>
  <si>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</si>
  <si>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</si>
  <si>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</si>
  <si>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</si>
  <si>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</si>
  <si>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</si>
  <si>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</si>
  <si>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</si>
  <si>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</si>
  <si>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</si>
  <si>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</si>
  <si>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</si>
  <si>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</si>
  <si>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</si>
  <si>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</si>
  <si>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</si>
  <si>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</si>
  <si>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</si>
  <si>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</si>
  <si>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</si>
  <si>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</si>
  <si>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</si>
  <si>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</si>
  <si>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</si>
  <si>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</si>
  <si>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</si>
  <si>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</si>
  <si>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</si>
  <si>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</si>
  <si>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</si>
  <si>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</si>
  <si>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</si>
  <si>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</si>
  <si>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</si>
  <si>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</si>
  <si>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</si>
  <si>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</si>
  <si>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</si>
  <si>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</si>
  <si>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</si>
  <si>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</si>
  <si>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</si>
  <si>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</si>
  <si>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</si>
  <si>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</si>
  <si>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</si>
  <si>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</si>
  <si>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</si>
  <si>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</si>
  <si>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</si>
  <si>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</si>
  <si>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</si>
  <si>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</si>
  <si>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</si>
  <si>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</si>
  <si>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</si>
  <si>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</si>
  <si>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</si>
  <si>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</si>
  <si>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</si>
  <si>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</si>
  <si>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</si>
  <si>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</si>
  <si>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</si>
  <si>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</si>
  <si>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</si>
  <si>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</si>
  <si>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</si>
  <si>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</si>
  <si>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</si>
  <si>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</si>
  <si>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</si>
  <si>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</si>
  <si>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</si>
  <si>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</si>
  <si>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</si>
  <si>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</si>
  <si>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</si>
  <si>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</si>
  <si>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</si>
  <si>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</si>
  <si>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</si>
  <si>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</si>
  <si>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</si>
  <si>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</si>
  <si>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</si>
  <si>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</si>
  <si>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</si>
  <si>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</si>
  <si>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</si>
  <si>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</si>
  <si>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</si>
  <si>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</si>
  <si>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</si>
  <si>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</si>
  <si>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</si>
  <si>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</si>
  <si>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</si>
  <si>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</si>
  <si>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</si>
  <si>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</si>
  <si>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</si>
  <si>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</si>
  <si>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</si>
  <si>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</si>
  <si>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</si>
  <si>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</si>
  <si>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</si>
  <si>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</si>
  <si>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r>
      <rPr>
        <sz val="10"/>
        <rFont val="Calibri"/>
        <family val="2"/>
        <charset val="1"/>
      </rPr>
      <t>B2, 5</t>
    </r>
    <r>
      <rPr>
        <vertAlign val="superscript"/>
        <sz val="10"/>
        <rFont val="Calibri"/>
        <family val="2"/>
        <charset val="1"/>
      </rPr>
      <t>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</si>
  <si>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</si>
  <si>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</si>
  <si>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</si>
  <si>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</si>
  <si>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</si>
  <si>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</si>
  <si>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</si>
  <si>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</si>
  <si>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</si>
  <si>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</si>
  <si>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</si>
  <si>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</si>
  <si>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</si>
  <si>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</si>
  <si>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</si>
  <si>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</si>
  <si>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</si>
  <si>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</si>
  <si>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</si>
  <si>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</si>
  <si>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</si>
  <si>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</si>
  <si>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</si>
  <si>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</si>
  <si>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</si>
  <si>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</si>
  <si>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</si>
  <si>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</si>
  <si>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</si>
  <si>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</si>
  <si>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</si>
  <si>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</si>
  <si>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</si>
  <si>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</si>
  <si>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</si>
  <si>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</si>
  <si>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</si>
  <si>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</si>
  <si>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</si>
  <si>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</si>
  <si>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</si>
  <si>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</si>
  <si>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</si>
  <si>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</si>
  <si>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</si>
  <si>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</si>
  <si>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</si>
  <si>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</si>
  <si>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</si>
  <si>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</si>
  <si>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</si>
  <si>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</si>
  <si>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</si>
  <si>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</si>
  <si>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</si>
  <si>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</si>
  <si>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</si>
  <si>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</si>
  <si>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</si>
  <si>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</si>
  <si>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</si>
  <si>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</si>
  <si>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</si>
  <si>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</si>
  <si>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</si>
  <si>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</si>
  <si>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</si>
  <si>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</si>
  <si>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</si>
  <si>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</si>
  <si>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</si>
  <si>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</si>
  <si>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</si>
  <si>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</si>
  <si>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</si>
  <si>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</si>
  <si>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</si>
  <si>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</si>
  <si>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</si>
  <si>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</si>
  <si>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</si>
  <si>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</si>
  <si>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</si>
  <si>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</si>
  <si>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</si>
  <si>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</si>
  <si>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</si>
  <si>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</si>
  <si>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</si>
  <si>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</si>
  <si>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</si>
  <si>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</si>
  <si>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</si>
  <si>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</si>
  <si>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</si>
  <si>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</si>
  <si>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</si>
  <si>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</si>
  <si>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</si>
  <si>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</si>
  <si>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</si>
  <si>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</si>
  <si>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</si>
  <si>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</si>
  <si>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</si>
  <si>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</si>
  <si>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</si>
  <si>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</si>
  <si>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</si>
  <si>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</si>
  <si>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</si>
  <si>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</si>
  <si>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</si>
  <si>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</si>
  <si>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</si>
  <si>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</si>
  <si>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</si>
  <si>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</si>
  <si>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</si>
  <si>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</si>
  <si>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</si>
  <si>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</si>
  <si>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</si>
  <si>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</si>
  <si>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</si>
  <si>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</si>
  <si>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</si>
  <si>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</si>
  <si>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</si>
  <si>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</si>
  <si>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</si>
  <si>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</si>
  <si>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</si>
  <si>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</si>
  <si>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</si>
  <si>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</si>
  <si>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</si>
  <si>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</si>
  <si>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</si>
  <si>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</si>
  <si>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</si>
  <si>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</si>
  <si>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</si>
  <si>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</si>
  <si>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</si>
  <si>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</si>
  <si>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</si>
  <si>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</si>
  <si>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</si>
  <si>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</si>
  <si>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</si>
  <si>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</si>
  <si>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</si>
  <si>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</si>
  <si>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</si>
  <si>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</si>
  <si>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</si>
  <si>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</si>
  <si>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</si>
  <si>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</si>
  <si>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</si>
  <si>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</si>
  <si>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</si>
  <si>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</si>
  <si>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</si>
  <si>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</si>
  <si>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</si>
  <si>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</si>
  <si>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</si>
  <si>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</si>
  <si>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</si>
  <si>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r>
      <rPr>
        <sz val="10"/>
        <rFont val="Calibri"/>
        <family val="2"/>
        <charset val="1"/>
      </rPr>
      <t>B-18, SATIJA HOUSE,2</t>
    </r>
    <r>
      <rPr>
        <vertAlign val="superscript"/>
        <sz val="10"/>
        <rFont val="Calibri"/>
        <family val="2"/>
        <charset val="1"/>
      </rPr>
      <t>ND</t>
    </r>
    <r>
      <rPr>
        <sz val="10"/>
        <rFont val="Calibri"/>
        <family val="2"/>
        <charset val="1"/>
      </rPr>
      <t xml:space="preserve"> FLOOR, COMMERCIAL COMPLEX, MUKHERJEE NAGAR,DELHI-110009</t>
    </r>
  </si>
  <si>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</si>
  <si>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</si>
  <si>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</si>
  <si>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</si>
  <si>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</si>
  <si>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</si>
  <si>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</si>
  <si>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</si>
  <si>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</si>
  <si>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</si>
  <si>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</si>
  <si>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</si>
  <si>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</si>
  <si>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</si>
  <si>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</si>
  <si>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</si>
  <si>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</si>
  <si>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</si>
  <si>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</si>
  <si>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</si>
  <si>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</si>
  <si>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</si>
  <si>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</si>
  <si>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</si>
  <si>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</si>
  <si>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</si>
  <si>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</si>
  <si>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</si>
  <si>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</si>
  <si>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</si>
  <si>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</si>
  <si>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</si>
  <si>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</si>
  <si>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</si>
  <si>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</si>
  <si>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</si>
  <si>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</si>
  <si>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</si>
  <si>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</si>
  <si>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</si>
  <si>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</si>
  <si>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</si>
  <si>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</si>
  <si>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</si>
  <si>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</si>
  <si>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</si>
  <si>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</si>
  <si>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</si>
  <si>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</si>
  <si>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</si>
  <si>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</si>
  <si>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</si>
  <si>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</si>
  <si>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</si>
  <si>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</si>
  <si>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</si>
  <si>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</si>
  <si>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</si>
  <si>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</si>
  <si>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</si>
  <si>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</si>
  <si>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</si>
  <si>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</si>
  <si>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</si>
  <si>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</si>
  <si>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</si>
  <si>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</si>
  <si>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</si>
  <si>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</si>
  <si>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</si>
  <si>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</si>
  <si>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</si>
  <si>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</si>
  <si>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</si>
  <si>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</si>
  <si>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</si>
  <si>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</si>
  <si>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</si>
  <si>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</si>
  <si>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</si>
  <si>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</si>
  <si>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</si>
  <si>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</si>
  <si>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</si>
  <si>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</si>
  <si>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</si>
  <si>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</si>
  <si>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</si>
  <si>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</si>
  <si>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</si>
  <si>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</si>
  <si>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</si>
  <si>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</si>
  <si>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</si>
  <si>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</si>
  <si>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</si>
  <si>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</si>
  <si>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</si>
  <si>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</si>
  <si>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</si>
  <si>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</si>
  <si>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</si>
  <si>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</si>
  <si>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</si>
  <si>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</si>
  <si>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</si>
  <si>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</si>
  <si>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</si>
  <si>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</si>
  <si>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</si>
  <si>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</si>
  <si>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</si>
  <si>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</si>
  <si>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</si>
  <si>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</si>
  <si>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</si>
  <si>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</si>
  <si>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</si>
  <si>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</si>
  <si>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</si>
  <si>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</si>
  <si>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</si>
  <si>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</si>
  <si>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</si>
  <si>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</si>
  <si>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</si>
  <si>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</si>
  <si>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</si>
  <si>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</si>
  <si>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</si>
  <si>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</si>
  <si>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</si>
  <si>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</si>
  <si>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</si>
  <si>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</si>
  <si>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</si>
  <si>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</si>
  <si>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</si>
  <si>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</si>
  <si>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</si>
  <si>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</si>
  <si>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</si>
  <si>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</si>
  <si>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</si>
  <si>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</si>
  <si>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</si>
  <si>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</si>
  <si>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</si>
  <si>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</si>
  <si>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</si>
  <si>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</si>
  <si>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</si>
  <si>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</si>
  <si>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</si>
  <si>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</si>
  <si>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</si>
  <si>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</si>
  <si>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</si>
  <si>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</si>
  <si>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</si>
  <si>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</si>
  <si>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</si>
  <si>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</si>
  <si>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</si>
  <si>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</si>
  <si>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</si>
  <si>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</si>
  <si>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</si>
  <si>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</si>
  <si>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</si>
  <si>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</si>
  <si>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</si>
  <si>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</si>
  <si>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</si>
  <si>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</si>
  <si>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</si>
  <si>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</si>
  <si>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</si>
  <si>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</si>
  <si>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</si>
  <si>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</si>
  <si>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</si>
  <si>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</si>
  <si>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</si>
  <si>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</si>
  <si>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</si>
  <si>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</si>
  <si>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</si>
  <si>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</si>
  <si>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</si>
  <si>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</si>
  <si>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</si>
  <si>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</si>
  <si>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</si>
  <si>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</si>
  <si>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</si>
  <si>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</si>
  <si>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</si>
  <si>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</si>
  <si>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</si>
  <si>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</si>
  <si>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</si>
  <si>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</si>
  <si>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</si>
  <si>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</si>
  <si>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</si>
  <si>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</si>
  <si>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</si>
  <si>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</si>
  <si>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</si>
  <si>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</si>
  <si>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</si>
  <si>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</si>
  <si>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</si>
  <si>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</si>
  <si>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</si>
  <si>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</si>
  <si>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</si>
  <si>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</si>
  <si>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</si>
  <si>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</si>
  <si>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</si>
  <si>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</si>
  <si>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</si>
  <si>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</si>
  <si>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</si>
  <si>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</si>
  <si>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</si>
  <si>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</si>
  <si>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</si>
  <si>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</si>
  <si>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</si>
  <si>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</si>
  <si>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</si>
  <si>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</si>
  <si>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</si>
  <si>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</si>
  <si>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</si>
  <si>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</si>
  <si>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</si>
  <si>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</si>
  <si>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</si>
  <si>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</si>
  <si>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</si>
  <si>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</si>
  <si>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</si>
  <si>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</si>
  <si>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</si>
  <si>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</si>
  <si>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</si>
  <si>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</si>
  <si>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</si>
  <si>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</si>
  <si>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</si>
  <si>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</si>
  <si>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</si>
  <si>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</si>
  <si>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</si>
  <si>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</si>
  <si>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</si>
  <si>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</si>
  <si>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</si>
  <si>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</si>
  <si>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</si>
  <si>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</si>
  <si>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</si>
  <si>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</si>
  <si>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</si>
  <si>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</si>
  <si>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</si>
  <si>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</si>
  <si>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</si>
  <si>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</si>
  <si>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</si>
  <si>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</si>
  <si>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</si>
  <si>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</si>
  <si>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</si>
  <si>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</si>
  <si>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</si>
  <si>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</si>
  <si>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</si>
  <si>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</si>
  <si>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</si>
  <si>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</si>
  <si>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</si>
  <si>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</si>
  <si>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</si>
  <si>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</si>
  <si>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</si>
  <si>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</si>
  <si>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</si>
  <si>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</si>
  <si>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</si>
  <si>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</si>
  <si>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</si>
  <si>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</si>
  <si>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</si>
  <si>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</si>
  <si>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</si>
  <si>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</si>
  <si>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</si>
  <si>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</si>
  <si>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</si>
  <si>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</si>
  <si>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</si>
  <si>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</si>
  <si>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</si>
  <si>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</si>
  <si>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</si>
  <si>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</si>
  <si>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</si>
  <si>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</si>
  <si>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</si>
  <si>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</si>
  <si>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</si>
  <si>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</si>
  <si>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</si>
  <si>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</si>
  <si>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</si>
  <si>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</si>
  <si>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</si>
  <si>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</si>
  <si>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</si>
  <si>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</si>
  <si>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</si>
  <si>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</si>
  <si>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</si>
  <si>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</si>
  <si>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</si>
  <si>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</si>
  <si>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</si>
  <si>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</si>
  <si>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</si>
  <si>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</si>
  <si>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</si>
  <si>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</si>
  <si>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</si>
  <si>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</si>
  <si>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</si>
  <si>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</si>
  <si>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</si>
  <si>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</si>
  <si>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</si>
  <si>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</si>
  <si>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</si>
  <si>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</si>
  <si>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</si>
  <si>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</si>
  <si>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</si>
  <si>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</si>
  <si>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</si>
  <si>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</si>
  <si>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</si>
  <si>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</si>
  <si>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</si>
  <si>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</si>
  <si>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</si>
  <si>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r>
      <rPr>
        <b/>
        <sz val="10"/>
        <rFont val="Calibri"/>
        <family val="2"/>
        <charset val="1"/>
      </rP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</si>
  <si>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</si>
  <si>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</si>
  <si>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</si>
  <si>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</si>
  <si>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</si>
  <si>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</si>
  <si>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</si>
  <si>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</si>
  <si>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</si>
  <si>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</si>
  <si>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</si>
  <si>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</si>
  <si>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</si>
  <si>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</si>
  <si>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</si>
  <si>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</si>
  <si>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</si>
  <si>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</si>
  <si>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</si>
  <si>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</si>
  <si>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</si>
  <si>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</si>
  <si>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</si>
  <si>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</si>
  <si>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</si>
  <si>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</si>
  <si>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</si>
  <si>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</si>
  <si>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</si>
  <si>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</si>
  <si>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</si>
  <si>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</si>
  <si>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</si>
  <si>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</si>
  <si>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</si>
  <si>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</si>
  <si>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</si>
  <si>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</si>
  <si>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</si>
  <si>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</si>
  <si>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</si>
  <si>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</si>
  <si>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</si>
  <si>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</si>
  <si>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</si>
  <si>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</si>
  <si>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</si>
  <si>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</si>
  <si>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</si>
  <si>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</si>
  <si>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</si>
  <si>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</si>
  <si>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</si>
  <si>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</si>
  <si>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</si>
  <si>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</si>
  <si>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</si>
  <si>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</si>
  <si>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</si>
  <si>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</si>
  <si>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</si>
  <si>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</si>
  <si>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</si>
  <si>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</si>
  <si>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</si>
  <si>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</si>
  <si>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</si>
  <si>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</si>
  <si>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</si>
  <si>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</si>
  <si>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</si>
  <si>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</si>
  <si>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</si>
  <si>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</si>
  <si>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</si>
  <si>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</si>
  <si>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</si>
  <si>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</si>
  <si>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</si>
  <si>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</si>
  <si>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</si>
  <si>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</si>
  <si>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</si>
  <si>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</si>
  <si>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</si>
  <si>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</si>
  <si>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</si>
  <si>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</si>
  <si>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</si>
  <si>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</si>
  <si>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</si>
  <si>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</si>
  <si>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</si>
  <si>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</si>
  <si>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</si>
  <si>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</si>
  <si>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</si>
  <si>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</si>
  <si>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</si>
  <si>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</si>
  <si>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</si>
  <si>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</si>
  <si>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</si>
  <si>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</si>
  <si>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</si>
  <si>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</si>
  <si>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</si>
  <si>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</si>
  <si>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</si>
  <si>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</si>
  <si>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</si>
  <si>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</si>
  <si>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</si>
  <si>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</si>
  <si>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</si>
  <si>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</si>
  <si>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</si>
  <si>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</si>
  <si>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</si>
  <si>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</si>
  <si>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</si>
  <si>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</si>
  <si>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</si>
  <si>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</si>
  <si>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</si>
  <si>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</si>
  <si>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</si>
  <si>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</si>
  <si>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</si>
  <si>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</si>
  <si>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</si>
  <si>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</si>
  <si>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</si>
  <si>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</si>
  <si>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</si>
  <si>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</si>
  <si>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</si>
  <si>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</si>
  <si>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</si>
  <si>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</si>
  <si>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</si>
  <si>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</si>
  <si>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</si>
  <si>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</si>
  <si>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</si>
  <si>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</si>
  <si>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</si>
  <si>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</si>
  <si>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</si>
  <si>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</si>
  <si>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</si>
  <si>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</si>
  <si>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</si>
  <si>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</si>
  <si>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</si>
  <si>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</si>
  <si>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</si>
  <si>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</si>
  <si>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</si>
  <si>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</si>
  <si>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</si>
  <si>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</si>
  <si>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</si>
  <si>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</si>
  <si>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</si>
  <si>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</si>
  <si>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</si>
  <si>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</si>
  <si>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</si>
  <si>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</si>
  <si>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</si>
  <si>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</si>
  <si>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</si>
  <si>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</si>
  <si>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</si>
  <si>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</si>
  <si>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</si>
  <si>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</si>
  <si>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</si>
  <si>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</si>
  <si>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</si>
  <si>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</si>
  <si>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</si>
  <si>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</si>
  <si>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</si>
  <si>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</si>
  <si>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</si>
  <si>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</si>
  <si>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</si>
  <si>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</si>
  <si>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</si>
  <si>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</si>
  <si>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</si>
  <si>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</si>
  <si>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</si>
  <si>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</si>
  <si>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</si>
  <si>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</si>
  <si>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</si>
  <si>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</si>
  <si>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</si>
  <si>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</si>
  <si>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</si>
  <si>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</si>
  <si>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</si>
  <si>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</si>
  <si>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</si>
  <si>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</si>
  <si>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</si>
  <si>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</si>
  <si>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</si>
  <si>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</si>
  <si>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</si>
  <si>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</si>
  <si>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</si>
  <si>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</si>
  <si>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</si>
  <si>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</si>
  <si>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</si>
  <si>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</si>
  <si>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</si>
  <si>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</si>
  <si>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</si>
  <si>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</si>
  <si>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</si>
  <si>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</si>
  <si>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</si>
  <si>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</si>
  <si>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</si>
  <si>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</si>
  <si>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</si>
  <si>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</si>
  <si>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</si>
  <si>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</si>
  <si>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</si>
  <si>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</si>
  <si>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</si>
  <si>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</si>
  <si>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</si>
  <si>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</si>
  <si>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</si>
  <si>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</si>
  <si>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</si>
  <si>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</si>
  <si>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</si>
  <si>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</si>
  <si>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</si>
  <si>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</si>
  <si>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</si>
  <si>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</si>
  <si>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</si>
  <si>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</si>
  <si>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</si>
  <si>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</si>
  <si>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</si>
  <si>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</si>
  <si>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</si>
  <si>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</si>
  <si>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</si>
  <si>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</si>
  <si>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</si>
  <si>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</si>
  <si>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</si>
  <si>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</si>
  <si>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</si>
  <si>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</si>
  <si>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</si>
  <si>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</si>
  <si>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</si>
  <si>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</si>
  <si>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</si>
  <si>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</si>
  <si>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</si>
  <si>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</si>
  <si>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</si>
  <si>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</si>
  <si>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</si>
  <si>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</si>
  <si>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</si>
  <si>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</si>
  <si>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</si>
  <si>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</si>
  <si>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</si>
  <si>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</si>
  <si>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</si>
  <si>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</si>
  <si>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</si>
  <si>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</si>
  <si>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</si>
  <si>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</si>
  <si>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</si>
  <si>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</si>
  <si>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</si>
  <si>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</si>
  <si>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</si>
  <si>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</si>
  <si>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</si>
  <si>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</si>
  <si>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</si>
  <si>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</si>
  <si>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</si>
  <si>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</si>
  <si>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</si>
  <si>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</si>
  <si>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</si>
  <si>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</si>
  <si>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</si>
  <si>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</si>
  <si>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</si>
  <si>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</si>
  <si>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</si>
  <si>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</si>
  <si>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</si>
  <si>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</si>
  <si>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</si>
  <si>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</si>
  <si>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</si>
  <si>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</si>
  <si>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</si>
  <si>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</si>
  <si>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</si>
  <si>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</si>
  <si>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</si>
  <si>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</si>
  <si>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</si>
  <si>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</si>
  <si>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</si>
  <si>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</si>
  <si>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</si>
  <si>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</si>
  <si>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</si>
  <si>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</si>
  <si>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</si>
  <si>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</si>
  <si>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</si>
  <si>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</si>
  <si>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</si>
  <si>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</si>
  <si>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</si>
  <si>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</si>
  <si>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</si>
  <si>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</si>
  <si>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</si>
  <si>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</si>
  <si>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</si>
  <si>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</si>
  <si>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</si>
  <si>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</si>
  <si>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</si>
  <si>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</si>
  <si>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</si>
  <si>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</si>
  <si>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</si>
  <si>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</si>
  <si>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</si>
  <si>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</si>
  <si>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</si>
  <si>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</si>
  <si>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</si>
  <si>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</si>
  <si>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</si>
  <si>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</si>
  <si>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</si>
  <si>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</si>
  <si>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</si>
  <si>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</si>
  <si>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</si>
  <si>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</si>
  <si>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</si>
  <si>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</si>
  <si>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</si>
  <si>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</si>
  <si>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</si>
  <si>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</si>
  <si>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</si>
  <si>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</si>
  <si>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</si>
  <si>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</si>
  <si>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</si>
  <si>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</si>
  <si>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</si>
  <si>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</si>
  <si>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</si>
  <si>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</si>
  <si>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</si>
  <si>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</si>
  <si>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</si>
  <si>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</si>
  <si>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</si>
  <si>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VASCO-DA-GAMA, GOA</t>
  </si>
  <si>
    <t>SHRI PANKAJAKSHAN NAIR</t>
  </si>
  <si>
    <t>EDEN GARDENS HOUSING SOCIETY ADARSH NAGAR,VASCO DA GAMA,GOA,403802</t>
  </si>
  <si>
    <t>PANKAJAKSHAN NAIR</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</si>
  <si>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</si>
  <si>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</si>
  <si>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</si>
  <si>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</si>
  <si>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</si>
  <si>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</si>
  <si>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</si>
  <si>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</si>
  <si>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</si>
  <si>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</si>
  <si>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</si>
  <si>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</si>
  <si>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</si>
  <si>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</si>
  <si>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</si>
  <si>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</si>
  <si>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</si>
  <si>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Durg</t>
  </si>
  <si>
    <t>Shri Siddhi Vinayak Educational and Cultural Society</t>
  </si>
  <si>
    <t>G-45/11, Chhatrapati Colony, Maitri Kunj, Bhilai, District Durg</t>
  </si>
  <si>
    <t xml:space="preserve">Sachin Chaudhary </t>
  </si>
  <si>
    <t xml:space="preserve">Gunjan Chaudhary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</si>
  <si>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</si>
  <si>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</si>
  <si>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</si>
  <si>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</si>
  <si>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</si>
  <si>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</si>
  <si>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</si>
  <si>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</si>
  <si>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</si>
  <si>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</si>
  <si>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</si>
  <si>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</si>
  <si>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</si>
  <si>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</si>
  <si>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</si>
  <si>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</si>
  <si>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</si>
  <si>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</si>
  <si>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</si>
  <si>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</si>
  <si>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</si>
  <si>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</si>
  <si>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</si>
  <si>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</si>
  <si>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</si>
  <si>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</si>
  <si>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</si>
  <si>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</si>
  <si>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</si>
  <si>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</si>
  <si>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</si>
  <si>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</si>
  <si>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</si>
  <si>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</si>
  <si>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</si>
  <si>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</si>
  <si>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</si>
  <si>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</si>
  <si>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</si>
  <si>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</si>
  <si>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</si>
  <si>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</si>
  <si>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</si>
  <si>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</si>
  <si>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</si>
  <si>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</si>
  <si>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</si>
  <si>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</si>
  <si>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</si>
  <si>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</si>
  <si>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</si>
  <si>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</si>
  <si>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</si>
  <si>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</si>
  <si>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</si>
  <si>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</si>
  <si>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</si>
  <si>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</si>
  <si>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</si>
  <si>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</si>
  <si>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</si>
  <si>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</si>
  <si>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</si>
  <si>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</si>
  <si>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</si>
  <si>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</si>
  <si>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</si>
  <si>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</si>
  <si>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</si>
  <si>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</si>
  <si>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</si>
  <si>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</si>
  <si>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</si>
  <si>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</si>
  <si>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</si>
  <si>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</si>
  <si>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</si>
  <si>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</si>
  <si>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</si>
  <si>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</si>
  <si>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</si>
  <si>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</si>
  <si>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</si>
  <si>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</si>
  <si>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</si>
  <si>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</si>
  <si>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</si>
  <si>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</si>
  <si>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</si>
  <si>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</si>
  <si>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</si>
  <si>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</si>
  <si>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</si>
  <si>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</si>
  <si>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</si>
  <si>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</si>
  <si>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</si>
  <si>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</si>
  <si>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</si>
  <si>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</si>
  <si>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</si>
  <si>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</si>
  <si>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</si>
  <si>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</si>
  <si>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</si>
  <si>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</si>
  <si>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</si>
  <si>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</si>
  <si>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</si>
  <si>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</si>
  <si>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</si>
  <si>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</si>
  <si>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</si>
  <si>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</si>
  <si>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</si>
  <si>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</si>
  <si>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</si>
  <si>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</si>
  <si>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</si>
  <si>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</si>
  <si>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</si>
  <si>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</si>
  <si>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</si>
  <si>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</si>
  <si>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</si>
  <si>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</si>
  <si>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</si>
  <si>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</si>
  <si>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</si>
  <si>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</si>
  <si>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</si>
  <si>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</si>
  <si>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</si>
  <si>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</si>
  <si>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</si>
  <si>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</si>
  <si>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</si>
  <si>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</si>
  <si>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</si>
  <si>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</si>
  <si>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</si>
  <si>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</si>
  <si>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</si>
  <si>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</si>
  <si>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</si>
  <si>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</si>
  <si>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</si>
  <si>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</si>
  <si>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</si>
  <si>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</si>
  <si>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</si>
  <si>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</si>
  <si>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</si>
  <si>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</si>
  <si>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</si>
  <si>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</si>
  <si>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</si>
  <si>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</si>
  <si>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</si>
  <si>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</si>
  <si>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</si>
  <si>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</si>
  <si>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</si>
  <si>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</si>
  <si>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</si>
  <si>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</si>
  <si>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</si>
  <si>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</si>
  <si>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</si>
  <si>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</si>
  <si>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</si>
  <si>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</si>
  <si>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</si>
  <si>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</si>
  <si>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</si>
  <si>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</si>
  <si>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</si>
  <si>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</si>
  <si>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</si>
  <si>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</si>
  <si>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</si>
  <si>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</si>
  <si>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</si>
  <si>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</si>
  <si>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</si>
  <si>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</si>
  <si>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</si>
  <si>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</si>
  <si>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</si>
  <si>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</si>
  <si>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</si>
  <si>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</si>
  <si>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</si>
  <si>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</si>
  <si>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</si>
  <si>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</si>
  <si>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</si>
  <si>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</si>
  <si>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</si>
  <si>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</si>
  <si>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</si>
  <si>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</si>
  <si>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</si>
  <si>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</si>
  <si>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</si>
  <si>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</si>
  <si>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</si>
  <si>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</si>
  <si>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</si>
  <si>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</si>
  <si>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</si>
  <si>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</si>
  <si>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</si>
  <si>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</si>
  <si>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</si>
  <si>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</si>
  <si>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</si>
  <si>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</si>
  <si>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</si>
  <si>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</si>
  <si>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</si>
  <si>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</si>
  <si>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</si>
  <si>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</si>
  <si>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</si>
  <si>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</si>
  <si>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</si>
  <si>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</si>
  <si>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</si>
  <si>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</si>
  <si>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</si>
  <si>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</si>
  <si>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</si>
  <si>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</si>
  <si>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</si>
  <si>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</si>
  <si>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</si>
  <si>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</si>
  <si>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</si>
  <si>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</si>
  <si>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</si>
  <si>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</si>
  <si>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</si>
  <si>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</si>
  <si>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</si>
  <si>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</si>
  <si>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</si>
  <si>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</si>
  <si>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</si>
  <si>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</si>
  <si>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</si>
  <si>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</si>
  <si>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</si>
  <si>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</si>
  <si>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</si>
  <si>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</si>
  <si>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</si>
  <si>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</si>
  <si>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</si>
  <si>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</si>
  <si>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</si>
  <si>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</si>
  <si>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</si>
  <si>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</si>
  <si>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</si>
  <si>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</si>
  <si>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</si>
  <si>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</si>
  <si>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</si>
  <si>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</si>
  <si>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</si>
  <si>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</si>
  <si>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</si>
  <si>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</si>
  <si>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</si>
  <si>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</si>
  <si>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</si>
  <si>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</si>
  <si>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</si>
  <si>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</si>
  <si>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</si>
  <si>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</si>
  <si>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</si>
  <si>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</si>
  <si>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</si>
  <si>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</si>
  <si>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</si>
  <si>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</si>
  <si>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</si>
  <si>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</si>
  <si>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</si>
  <si>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</si>
  <si>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</si>
  <si>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</si>
  <si>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</si>
  <si>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</si>
  <si>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</si>
  <si>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</si>
  <si>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</si>
  <si>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</si>
  <si>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</si>
  <si>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</si>
  <si>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</si>
  <si>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</si>
  <si>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</si>
  <si>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</si>
  <si>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</si>
  <si>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</si>
  <si>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</si>
  <si>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</si>
  <si>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</si>
  <si>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</si>
  <si>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</si>
  <si>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</si>
  <si>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</si>
  <si>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</si>
  <si>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</si>
  <si>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</si>
  <si>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</si>
  <si>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</si>
  <si>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</si>
  <si>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</si>
  <si>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</si>
  <si>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</si>
  <si>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</si>
  <si>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</si>
  <si>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</si>
  <si>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</si>
  <si>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</si>
  <si>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</si>
  <si>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</si>
  <si>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</si>
  <si>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</si>
  <si>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</si>
  <si>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</si>
  <si>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</si>
  <si>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</si>
  <si>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</si>
  <si>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</si>
  <si>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</si>
  <si>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</si>
  <si>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</si>
  <si>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</si>
  <si>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</si>
  <si>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</si>
  <si>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</si>
  <si>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</si>
  <si>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</si>
  <si>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</si>
  <si>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</si>
  <si>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</si>
  <si>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</si>
  <si>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</si>
  <si>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</si>
  <si>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</si>
  <si>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</si>
  <si>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</si>
  <si>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</si>
  <si>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</si>
  <si>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</si>
  <si>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</si>
  <si>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</si>
  <si>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</si>
  <si>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</si>
  <si>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</si>
  <si>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</si>
  <si>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</si>
  <si>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</si>
  <si>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</si>
  <si>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r>
      <rPr>
        <b/>
        <sz val="10"/>
        <rFont val="Calibri"/>
        <family val="2"/>
        <charset val="1"/>
      </rP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</si>
  <si>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</si>
  <si>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</si>
  <si>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</si>
  <si>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</si>
  <si>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</si>
  <si>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</si>
  <si>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</si>
  <si>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</si>
  <si>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</si>
  <si>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</si>
  <si>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</si>
  <si>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</si>
  <si>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</si>
  <si>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</si>
  <si>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</si>
  <si>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</si>
  <si>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</si>
  <si>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</si>
  <si>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</si>
  <si>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</si>
  <si>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</si>
  <si>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</si>
  <si>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</si>
  <si>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</si>
  <si>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</si>
  <si>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</si>
  <si>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</si>
  <si>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</si>
  <si>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</si>
  <si>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</si>
  <si>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</si>
  <si>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</si>
  <si>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</si>
  <si>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</si>
  <si>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</si>
  <si>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</si>
  <si>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</si>
  <si>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</si>
  <si>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</si>
  <si>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</si>
  <si>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</si>
  <si>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</si>
  <si>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</si>
  <si>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</si>
  <si>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</si>
  <si>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</si>
  <si>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</si>
  <si>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</si>
  <si>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</si>
  <si>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</si>
  <si>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</si>
  <si>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</si>
  <si>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</si>
  <si>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</si>
  <si>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</si>
  <si>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</si>
  <si>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</si>
  <si>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</si>
  <si>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</si>
  <si>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</si>
  <si>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</si>
  <si>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</si>
  <si>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</si>
  <si>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</si>
  <si>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</si>
  <si>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</si>
  <si>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</si>
  <si>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</si>
  <si>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</si>
  <si>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</si>
  <si>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</si>
  <si>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r>
      <rPr>
        <sz val="10"/>
        <rFont val="Calibri"/>
        <family val="2"/>
        <charset val="1"/>
      </rPr>
      <t>X-603, 6</t>
    </r>
    <r>
      <rPr>
        <vertAlign val="superscript"/>
        <sz val="10"/>
        <rFont val="Calibri"/>
        <family val="2"/>
        <charset val="1"/>
      </rPr>
      <t>TH</t>
    </r>
    <r>
      <rPr>
        <sz val="10"/>
        <rFont val="Calibri"/>
        <family val="2"/>
        <charset val="1"/>
      </rPr>
      <t xml:space="preserve"> FLOOR, SIDDHARTHA APPTS., M.P. ENCLAVE, PITAMPURA, NEW DELHI-110034.</t>
    </r>
  </si>
  <si>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</si>
  <si>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</si>
  <si>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</si>
  <si>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</si>
  <si>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</si>
  <si>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</si>
  <si>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</si>
  <si>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</si>
  <si>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</si>
  <si>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</si>
  <si>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</si>
  <si>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</si>
  <si>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</si>
  <si>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</si>
  <si>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</si>
  <si>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</si>
  <si>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</si>
  <si>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</si>
  <si>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</si>
  <si>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</si>
  <si>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</si>
  <si>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</si>
  <si>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</si>
  <si>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</si>
  <si>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</si>
  <si>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</si>
  <si>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</si>
  <si>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</si>
  <si>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</si>
  <si>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</si>
  <si>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</si>
  <si>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</si>
  <si>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</si>
  <si>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</si>
  <si>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</si>
  <si>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</si>
  <si>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</si>
  <si>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</si>
  <si>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</si>
  <si>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</si>
  <si>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</si>
  <si>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</si>
  <si>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</si>
  <si>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</si>
  <si>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</si>
  <si>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</si>
  <si>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</si>
  <si>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</si>
  <si>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</si>
  <si>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</si>
  <si>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</si>
  <si>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</si>
  <si>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</si>
  <si>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</si>
  <si>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</si>
  <si>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</si>
  <si>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</si>
  <si>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</si>
  <si>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</si>
  <si>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</si>
  <si>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</si>
  <si>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</si>
  <si>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</si>
  <si>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</si>
  <si>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</si>
  <si>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</si>
  <si>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</si>
  <si>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</si>
  <si>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</si>
  <si>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</si>
  <si>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</si>
  <si>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</si>
  <si>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</si>
  <si>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</si>
  <si>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</si>
  <si>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</si>
  <si>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</si>
  <si>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</si>
  <si>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</si>
  <si>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</si>
  <si>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</si>
  <si>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</si>
  <si>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</si>
  <si>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</si>
  <si>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</si>
  <si>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</si>
  <si>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</si>
  <si>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</si>
  <si>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</si>
  <si>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</si>
  <si>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</si>
  <si>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</si>
  <si>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</si>
  <si>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</si>
  <si>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</si>
  <si>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</si>
  <si>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</si>
  <si>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</si>
  <si>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</si>
  <si>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</si>
  <si>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</si>
  <si>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</si>
  <si>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</si>
  <si>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</si>
  <si>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</si>
  <si>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</si>
  <si>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</si>
  <si>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</si>
  <si>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</si>
  <si>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</si>
  <si>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RAB, PUNE</t>
  </si>
  <si>
    <t>SUMIT R GANDHI</t>
  </si>
  <si>
    <t>269/19 BHOIR COLONY CHANDRA KAMAL APA, CHANDRAKAML 269 19  BHOIR COLONY OPP CHI</t>
  </si>
  <si>
    <t>SUMIT RAJENDRA GANDHI</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</si>
  <si>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</si>
  <si>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</si>
  <si>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</si>
  <si>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</si>
  <si>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</si>
  <si>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</si>
  <si>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</si>
  <si>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</si>
  <si>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</si>
  <si>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</si>
  <si>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</si>
  <si>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</si>
  <si>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</si>
  <si>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</si>
  <si>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</si>
  <si>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</si>
  <si>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</si>
  <si>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</si>
  <si>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</si>
  <si>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</si>
  <si>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</si>
  <si>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</si>
  <si>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</si>
  <si>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</si>
  <si>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</si>
  <si>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</si>
  <si>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</si>
  <si>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</si>
  <si>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</si>
  <si>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</si>
  <si>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</si>
  <si>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</si>
  <si>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</si>
  <si>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</si>
  <si>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</si>
  <si>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</si>
  <si>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</si>
  <si>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</si>
  <si>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</si>
  <si>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</si>
  <si>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</si>
  <si>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</si>
  <si>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</si>
  <si>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</si>
  <si>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</si>
  <si>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</si>
  <si>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</si>
  <si>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</si>
  <si>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</si>
  <si>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</si>
  <si>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</si>
  <si>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</si>
  <si>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</si>
  <si>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</si>
  <si>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</si>
  <si>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</si>
  <si>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</si>
  <si>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</si>
  <si>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</si>
  <si>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</si>
  <si>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</si>
  <si>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</si>
  <si>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</si>
  <si>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</si>
  <si>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</si>
  <si>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</si>
  <si>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</si>
  <si>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</si>
  <si>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</si>
  <si>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</si>
  <si>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</si>
  <si>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</si>
  <si>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</si>
  <si>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</si>
  <si>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</si>
  <si>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</si>
  <si>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</si>
  <si>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</si>
  <si>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</si>
  <si>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</si>
  <si>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</si>
  <si>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</si>
  <si>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</si>
  <si>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</si>
  <si>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</si>
  <si>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</si>
  <si>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</si>
  <si>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</si>
  <si>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</si>
  <si>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</si>
  <si>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</si>
  <si>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</si>
  <si>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</si>
  <si>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</si>
  <si>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</si>
  <si>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</si>
  <si>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</si>
  <si>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</si>
  <si>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</si>
  <si>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</si>
  <si>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</si>
  <si>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</si>
  <si>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</si>
  <si>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</si>
  <si>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</si>
  <si>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</si>
  <si>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</si>
  <si>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</si>
  <si>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</si>
  <si>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</si>
  <si>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</si>
  <si>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</si>
  <si>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</si>
  <si>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</si>
  <si>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</si>
  <si>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</si>
  <si>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</si>
  <si>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</si>
  <si>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</si>
  <si>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</si>
  <si>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</si>
  <si>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</si>
  <si>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</si>
  <si>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</si>
  <si>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</si>
  <si>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</si>
  <si>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</si>
  <si>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</si>
  <si>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</si>
  <si>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</si>
  <si>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</si>
  <si>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</si>
  <si>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</si>
  <si>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</si>
  <si>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</si>
  <si>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</si>
  <si>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</si>
  <si>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</si>
  <si>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SYSTEM SECURITY SERVICE</t>
  </si>
  <si>
    <t>SYSTEM SECURITY SERVICES,V PANKAJAKSHAN NAIRG-3 EDEN GARDEN HSG SOCY,ADARSH NAGAR, AIRPORT ROAD CHICALIM VASCO,VASCO DA GAMA,GOA,403802</t>
  </si>
  <si>
    <t xml:space="preserve">V V PANKAJAKSHAN NAIR </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</si>
  <si>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</si>
  <si>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</si>
  <si>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</si>
  <si>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</si>
  <si>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</si>
  <si>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</si>
  <si>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</si>
  <si>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</si>
  <si>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</si>
  <si>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</si>
  <si>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</si>
  <si>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</si>
  <si>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</si>
  <si>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</si>
  <si>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</si>
  <si>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</si>
  <si>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</si>
  <si>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</si>
  <si>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</si>
  <si>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</si>
  <si>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</si>
  <si>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</si>
  <si>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</si>
  <si>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</si>
  <si>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</si>
  <si>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</si>
  <si>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</si>
  <si>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</si>
  <si>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</si>
  <si>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</si>
  <si>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</si>
  <si>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</si>
  <si>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</si>
  <si>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</si>
  <si>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</si>
  <si>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</si>
  <si>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</si>
  <si>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</si>
  <si>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</si>
  <si>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</si>
  <si>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</si>
  <si>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</si>
  <si>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</si>
  <si>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</si>
  <si>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</si>
  <si>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</si>
  <si>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</si>
  <si>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</si>
  <si>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</si>
  <si>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</si>
  <si>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</si>
  <si>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</si>
  <si>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</si>
  <si>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</si>
  <si>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</si>
  <si>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</si>
  <si>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</si>
  <si>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</si>
  <si>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</si>
  <si>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</si>
  <si>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</si>
  <si>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</si>
  <si>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</si>
  <si>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</si>
  <si>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</si>
  <si>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</si>
  <si>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</si>
  <si>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</si>
  <si>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</si>
  <si>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</si>
  <si>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</si>
  <si>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</si>
  <si>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</si>
  <si>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</si>
  <si>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</si>
  <si>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</si>
  <si>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</si>
  <si>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</si>
  <si>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</si>
  <si>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</si>
  <si>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</si>
  <si>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</si>
  <si>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</si>
  <si>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</si>
  <si>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</si>
  <si>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</si>
  <si>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</si>
  <si>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</si>
  <si>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</si>
  <si>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</si>
  <si>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</si>
  <si>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</si>
  <si>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</si>
  <si>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</si>
  <si>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</si>
  <si>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</si>
  <si>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</si>
  <si>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</si>
  <si>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</si>
  <si>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</si>
  <si>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</si>
  <si>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</si>
  <si>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</si>
  <si>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</si>
  <si>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</si>
  <si>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</si>
  <si>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</si>
  <si>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</si>
  <si>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</si>
  <si>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</si>
  <si>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</si>
  <si>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</si>
  <si>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</si>
  <si>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</si>
  <si>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</si>
  <si>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</si>
  <si>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</si>
  <si>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</si>
  <si>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</si>
  <si>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</si>
  <si>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</si>
  <si>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</si>
  <si>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</si>
  <si>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</si>
  <si>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</si>
  <si>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</si>
  <si>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</si>
  <si>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</si>
  <si>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</si>
  <si>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</si>
  <si>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</si>
  <si>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</si>
  <si>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</si>
  <si>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</si>
  <si>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</si>
  <si>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</si>
  <si>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</si>
  <si>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</si>
  <si>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ADALAT ROAD, AURANGABAD</t>
  </si>
  <si>
    <t xml:space="preserve">TORNE PRINTERS </t>
  </si>
  <si>
    <t>PLOT NO. 47 , INDUSTRIAL SERVICE SECTOR , TOWN CENTER, N-1 , CIDCO,AURANGABAD</t>
  </si>
  <si>
    <t>VISHWANATH  RATANRAO TORNE</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</si>
  <si>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</si>
  <si>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</si>
  <si>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</si>
  <si>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</si>
  <si>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</si>
  <si>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</si>
  <si>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</si>
  <si>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</si>
  <si>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</si>
  <si>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</si>
  <si>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</si>
  <si>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</si>
  <si>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</si>
  <si>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</si>
  <si>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</si>
  <si>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</si>
  <si>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</si>
  <si>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</si>
  <si>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</si>
  <si>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</si>
  <si>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</si>
  <si>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</si>
  <si>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</si>
  <si>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</si>
  <si>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</si>
  <si>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</si>
  <si>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</si>
  <si>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</si>
  <si>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</si>
  <si>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</si>
  <si>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</si>
  <si>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</si>
  <si>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</si>
  <si>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</si>
  <si>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</si>
  <si>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</si>
  <si>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</si>
  <si>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</si>
  <si>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</si>
  <si>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</si>
  <si>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</si>
  <si>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</si>
  <si>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</si>
  <si>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</si>
  <si>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</si>
  <si>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</si>
  <si>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</si>
  <si>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</si>
  <si>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</si>
  <si>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</si>
  <si>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</si>
  <si>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</si>
  <si>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</si>
  <si>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</si>
  <si>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</si>
  <si>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</si>
  <si>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</si>
  <si>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</si>
  <si>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</si>
  <si>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</si>
  <si>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</si>
  <si>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</si>
  <si>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</si>
  <si>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</si>
  <si>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</si>
  <si>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</si>
  <si>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</si>
  <si>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</si>
  <si>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</si>
  <si>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</si>
  <si>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</si>
  <si>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</si>
  <si>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</si>
  <si>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</si>
  <si>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</si>
  <si>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</si>
  <si>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</si>
  <si>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</si>
  <si>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</si>
  <si>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</si>
  <si>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</si>
  <si>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</si>
  <si>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</si>
  <si>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</si>
  <si>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</si>
  <si>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</si>
  <si>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</si>
  <si>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</si>
  <si>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</si>
  <si>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</si>
  <si>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</si>
  <si>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</si>
  <si>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</si>
  <si>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</si>
  <si>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</si>
  <si>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</si>
  <si>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</si>
  <si>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</si>
  <si>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</si>
  <si>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</si>
  <si>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</si>
  <si>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</si>
  <si>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</si>
  <si>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</si>
  <si>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</si>
  <si>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</si>
  <si>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</si>
  <si>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</si>
  <si>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</si>
  <si>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</si>
  <si>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</si>
  <si>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</si>
  <si>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</si>
  <si>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</si>
  <si>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</si>
  <si>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</si>
  <si>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</si>
  <si>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</si>
  <si>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</si>
  <si>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</si>
  <si>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</si>
  <si>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</si>
  <si>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</si>
  <si>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</si>
  <si>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</si>
  <si>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</si>
  <si>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</si>
  <si>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</si>
  <si>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</si>
  <si>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</si>
  <si>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</si>
  <si>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</si>
  <si>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</si>
  <si>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</si>
  <si>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</si>
  <si>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</si>
  <si>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</si>
  <si>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</si>
  <si>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</si>
  <si>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</si>
  <si>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</si>
  <si>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</si>
  <si>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</si>
  <si>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</si>
  <si>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</si>
  <si>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</si>
  <si>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</si>
  <si>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</si>
  <si>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</si>
  <si>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</si>
  <si>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</si>
  <si>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</si>
  <si>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</si>
  <si>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</si>
  <si>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</si>
  <si>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</si>
  <si>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</si>
  <si>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</si>
  <si>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</si>
  <si>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</si>
  <si>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</si>
  <si>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</si>
  <si>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</si>
  <si>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</si>
  <si>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</si>
  <si>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</si>
  <si>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</si>
  <si>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</si>
  <si>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</si>
  <si>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</si>
  <si>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</si>
  <si>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67/46 STRAND ROAD KOLKATA 700007</t>
  </si>
  <si>
    <t>SHIVA KUMAR AGARWAL (PAN ADAPA3216F</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</si>
  <si>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</si>
  <si>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</si>
  <si>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</si>
  <si>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</si>
  <si>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</si>
  <si>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</si>
  <si>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</si>
  <si>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</si>
  <si>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</si>
  <si>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</si>
  <si>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</si>
  <si>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</si>
  <si>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</si>
  <si>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</si>
  <si>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</si>
  <si>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</si>
  <si>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</si>
  <si>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</si>
  <si>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</si>
  <si>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</si>
  <si>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</si>
  <si>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</si>
  <si>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</si>
  <si>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</si>
  <si>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</si>
  <si>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</si>
  <si>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</si>
  <si>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</si>
  <si>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</si>
  <si>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</si>
  <si>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</si>
  <si>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</si>
  <si>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</si>
  <si>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</si>
  <si>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</si>
  <si>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</si>
  <si>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</si>
  <si>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</si>
  <si>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</si>
  <si>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</si>
  <si>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</si>
  <si>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</si>
  <si>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</si>
  <si>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</si>
  <si>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</si>
  <si>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</si>
  <si>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</si>
  <si>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</si>
  <si>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</si>
  <si>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</si>
  <si>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</si>
  <si>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</si>
  <si>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</si>
  <si>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</si>
  <si>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</si>
  <si>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</si>
  <si>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</si>
  <si>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</si>
  <si>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</si>
  <si>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</si>
  <si>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</si>
  <si>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</si>
  <si>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</si>
  <si>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</si>
  <si>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</si>
  <si>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</si>
  <si>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</si>
  <si>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</si>
  <si>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</si>
  <si>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</si>
  <si>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</si>
  <si>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</si>
  <si>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</si>
  <si>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</si>
  <si>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</si>
  <si>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</si>
  <si>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</si>
  <si>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</si>
  <si>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</si>
  <si>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</si>
  <si>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</si>
  <si>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</si>
  <si>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</si>
  <si>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</si>
  <si>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</si>
  <si>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</si>
  <si>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</si>
  <si>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</si>
  <si>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</si>
  <si>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</si>
  <si>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</si>
  <si>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</si>
  <si>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</si>
  <si>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</si>
  <si>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</si>
  <si>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</si>
  <si>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</si>
  <si>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</si>
  <si>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</si>
  <si>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</si>
  <si>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</si>
  <si>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</si>
  <si>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</si>
  <si>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</si>
  <si>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</si>
  <si>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</si>
  <si>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</si>
  <si>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</si>
  <si>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</si>
  <si>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</si>
  <si>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</si>
  <si>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</si>
  <si>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</si>
  <si>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</si>
  <si>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</si>
  <si>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</si>
  <si>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</si>
  <si>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</si>
  <si>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</si>
  <si>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</si>
  <si>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</si>
  <si>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</si>
  <si>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</si>
  <si>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</si>
  <si>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</si>
  <si>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</si>
  <si>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</si>
  <si>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</si>
  <si>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</si>
  <si>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</si>
  <si>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</si>
  <si>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</si>
  <si>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</si>
  <si>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</si>
  <si>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</si>
  <si>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</si>
  <si>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</si>
  <si>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</si>
  <si>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</si>
  <si>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</si>
  <si>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</si>
  <si>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</si>
  <si>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</si>
  <si>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</si>
  <si>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</si>
  <si>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</si>
  <si>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</si>
  <si>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</si>
  <si>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</si>
  <si>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</si>
  <si>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</si>
  <si>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</si>
  <si>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</si>
  <si>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</si>
  <si>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</si>
  <si>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</si>
  <si>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</si>
  <si>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</si>
  <si>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</si>
  <si>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</si>
  <si>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</si>
  <si>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</si>
  <si>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</si>
  <si>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</si>
  <si>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</si>
  <si>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</si>
  <si>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</si>
  <si>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</si>
  <si>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</si>
  <si>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</si>
  <si>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</si>
  <si>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</si>
  <si>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</si>
  <si>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</si>
  <si>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</si>
  <si>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</si>
  <si>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</si>
  <si>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</si>
  <si>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</si>
  <si>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</si>
  <si>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</si>
  <si>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</si>
  <si>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</si>
  <si>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</si>
  <si>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</si>
  <si>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</si>
  <si>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</si>
  <si>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</si>
  <si>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</si>
  <si>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</si>
  <si>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</si>
  <si>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</si>
  <si>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</si>
  <si>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</si>
  <si>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</si>
  <si>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</si>
  <si>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</si>
  <si>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</si>
  <si>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</si>
  <si>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</si>
  <si>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</si>
  <si>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SEONI CHAMPA</t>
  </si>
  <si>
    <t>VINA UDYOG</t>
  </si>
  <si>
    <t>GHUTHIYA P.C.NO.41 TEHSIL: JANJGIR DISTT.:- JANJGIR CHAMPA(C.G.)</t>
  </si>
  <si>
    <t>JASBIR SINGH HORA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</si>
  <si>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</si>
  <si>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</si>
  <si>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</si>
  <si>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</si>
  <si>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</si>
  <si>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</si>
  <si>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</si>
  <si>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</si>
  <si>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</si>
  <si>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</si>
  <si>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</si>
  <si>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</si>
  <si>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</si>
  <si>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</si>
  <si>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</si>
  <si>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</si>
  <si>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</si>
  <si>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</si>
  <si>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</si>
  <si>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</si>
  <si>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</si>
  <si>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</si>
  <si>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</si>
  <si>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</si>
  <si>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</si>
  <si>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</si>
  <si>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</si>
  <si>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</si>
  <si>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</si>
  <si>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</si>
  <si>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</si>
  <si>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</si>
  <si>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</si>
  <si>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</si>
  <si>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</si>
  <si>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</si>
  <si>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</si>
  <si>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</si>
  <si>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</si>
  <si>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</si>
  <si>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</si>
  <si>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</si>
  <si>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</si>
  <si>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</si>
  <si>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</si>
  <si>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</si>
  <si>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</si>
  <si>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</si>
  <si>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</si>
  <si>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</si>
  <si>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</si>
  <si>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</si>
  <si>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</si>
  <si>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</si>
  <si>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</si>
  <si>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</si>
  <si>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</si>
  <si>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</si>
  <si>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</si>
  <si>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</si>
  <si>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</si>
  <si>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</si>
  <si>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</si>
  <si>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</si>
  <si>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</si>
  <si>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</si>
  <si>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</si>
  <si>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</si>
  <si>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</si>
  <si>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</si>
  <si>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</si>
  <si>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</si>
  <si>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</si>
  <si>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</si>
  <si>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</si>
  <si>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</si>
  <si>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</si>
  <si>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</si>
  <si>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</si>
  <si>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</si>
  <si>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</si>
  <si>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</si>
  <si>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</si>
  <si>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</si>
  <si>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</si>
  <si>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</si>
  <si>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</si>
  <si>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</si>
  <si>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</si>
  <si>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</si>
  <si>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</si>
  <si>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</si>
  <si>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</si>
  <si>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</si>
  <si>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</si>
  <si>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</si>
  <si>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</si>
  <si>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</si>
  <si>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</si>
  <si>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</si>
  <si>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</si>
  <si>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</si>
  <si>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</si>
  <si>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</si>
  <si>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</si>
  <si>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</si>
  <si>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</si>
  <si>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</si>
  <si>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</si>
  <si>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</si>
  <si>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</si>
  <si>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</si>
  <si>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</si>
  <si>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</si>
  <si>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</si>
  <si>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</si>
  <si>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</si>
  <si>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</si>
  <si>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</si>
  <si>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</si>
  <si>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</si>
  <si>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</si>
  <si>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</si>
  <si>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</si>
  <si>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</si>
  <si>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</si>
  <si>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</si>
  <si>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</si>
  <si>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</si>
  <si>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</si>
  <si>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</si>
  <si>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</si>
  <si>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</si>
  <si>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</si>
  <si>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</si>
  <si>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</si>
  <si>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</si>
  <si>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</si>
  <si>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</si>
  <si>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</si>
  <si>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</si>
  <si>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</si>
  <si>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</si>
  <si>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</si>
  <si>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</si>
  <si>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</si>
  <si>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</si>
  <si>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</si>
  <si>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</si>
  <si>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</si>
  <si>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</si>
  <si>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</si>
  <si>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</si>
  <si>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</si>
  <si>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</si>
  <si>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</si>
  <si>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</si>
  <si>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</si>
  <si>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</si>
  <si>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</si>
  <si>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</si>
  <si>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</si>
  <si>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</si>
  <si>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</si>
  <si>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</si>
  <si>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</si>
  <si>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</si>
  <si>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</si>
  <si>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</si>
  <si>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</si>
  <si>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</si>
  <si>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</si>
  <si>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</si>
  <si>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</si>
  <si>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</si>
  <si>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</si>
  <si>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</si>
  <si>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</si>
  <si>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</si>
  <si>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</si>
  <si>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</si>
  <si>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</si>
  <si>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</si>
  <si>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</si>
  <si>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</si>
  <si>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</si>
  <si>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</si>
  <si>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</si>
  <si>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</si>
  <si>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</si>
  <si>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</si>
  <si>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</si>
  <si>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</si>
  <si>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</si>
  <si>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</si>
  <si>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</si>
  <si>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</si>
  <si>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</si>
  <si>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</si>
  <si>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</si>
  <si>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</si>
  <si>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</si>
  <si>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</si>
  <si>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</si>
  <si>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0891 -PUNE-WANWADI</t>
  </si>
  <si>
    <t>Z P ENTERPRISES</t>
  </si>
  <si>
    <t>SHOP NO. 1,2,3, H.Y.M COMPLEX SR. NO. 582, WANWADI GOAN, PUNE-411040</t>
  </si>
  <si>
    <t>SAMEERUDDIN SHAIKH</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</si>
  <si>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</si>
  <si>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</si>
  <si>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</si>
  <si>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</si>
  <si>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</si>
  <si>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</si>
  <si>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</si>
  <si>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</si>
  <si>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</si>
  <si>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</si>
  <si>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</si>
  <si>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</si>
  <si>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</si>
  <si>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</si>
  <si>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</si>
  <si>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</si>
  <si>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</si>
  <si>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</si>
  <si>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</si>
  <si>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</si>
  <si>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</si>
  <si>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</si>
  <si>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</si>
  <si>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</si>
  <si>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</si>
  <si>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</si>
  <si>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</si>
  <si>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</si>
  <si>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</si>
  <si>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</si>
  <si>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</si>
  <si>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</si>
  <si>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</si>
  <si>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</si>
  <si>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</si>
  <si>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</si>
  <si>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</si>
  <si>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</si>
  <si>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</si>
  <si>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</si>
  <si>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</si>
  <si>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</si>
  <si>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</si>
  <si>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</si>
  <si>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</si>
  <si>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</si>
  <si>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</si>
  <si>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</si>
  <si>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</si>
  <si>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</si>
  <si>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</si>
  <si>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</si>
  <si>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</si>
  <si>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</si>
  <si>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</si>
  <si>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</si>
  <si>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</si>
  <si>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</si>
  <si>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</si>
  <si>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</si>
  <si>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</si>
  <si>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</si>
  <si>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</si>
  <si>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</si>
  <si>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</si>
  <si>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</si>
  <si>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</si>
  <si>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</si>
  <si>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</si>
  <si>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</si>
  <si>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</si>
  <si>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</si>
  <si>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</si>
  <si>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</si>
  <si>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</si>
  <si>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</si>
  <si>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</si>
  <si>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</si>
  <si>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</si>
  <si>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</si>
  <si>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</si>
  <si>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</si>
  <si>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</si>
  <si>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</si>
  <si>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</si>
  <si>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</si>
  <si>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</si>
  <si>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</si>
  <si>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</si>
  <si>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</si>
  <si>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</si>
  <si>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</si>
  <si>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</si>
  <si>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</si>
  <si>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</si>
  <si>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</si>
  <si>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</si>
  <si>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</si>
  <si>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</si>
  <si>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</si>
  <si>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</si>
  <si>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</si>
  <si>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</si>
  <si>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</si>
  <si>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</si>
  <si>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</si>
  <si>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</si>
  <si>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</si>
  <si>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</si>
  <si>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</si>
  <si>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</si>
  <si>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</si>
  <si>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</si>
  <si>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</si>
  <si>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</si>
  <si>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</si>
  <si>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</si>
  <si>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</si>
  <si>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</si>
  <si>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</si>
  <si>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</si>
  <si>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</si>
  <si>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</si>
  <si>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</si>
  <si>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</si>
  <si>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</si>
  <si>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</si>
  <si>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</si>
  <si>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</si>
  <si>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</si>
  <si>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</si>
  <si>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</si>
  <si>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</si>
  <si>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</si>
  <si>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</si>
  <si>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</si>
  <si>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</si>
  <si>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</si>
  <si>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</si>
  <si>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</si>
  <si>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</si>
  <si>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</si>
  <si>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</si>
  <si>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</si>
  <si>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</si>
  <si>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</si>
  <si>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</si>
  <si>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</si>
  <si>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</si>
  <si>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</si>
  <si>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</si>
  <si>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</si>
  <si>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</si>
  <si>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</si>
  <si>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</si>
  <si>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</si>
  <si>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</si>
  <si>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</si>
  <si>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</si>
  <si>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</si>
  <si>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</si>
  <si>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</si>
  <si>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</si>
  <si>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</si>
  <si>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</si>
  <si>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</si>
  <si>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</si>
  <si>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</si>
  <si>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</si>
  <si>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</si>
  <si>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</si>
  <si>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</si>
  <si>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</si>
  <si>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</si>
  <si>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</si>
  <si>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</si>
  <si>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</si>
  <si>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</si>
  <si>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</si>
  <si>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</si>
  <si>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</si>
  <si>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</si>
  <si>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</si>
  <si>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</si>
  <si>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</si>
  <si>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</si>
  <si>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</si>
  <si>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</si>
  <si>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</si>
  <si>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</si>
  <si>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</si>
  <si>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</si>
  <si>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</si>
  <si>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</si>
  <si>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</si>
  <si>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</si>
  <si>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</si>
  <si>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</si>
  <si>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</si>
  <si>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</si>
  <si>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</si>
  <si>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</si>
  <si>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</si>
  <si>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</si>
  <si>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</si>
  <si>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</si>
  <si>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</si>
  <si>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</si>
  <si>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</si>
  <si>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</si>
  <si>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</si>
  <si>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</si>
  <si>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</si>
  <si>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</si>
  <si>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</si>
  <si>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</si>
  <si>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</si>
  <si>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</si>
  <si>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</si>
  <si>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</si>
  <si>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</si>
  <si>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</si>
  <si>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</si>
  <si>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</si>
  <si>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</si>
  <si>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</si>
  <si>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</si>
  <si>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</si>
  <si>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</si>
  <si>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</si>
  <si>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</si>
  <si>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</si>
  <si>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</si>
  <si>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</si>
  <si>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</si>
  <si>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</si>
  <si>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</si>
  <si>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</si>
  <si>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</si>
  <si>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</si>
  <si>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</si>
  <si>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</si>
  <si>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</si>
  <si>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</si>
  <si>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</si>
  <si>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</si>
  <si>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</si>
  <si>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</si>
  <si>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</si>
  <si>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</si>
  <si>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</si>
  <si>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</si>
  <si>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</si>
  <si>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</si>
  <si>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</si>
  <si>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</si>
  <si>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</si>
  <si>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</si>
  <si>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</si>
  <si>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</si>
  <si>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</si>
  <si>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</si>
  <si>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</si>
  <si>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</si>
  <si>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</si>
  <si>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</si>
  <si>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</si>
  <si>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</si>
  <si>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</si>
  <si>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</si>
  <si>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</si>
  <si>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</si>
  <si>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</si>
  <si>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</si>
  <si>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</si>
  <si>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</si>
  <si>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</si>
  <si>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</si>
  <si>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</si>
  <si>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</si>
  <si>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</si>
  <si>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</si>
  <si>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</si>
  <si>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</si>
  <si>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</si>
  <si>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</si>
  <si>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</si>
  <si>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</si>
  <si>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</si>
  <si>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</si>
  <si>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</si>
  <si>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</si>
  <si>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</si>
  <si>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</si>
  <si>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</si>
  <si>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</si>
  <si>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</si>
  <si>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</si>
  <si>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</si>
  <si>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</si>
  <si>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</si>
  <si>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</si>
  <si>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</si>
  <si>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</si>
  <si>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</si>
  <si>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</si>
  <si>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</si>
  <si>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</si>
  <si>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</si>
  <si>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</si>
  <si>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</si>
  <si>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</si>
  <si>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</si>
  <si>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</si>
  <si>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</si>
  <si>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</si>
  <si>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</si>
  <si>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</si>
  <si>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</si>
  <si>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</si>
  <si>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</si>
  <si>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</si>
  <si>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</si>
  <si>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</si>
  <si>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</si>
  <si>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</si>
  <si>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</si>
  <si>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</si>
  <si>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</si>
  <si>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</si>
  <si>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</si>
  <si>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</si>
  <si>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</si>
  <si>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</si>
  <si>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</si>
  <si>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</si>
  <si>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</si>
  <si>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</si>
  <si>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</si>
  <si>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</si>
  <si>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</si>
  <si>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</si>
  <si>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</si>
  <si>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</si>
  <si>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</si>
  <si>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</si>
  <si>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</si>
  <si>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</si>
  <si>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</si>
  <si>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</si>
  <si>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</si>
  <si>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</si>
  <si>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</si>
  <si>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</si>
  <si>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</si>
  <si>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</si>
  <si>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</si>
  <si>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</si>
  <si>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</si>
  <si>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</si>
  <si>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</si>
  <si>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</si>
  <si>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</si>
  <si>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</si>
  <si>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</si>
  <si>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</si>
  <si>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</si>
  <si>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</si>
  <si>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</si>
  <si>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</si>
  <si>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</si>
  <si>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</si>
  <si>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</si>
  <si>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</si>
  <si>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</si>
  <si>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</si>
  <si>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</si>
  <si>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</si>
  <si>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</si>
  <si>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</si>
  <si>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</si>
  <si>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</si>
  <si>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</si>
  <si>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</si>
  <si>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</si>
  <si>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</si>
  <si>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</si>
  <si>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</si>
  <si>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</si>
  <si>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</si>
  <si>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</si>
  <si>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</si>
  <si>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</si>
  <si>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</si>
  <si>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</si>
  <si>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</si>
  <si>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</si>
  <si>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</si>
  <si>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</si>
  <si>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</si>
  <si>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</si>
  <si>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</si>
  <si>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</si>
  <si>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</si>
  <si>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</si>
  <si>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</si>
  <si>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</si>
  <si>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</si>
  <si>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</si>
  <si>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</si>
  <si>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</si>
  <si>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</si>
  <si>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</si>
  <si>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</si>
  <si>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</si>
  <si>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</si>
  <si>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</si>
  <si>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</si>
  <si>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</si>
  <si>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</si>
  <si>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</si>
  <si>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</si>
  <si>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</si>
  <si>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</si>
  <si>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</si>
  <si>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</si>
  <si>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</si>
  <si>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</si>
  <si>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</si>
  <si>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</si>
  <si>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</si>
  <si>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</si>
  <si>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</si>
  <si>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</si>
  <si>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</si>
  <si>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</si>
  <si>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</si>
  <si>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</si>
  <si>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</si>
  <si>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</si>
  <si>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</si>
  <si>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</si>
  <si>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</si>
  <si>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</si>
  <si>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</si>
  <si>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</si>
  <si>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</si>
  <si>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</si>
  <si>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</si>
  <si>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</si>
  <si>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</si>
  <si>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</si>
  <si>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</si>
  <si>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</si>
  <si>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</si>
  <si>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</si>
  <si>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</si>
  <si>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</si>
  <si>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</si>
  <si>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</si>
  <si>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</si>
  <si>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</si>
  <si>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</si>
  <si>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</si>
  <si>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</si>
  <si>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</si>
  <si>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</si>
  <si>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</si>
  <si>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</si>
  <si>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</si>
  <si>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</si>
  <si>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</si>
  <si>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</si>
  <si>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</si>
  <si>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</si>
  <si>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</si>
  <si>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</si>
  <si>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</si>
  <si>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</si>
  <si>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</si>
  <si>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</si>
  <si>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</si>
  <si>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</si>
  <si>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</si>
  <si>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</si>
  <si>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</si>
  <si>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</si>
  <si>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</si>
  <si>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</si>
  <si>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</si>
  <si>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Jaipur M I Road (Mcb)</t>
  </si>
  <si>
    <t xml:space="preserve">AMANDEEP TARAR </t>
  </si>
  <si>
    <t>Ward No.9, Near Railway Station, Sadulsahar, Sriganganagar-335062</t>
  </si>
  <si>
    <t>Amandeep Tarar</t>
  </si>
  <si>
    <t>AIEPD2951R</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</si>
  <si>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</si>
  <si>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</si>
  <si>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</si>
  <si>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</si>
  <si>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</si>
  <si>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</si>
  <si>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</si>
  <si>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</si>
  <si>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</si>
  <si>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</si>
  <si>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</si>
  <si>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TOTAL</t>
  </si>
  <si>
    <t>Chhattisgarh</t>
  </si>
  <si>
    <t>MADHYA PRADESH</t>
  </si>
  <si>
    <t>-</t>
  </si>
  <si>
    <t>UB HOLDINGS PVT LTD (GUAR)</t>
  </si>
  <si>
    <t>ge 2</t>
  </si>
  <si>
    <t>NARINDER ARORA</t>
  </si>
  <si>
    <t>RAJ KUMAR ARORA</t>
  </si>
  <si>
    <r>
      <rPr>
        <sz val="10"/>
        <rFont val="Calibri"/>
        <family val="2"/>
        <charset val="1"/>
      </rPr>
      <t>39, Galla Mandi, Barkhedi, Bhopal</t>
    </r>
    <r>
      <rPr>
        <sz val="11"/>
        <rFont val="Calibri"/>
        <family val="2"/>
        <charset val="1"/>
      </rPr>
      <t xml:space="preserve"> Road, Bhora</t>
    </r>
  </si>
  <si>
    <t>00044522</t>
  </si>
  <si>
    <t>AA Snacks</t>
  </si>
  <si>
    <t>SIZZLING BEVERAGES PVT.LTD.</t>
  </si>
  <si>
    <t>SRI BHARATH LOGISTICS</t>
  </si>
  <si>
    <t>RENUKA FARMERS LLP</t>
  </si>
  <si>
    <t>KASIDAKARI</t>
  </si>
  <si>
    <t>SURENDRA DESIGNER ART</t>
  </si>
  <si>
    <t>G P COTTFAB PRIVATE LIMITED</t>
  </si>
  <si>
    <t>ARNAV INTERNATIONAL</t>
  </si>
  <si>
    <t>Meerut E Kutchery Road</t>
  </si>
  <si>
    <t>Sikar (Previously Kotwali Road )</t>
  </si>
  <si>
    <t>Jaipur Johri Bazar</t>
  </si>
  <si>
    <t>Bhilwara Bhopalgang</t>
  </si>
  <si>
    <t>Raipur, Telibandha</t>
  </si>
  <si>
    <t>KOLLAM Q.S.ROAD</t>
  </si>
  <si>
    <t>CHENNAI, NUNGAMBAKKAM</t>
  </si>
  <si>
    <t>Kilikolloor, Kollam</t>
  </si>
  <si>
    <t>M A Anzar</t>
  </si>
  <si>
    <t>AAPPA0763N</t>
  </si>
  <si>
    <t>Shamna Anzar</t>
  </si>
  <si>
    <t>AECPA4521L</t>
  </si>
  <si>
    <t>Afra Anzar</t>
  </si>
  <si>
    <t>BEQPA8055J</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</si>
  <si>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</si>
  <si>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</si>
  <si>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</si>
  <si>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</si>
  <si>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</si>
  <si>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</si>
  <si>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</si>
  <si>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128/59, Venkathri Street, Kosapet, Purasiwakkam, Chennai</t>
  </si>
  <si>
    <t>JAY KUMAR</t>
  </si>
  <si>
    <t>AEMPJ8188C</t>
  </si>
  <si>
    <t xml:space="preserve">RAM LAL POONIA </t>
  </si>
  <si>
    <t>3, Block-A, Kalyanpuri, Sanagner, Jaipur</t>
  </si>
  <si>
    <t>RAM LAL POONIA</t>
  </si>
  <si>
    <t>PRAMOD LAMORIA</t>
  </si>
  <si>
    <t>802-A, K.J. City Tower, Plot No. E-2, Ashok Marg, C-Scheme, Jaipur</t>
  </si>
  <si>
    <t>Jaipal Saini</t>
  </si>
  <si>
    <t>GKXPS3088D</t>
  </si>
  <si>
    <t>Radhey Shyam</t>
  </si>
  <si>
    <t>C-34, A, Ramgali No. 8, Raja Park, Jaipur</t>
  </si>
  <si>
    <t>GUNJAN WADHWA</t>
  </si>
  <si>
    <t>RAJENDRA WADHWA</t>
  </si>
  <si>
    <t>Plot No.1, Tagore Nagar, Ajmer Road, DCM Opp. Regal Restaurant, Jaipur</t>
  </si>
  <si>
    <t>HEMLATA CHOUDHARY</t>
  </si>
  <si>
    <t>"Krishna", 10-K-14, R.C Vyas Colony, Bhilwara-311001</t>
  </si>
  <si>
    <t>YOGENDRA SONI</t>
  </si>
  <si>
    <t>00597549</t>
  </si>
  <si>
    <t>SUMAN SONI</t>
  </si>
  <si>
    <t>06502769</t>
  </si>
  <si>
    <t>Ward No. 17, Madhav Rao Sapre Nagar, Birgaon, Raipur</t>
  </si>
  <si>
    <t>GAURAV BHOLE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</si>
</sst>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0.00;[Red]0.00"/>
    <numFmt numFmtId="166" formatCode="00000000"/>
    <numFmt numFmtId="167" formatCode="_(* #,##0_);_(* \(#,##0\);_(* \-??_);_(@_)"/>
    <numFmt numFmtId="168" formatCode="0.00;[Red]\-0.00"/>
  </numFmts>
  <fonts count="12"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1"/>
      <color rgb="FF000000"/>
      <name val="Calibri"/>
      <family val="2"/>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16">
    <xf numFmtId="0" fontId="0" fillId="0" borderId="0"/>
    <xf numFmtId="164" fontId="10" fillId="0" borderId="0" applyBorder="0" applyProtection="0"/>
    <xf numFmtId="0" fontId="8"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10" fillId="0" borderId="0"/>
  </cellStyleXfs>
  <cellXfs count="146">
    <xf numFmtId="0" fontId="0" fillId="0" borderId="0" xfId="0"/>
    <xf numFmtId="0" fontId="4" fillId="0" borderId="0" xfId="0" applyFont="1"/>
    <xf numFmtId="0" fontId="5" fillId="0" borderId="0" xfId="0" applyFont="1" applyAlignment="1">
      <alignment vertical="top" wrapText="1"/>
    </xf>
    <xf numFmtId="0" fontId="5" fillId="0" borderId="0" xfId="0" applyFont="1" applyAlignment="1">
      <alignment vertical="top"/>
    </xf>
    <xf numFmtId="1" fontId="5" fillId="0" borderId="0" xfId="0" applyNumberFormat="1" applyFont="1" applyAlignment="1">
      <alignment vertical="top"/>
    </xf>
    <xf numFmtId="0" fontId="6" fillId="0" borderId="1" xfId="0" applyFont="1" applyBorder="1" applyAlignment="1">
      <alignment horizontal="left" vertical="top" wrapText="1"/>
    </xf>
    <xf numFmtId="165" fontId="6" fillId="0" borderId="1" xfId="0" applyNumberFormat="1" applyFont="1" applyBorder="1" applyAlignment="1">
      <alignment horizontal="right" vertical="top" wrapText="1"/>
    </xf>
    <xf numFmtId="0" fontId="5" fillId="0" borderId="1" xfId="0" applyFont="1" applyBorder="1" applyAlignment="1">
      <alignment horizontal="left" vertical="top" wrapText="1"/>
    </xf>
    <xf numFmtId="165" fontId="5" fillId="0" borderId="1" xfId="0" applyNumberFormat="1" applyFont="1" applyBorder="1" applyAlignment="1">
      <alignment horizontal="right" wrapText="1"/>
    </xf>
    <xf numFmtId="0" fontId="5" fillId="0" borderId="1" xfId="0" applyFont="1" applyBorder="1" applyAlignment="1">
      <alignment vertical="top" wrapText="1"/>
    </xf>
    <xf numFmtId="166"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1" xfId="8" applyFont="1" applyBorder="1" applyAlignment="1">
      <alignment vertical="top"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vertical="top" wrapText="1"/>
    </xf>
    <xf numFmtId="14"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0" fontId="5" fillId="0" borderId="1" xfId="0"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2" fontId="5" fillId="0" borderId="1" xfId="0" applyNumberFormat="1" applyFont="1" applyBorder="1" applyAlignment="1">
      <alignment horizontal="left" vertical="top" wrapText="1"/>
    </xf>
    <xf numFmtId="165" fontId="5" fillId="0" borderId="1" xfId="0" applyNumberFormat="1" applyFont="1" applyBorder="1" applyAlignment="1">
      <alignment wrapText="1"/>
    </xf>
    <xf numFmtId="0" fontId="5" fillId="0" borderId="1" xfId="0" applyFont="1" applyBorder="1" applyAlignment="1">
      <alignment horizontal="justify" vertical="top" wrapText="1"/>
    </xf>
    <xf numFmtId="0" fontId="6" fillId="0" borderId="1" xfId="0" applyFont="1" applyBorder="1" applyAlignment="1">
      <alignment vertical="top" wrapText="1"/>
    </xf>
    <xf numFmtId="49" fontId="6" fillId="0" borderId="1" xfId="0" applyNumberFormat="1" applyFont="1" applyBorder="1" applyAlignment="1">
      <alignment horizontal="left" vertical="top" wrapText="1"/>
    </xf>
    <xf numFmtId="1" fontId="5" fillId="0" borderId="1" xfId="0" applyNumberFormat="1" applyFont="1" applyBorder="1" applyAlignment="1">
      <alignment horizontal="left" vertical="top" wrapText="1"/>
    </xf>
    <xf numFmtId="0" fontId="5" fillId="0" borderId="1" xfId="15" applyFont="1" applyBorder="1" applyAlignment="1">
      <alignment vertical="top" wrapText="1"/>
    </xf>
    <xf numFmtId="2" fontId="5" fillId="0" borderId="1" xfId="0" applyNumberFormat="1" applyFont="1" applyBorder="1" applyAlignment="1">
      <alignment horizontal="right" vertical="top" wrapText="1"/>
    </xf>
    <xf numFmtId="165" fontId="5" fillId="0" borderId="1" xfId="0" applyNumberFormat="1" applyFont="1" applyBorder="1" applyAlignment="1">
      <alignment horizontal="left" vertical="top" wrapText="1"/>
    </xf>
    <xf numFmtId="0" fontId="2" fillId="0" borderId="1" xfId="9"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wrapText="1"/>
    </xf>
    <xf numFmtId="49" fontId="5" fillId="0" borderId="1" xfId="0" applyNumberFormat="1" applyFont="1" applyBorder="1" applyAlignment="1">
      <alignment wrapText="1"/>
    </xf>
    <xf numFmtId="2" fontId="4" fillId="0" borderId="1" xfId="0" applyNumberFormat="1" applyFont="1" applyBorder="1" applyAlignment="1">
      <alignment horizontal="right" vertical="top" wrapText="1"/>
    </xf>
    <xf numFmtId="2" fontId="5" fillId="0" borderId="1" xfId="0" applyNumberFormat="1" applyFont="1" applyBorder="1" applyAlignment="1">
      <alignment vertical="top" wrapText="1"/>
    </xf>
    <xf numFmtId="49" fontId="4" fillId="0" borderId="1" xfId="0" applyNumberFormat="1" applyFont="1" applyBorder="1" applyAlignment="1">
      <alignment wrapText="1"/>
    </xf>
    <xf numFmtId="0" fontId="4" fillId="0" borderId="1" xfId="0" applyFont="1" applyBorder="1" applyAlignment="1">
      <alignment vertical="top" wrapText="1"/>
    </xf>
    <xf numFmtId="164" fontId="6" fillId="0" borderId="2" xfId="1" applyFont="1" applyBorder="1" applyAlignment="1" applyProtection="1">
      <alignment vertical="top"/>
    </xf>
    <xf numFmtId="167"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67" fontId="5" fillId="0" borderId="0" xfId="1" applyNumberFormat="1" applyFont="1" applyBorder="1" applyAlignment="1" applyProtection="1">
      <alignment vertical="top"/>
    </xf>
    <xf numFmtId="165" fontId="5" fillId="0" borderId="2" xfId="0" applyNumberFormat="1" applyFont="1" applyBorder="1" applyAlignment="1">
      <alignment horizontal="right"/>
    </xf>
    <xf numFmtId="167" fontId="6" fillId="0" borderId="2" xfId="1" applyNumberFormat="1" applyFont="1" applyBorder="1" applyAlignment="1" applyProtection="1">
      <alignment vertical="top" wrapText="1"/>
    </xf>
    <xf numFmtId="3" fontId="6" fillId="0" borderId="2" xfId="1" applyNumberFormat="1" applyFont="1" applyBorder="1" applyAlignment="1" applyProtection="1">
      <alignment vertical="top"/>
    </xf>
    <xf numFmtId="167" fontId="6" fillId="0" borderId="0" xfId="1" applyNumberFormat="1" applyFont="1" applyBorder="1" applyAlignment="1" applyProtection="1">
      <alignment vertical="top"/>
    </xf>
    <xf numFmtId="0" fontId="0" fillId="0" borderId="0" xfId="0" applyAlignment="1">
      <alignment wrapText="1"/>
    </xf>
    <xf numFmtId="165" fontId="5" fillId="0" borderId="1" xfId="0" applyNumberFormat="1" applyFont="1" applyBorder="1" applyAlignment="1">
      <alignment horizontal="right" vertical="top" wrapText="1"/>
    </xf>
    <xf numFmtId="2" fontId="4" fillId="0" borderId="1" xfId="0" applyNumberFormat="1" applyFont="1" applyBorder="1" applyAlignment="1">
      <alignment wrapText="1"/>
    </xf>
    <xf numFmtId="0" fontId="5" fillId="0" borderId="1" xfId="0" applyFont="1" applyBorder="1" applyAlignment="1">
      <alignment horizontal="right" vertical="top" wrapText="1"/>
    </xf>
    <xf numFmtId="0" fontId="9" fillId="0" borderId="1" xfId="2" applyFont="1" applyBorder="1" applyAlignment="1" applyProtection="1">
      <alignment horizontal="left" vertical="top" wrapText="1"/>
    </xf>
    <xf numFmtId="49" fontId="5" fillId="0" borderId="1" xfId="15" applyNumberFormat="1" applyFont="1" applyBorder="1" applyAlignment="1">
      <alignment vertical="top" wrapText="1"/>
    </xf>
    <xf numFmtId="165" fontId="5" fillId="0" borderId="1" xfId="8" applyNumberFormat="1" applyFont="1" applyBorder="1" applyAlignment="1">
      <alignment horizontal="right" vertical="top" wrapText="1"/>
    </xf>
    <xf numFmtId="0" fontId="5" fillId="0" borderId="1" xfId="0" applyFont="1" applyBorder="1" applyAlignment="1">
      <alignment horizontal="left" vertical="center" wrapText="1"/>
    </xf>
    <xf numFmtId="0" fontId="5" fillId="0" borderId="0" xfId="0" applyFont="1" applyBorder="1" applyAlignment="1">
      <alignment vertical="top" wrapText="1"/>
    </xf>
    <xf numFmtId="0" fontId="4" fillId="0" borderId="0" xfId="0" applyFont="1" applyAlignment="1">
      <alignment wrapText="1"/>
    </xf>
    <xf numFmtId="0" fontId="5" fillId="0" borderId="1" xfId="0" applyFont="1" applyBorder="1" applyAlignment="1">
      <alignment horizontal="left" wrapText="1"/>
    </xf>
    <xf numFmtId="0" fontId="4" fillId="0" borderId="0" xfId="0" applyFont="1" applyBorder="1" applyAlignment="1">
      <alignment wrapText="1"/>
    </xf>
    <xf numFmtId="0" fontId="5" fillId="0" borderId="2" xfId="0" applyFont="1" applyBorder="1" applyAlignment="1">
      <alignment vertical="top" wrapText="1"/>
    </xf>
    <xf numFmtId="0" fontId="4" fillId="0" borderId="2" xfId="0" applyFont="1" applyBorder="1" applyAlignment="1">
      <alignment wrapText="1"/>
    </xf>
    <xf numFmtId="168" fontId="6" fillId="0" borderId="1" xfId="0" applyNumberFormat="1" applyFont="1" applyBorder="1" applyAlignment="1">
      <alignment horizontal="right" vertical="top" wrapText="1"/>
    </xf>
    <xf numFmtId="0" fontId="6" fillId="0" borderId="2" xfId="0" applyFont="1" applyBorder="1" applyAlignment="1">
      <alignment horizontal="left" vertical="top" wrapText="1"/>
    </xf>
    <xf numFmtId="165" fontId="6" fillId="0" borderId="2" xfId="0" applyNumberFormat="1" applyFont="1" applyBorder="1" applyAlignment="1">
      <alignment horizontal="left" vertical="top" wrapText="1"/>
    </xf>
    <xf numFmtId="0" fontId="5" fillId="0" borderId="2" xfId="0" applyFont="1" applyBorder="1" applyAlignment="1">
      <alignment horizontal="center" vertical="top"/>
    </xf>
    <xf numFmtId="0" fontId="5" fillId="0" borderId="2" xfId="0" applyFont="1" applyBorder="1" applyAlignment="1">
      <alignment horizontal="left" vertical="top" wrapText="1"/>
    </xf>
    <xf numFmtId="0" fontId="5" fillId="0" borderId="2" xfId="8" applyFont="1" applyBorder="1" applyAlignment="1">
      <alignment vertical="top" wrapText="1"/>
    </xf>
    <xf numFmtId="2" fontId="5" fillId="0" borderId="2" xfId="0" applyNumberFormat="1" applyFont="1" applyBorder="1" applyAlignment="1">
      <alignmen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xf>
    <xf numFmtId="2" fontId="5" fillId="0" borderId="2" xfId="0" applyNumberFormat="1" applyFont="1" applyBorder="1" applyAlignment="1">
      <alignment vertical="top"/>
    </xf>
    <xf numFmtId="0" fontId="5" fillId="0" borderId="2" xfId="0" applyFont="1" applyBorder="1" applyAlignment="1">
      <alignment vertical="top"/>
    </xf>
    <xf numFmtId="165" fontId="5" fillId="0" borderId="2" xfId="0" applyNumberFormat="1" applyFont="1" applyBorder="1" applyAlignment="1">
      <alignment vertical="top"/>
    </xf>
    <xf numFmtId="165" fontId="5" fillId="0" borderId="2" xfId="0" applyNumberFormat="1" applyFont="1" applyBorder="1"/>
    <xf numFmtId="0" fontId="6" fillId="0" borderId="2" xfId="0" applyFont="1" applyBorder="1" applyAlignment="1">
      <alignment vertical="top" wrapText="1"/>
    </xf>
    <xf numFmtId="166" fontId="5" fillId="0" borderId="2" xfId="0" applyNumberFormat="1" applyFont="1" applyBorder="1" applyAlignment="1">
      <alignment horizontal="center" vertical="top" wrapText="1"/>
    </xf>
    <xf numFmtId="49" fontId="5" fillId="0" borderId="2" xfId="0" applyNumberFormat="1" applyFont="1" applyBorder="1" applyAlignment="1">
      <alignment horizontal="center" vertical="top" wrapText="1"/>
    </xf>
    <xf numFmtId="49" fontId="5" fillId="0" borderId="2" xfId="0" applyNumberFormat="1" applyFont="1" applyBorder="1" applyAlignment="1">
      <alignment vertical="top" wrapText="1"/>
    </xf>
    <xf numFmtId="0" fontId="5" fillId="0" borderId="2" xfId="0" applyFont="1" applyBorder="1" applyAlignment="1">
      <alignment horizontal="justify" vertical="top" wrapText="1"/>
    </xf>
    <xf numFmtId="0" fontId="5" fillId="0" borderId="0" xfId="0" applyFont="1" applyBorder="1" applyAlignment="1">
      <alignment vertical="top"/>
    </xf>
    <xf numFmtId="1" fontId="6" fillId="0" borderId="2" xfId="0" applyNumberFormat="1" applyFont="1" applyBorder="1" applyAlignment="1">
      <alignment horizontal="right" vertical="top"/>
    </xf>
    <xf numFmtId="0" fontId="5" fillId="0" borderId="0" xfId="0" applyFont="1" applyBorder="1" applyAlignment="1">
      <alignment horizontal="left" vertical="top" wrapText="1"/>
    </xf>
    <xf numFmtId="0" fontId="0" fillId="0" borderId="2" xfId="0" applyBorder="1" applyAlignment="1">
      <alignment vertical="top" wrapText="1"/>
    </xf>
    <xf numFmtId="49" fontId="0" fillId="0" borderId="2" xfId="0" applyNumberFormat="1" applyBorder="1" applyAlignment="1">
      <alignment vertical="top"/>
    </xf>
    <xf numFmtId="0" fontId="1" fillId="0" borderId="2" xfId="0" applyFont="1" applyBorder="1" applyAlignment="1">
      <alignment vertical="top" wrapText="1"/>
    </xf>
    <xf numFmtId="0" fontId="4" fillId="0" borderId="0" xfId="0" applyFont="1" applyAlignment="1">
      <alignment vertical="top"/>
    </xf>
    <xf numFmtId="0" fontId="0" fillId="0" borderId="0" xfId="0" applyAlignment="1">
      <alignment vertical="top"/>
    </xf>
    <xf numFmtId="0" fontId="11" fillId="0" borderId="2" xfId="0" applyFont="1" applyBorder="1" applyAlignment="1">
      <alignment vertical="top" wrapText="1"/>
    </xf>
    <xf numFmtId="0" fontId="5" fillId="0" borderId="3" xfId="0" applyFont="1" applyBorder="1" applyAlignment="1">
      <alignment horizontal="left" vertical="top" wrapText="1"/>
    </xf>
    <xf numFmtId="0" fontId="5" fillId="0" borderId="3" xfId="0" applyFont="1" applyBorder="1" applyAlignment="1">
      <alignment vertical="top"/>
    </xf>
    <xf numFmtId="1" fontId="5" fillId="0" borderId="2" xfId="0" applyNumberFormat="1" applyFont="1" applyBorder="1" applyAlignment="1">
      <alignment horizontal="center" vertical="top"/>
    </xf>
    <xf numFmtId="0" fontId="4" fillId="0" borderId="2" xfId="0" applyFont="1" applyBorder="1" applyAlignment="1">
      <alignment vertical="top"/>
    </xf>
    <xf numFmtId="2" fontId="4" fillId="0" borderId="2" xfId="0" applyNumberFormat="1" applyFont="1" applyBorder="1" applyAlignment="1">
      <alignment horizontal="right" vertical="top" wrapText="1"/>
    </xf>
    <xf numFmtId="49" fontId="4" fillId="0" borderId="2" xfId="0" applyNumberFormat="1" applyFont="1" applyBorder="1" applyAlignment="1">
      <alignment wrapText="1"/>
    </xf>
    <xf numFmtId="0" fontId="4" fillId="0" borderId="2" xfId="0" applyFont="1" applyBorder="1" applyAlignment="1">
      <alignment vertical="top" wrapText="1"/>
    </xf>
    <xf numFmtId="49" fontId="5" fillId="0" borderId="2" xfId="0" applyNumberFormat="1" applyFont="1" applyBorder="1" applyAlignment="1">
      <alignment vertical="top"/>
    </xf>
    <xf numFmtId="2" fontId="0" fillId="0" borderId="2" xfId="0" applyNumberFormat="1" applyBorder="1" applyAlignment="1">
      <alignment vertical="top"/>
    </xf>
    <xf numFmtId="0" fontId="11" fillId="0" borderId="2" xfId="0" applyFont="1" applyFill="1" applyBorder="1" applyAlignment="1">
      <alignment vertical="top" wrapText="1"/>
    </xf>
    <xf numFmtId="0" fontId="5" fillId="0" borderId="2" xfId="0" applyFont="1" applyFill="1" applyBorder="1" applyAlignment="1">
      <alignment vertical="top" wrapText="1"/>
    </xf>
    <xf numFmtId="2" fontId="0" fillId="0" borderId="2" xfId="0" applyNumberFormat="1" applyFill="1" applyBorder="1" applyAlignment="1">
      <alignment vertical="top" wrapText="1"/>
    </xf>
    <xf numFmtId="0" fontId="5" fillId="0" borderId="2" xfId="0" applyFont="1" applyFill="1" applyBorder="1" applyAlignment="1">
      <alignment horizontal="center" vertical="top" wrapText="1"/>
    </xf>
    <xf numFmtId="2" fontId="0" fillId="0" borderId="2" xfId="0" applyNumberFormat="1" applyFont="1" applyFill="1" applyBorder="1" applyAlignment="1">
      <alignment vertical="top" wrapText="1"/>
    </xf>
    <xf numFmtId="0" fontId="0" fillId="0" borderId="2" xfId="0" applyFill="1" applyBorder="1" applyAlignment="1">
      <alignment vertical="top"/>
    </xf>
    <xf numFmtId="0" fontId="5" fillId="0" borderId="2" xfId="0" applyFont="1" applyFill="1" applyBorder="1" applyAlignment="1">
      <alignment vertical="top"/>
    </xf>
    <xf numFmtId="0" fontId="0" fillId="0" borderId="2" xfId="0" applyFill="1" applyBorder="1" applyAlignment="1">
      <alignment vertical="top" wrapText="1"/>
    </xf>
    <xf numFmtId="0" fontId="5" fillId="0" borderId="4" xfId="0" applyFont="1" applyBorder="1" applyAlignment="1">
      <alignment vertical="top"/>
    </xf>
    <xf numFmtId="0" fontId="4" fillId="0" borderId="2" xfId="0" applyFont="1" applyBorder="1"/>
    <xf numFmtId="1" fontId="5" fillId="0" borderId="2" xfId="0" applyNumberFormat="1" applyFont="1" applyBorder="1" applyAlignment="1">
      <alignment vertical="top"/>
    </xf>
    <xf numFmtId="165" fontId="6" fillId="0" borderId="2" xfId="0" applyNumberFormat="1" applyFont="1" applyBorder="1" applyAlignment="1">
      <alignment vertical="top" wrapText="1"/>
    </xf>
    <xf numFmtId="0" fontId="6" fillId="0" borderId="2" xfId="0" applyFont="1" applyBorder="1" applyAlignment="1">
      <alignment horizontal="center" vertical="top"/>
    </xf>
    <xf numFmtId="1" fontId="6" fillId="0" borderId="2" xfId="0" applyNumberFormat="1" applyFont="1" applyBorder="1" applyAlignment="1">
      <alignment horizontal="left" vertical="top" wrapText="1"/>
    </xf>
    <xf numFmtId="165" fontId="6" fillId="0" borderId="2" xfId="0" applyNumberFormat="1" applyFont="1" applyBorder="1" applyAlignment="1">
      <alignment horizontal="right" vertical="top" wrapText="1"/>
    </xf>
    <xf numFmtId="165" fontId="5" fillId="0" borderId="2" xfId="0" applyNumberFormat="1" applyFont="1" applyBorder="1" applyAlignment="1">
      <alignment horizontal="right" wrapText="1"/>
    </xf>
    <xf numFmtId="49" fontId="5" fillId="0" borderId="2" xfId="0" applyNumberFormat="1" applyFont="1" applyBorder="1" applyAlignment="1">
      <alignment horizontal="left" vertical="top"/>
    </xf>
    <xf numFmtId="165" fontId="5" fillId="0" borderId="2" xfId="0" applyNumberFormat="1" applyFont="1" applyBorder="1" applyAlignment="1"/>
    <xf numFmtId="14"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5" fillId="0" borderId="2" xfId="0" applyFont="1" applyBorder="1" applyAlignment="1" applyProtection="1">
      <alignment horizontal="left" vertical="top" wrapText="1"/>
      <protection locked="0"/>
    </xf>
    <xf numFmtId="49" fontId="5" fillId="0" borderId="2" xfId="0" applyNumberFormat="1" applyFont="1" applyBorder="1" applyAlignment="1" applyProtection="1">
      <alignment horizontal="left" vertical="top" wrapText="1"/>
      <protection locked="0"/>
    </xf>
    <xf numFmtId="2" fontId="5" fillId="0" borderId="2" xfId="0" applyNumberFormat="1" applyFont="1" applyBorder="1" applyAlignment="1">
      <alignment horizontal="left" vertical="top" wrapText="1"/>
    </xf>
    <xf numFmtId="0" fontId="5" fillId="0" borderId="2" xfId="0" applyFont="1" applyBorder="1" applyAlignment="1">
      <alignment horizontal="right" vertical="top"/>
    </xf>
    <xf numFmtId="165" fontId="5" fillId="0" borderId="2" xfId="0" applyNumberFormat="1" applyFont="1" applyBorder="1" applyAlignment="1">
      <alignment vertical="top" wrapText="1"/>
    </xf>
    <xf numFmtId="165" fontId="5" fillId="0" borderId="2" xfId="0" applyNumberFormat="1" applyFont="1" applyBorder="1" applyAlignment="1">
      <alignment wrapText="1"/>
    </xf>
    <xf numFmtId="0" fontId="5" fillId="0" borderId="2" xfId="0" applyFont="1" applyBorder="1" applyAlignment="1">
      <alignment horizontal="justify" vertical="top"/>
    </xf>
    <xf numFmtId="165" fontId="5" fillId="0" borderId="2" xfId="0" applyNumberFormat="1" applyFont="1" applyBorder="1" applyAlignment="1">
      <alignment horizontal="right" vertical="top"/>
    </xf>
    <xf numFmtId="0" fontId="9" fillId="0" borderId="2" xfId="2" applyFont="1" applyBorder="1" applyAlignment="1" applyProtection="1">
      <alignment horizontal="left" vertical="top"/>
    </xf>
    <xf numFmtId="49" fontId="6" fillId="0" borderId="2" xfId="0" applyNumberFormat="1" applyFont="1" applyBorder="1" applyAlignment="1">
      <alignment horizontal="left" vertical="top" wrapText="1"/>
    </xf>
    <xf numFmtId="2" fontId="5" fillId="0" borderId="2" xfId="0" applyNumberFormat="1" applyFont="1" applyBorder="1" applyAlignment="1">
      <alignment horizontal="left" vertical="top"/>
    </xf>
    <xf numFmtId="0" fontId="6" fillId="0" borderId="2" xfId="0" applyFont="1" applyBorder="1" applyAlignment="1">
      <alignment horizontal="left" vertical="top"/>
    </xf>
    <xf numFmtId="1" fontId="5" fillId="0" borderId="2" xfId="0" applyNumberFormat="1" applyFont="1" applyBorder="1" applyAlignment="1">
      <alignment horizontal="left" vertical="top" wrapText="1"/>
    </xf>
    <xf numFmtId="0" fontId="5" fillId="0" borderId="2" xfId="15" applyFont="1" applyBorder="1" applyAlignment="1">
      <alignment vertical="top" wrapText="1"/>
    </xf>
    <xf numFmtId="49" fontId="5" fillId="0" borderId="2" xfId="15" applyNumberFormat="1" applyFont="1" applyBorder="1" applyAlignment="1">
      <alignment vertical="top"/>
    </xf>
    <xf numFmtId="165" fontId="5" fillId="0" borderId="2" xfId="8" applyNumberFormat="1" applyFont="1" applyBorder="1" applyAlignment="1">
      <alignment horizontal="right"/>
    </xf>
    <xf numFmtId="14" fontId="5" fillId="0" borderId="2" xfId="0" applyNumberFormat="1" applyFont="1" applyBorder="1" applyAlignment="1">
      <alignment horizontal="left" vertical="top"/>
    </xf>
    <xf numFmtId="2" fontId="5" fillId="0" borderId="2" xfId="0" applyNumberFormat="1" applyFont="1" applyBorder="1" applyAlignment="1">
      <alignment horizontal="right" vertical="top" wrapText="1"/>
    </xf>
    <xf numFmtId="2" fontId="5" fillId="0" borderId="2" xfId="0" applyNumberFormat="1" applyFont="1" applyBorder="1" applyAlignment="1">
      <alignment horizontal="right" vertical="top"/>
    </xf>
    <xf numFmtId="0" fontId="5" fillId="0" borderId="2" xfId="0" applyFont="1" applyBorder="1" applyAlignment="1" applyProtection="1">
      <alignment horizontal="left" vertical="top"/>
      <protection locked="0"/>
    </xf>
    <xf numFmtId="165" fontId="5" fillId="0" borderId="2" xfId="0" applyNumberFormat="1" applyFont="1" applyBorder="1" applyAlignment="1">
      <alignment horizontal="left" vertical="top" wrapText="1"/>
    </xf>
    <xf numFmtId="0" fontId="2" fillId="0" borderId="2" xfId="9" applyFont="1" applyBorder="1" applyAlignment="1">
      <alignment wrapText="1"/>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xf numFmtId="0" fontId="5" fillId="0" borderId="2" xfId="0" applyFont="1" applyBorder="1" applyAlignment="1">
      <alignment horizontal="center" vertical="center" wrapText="1"/>
    </xf>
    <xf numFmtId="0" fontId="5" fillId="0" borderId="2" xfId="0" applyFont="1" applyBorder="1" applyAlignment="1">
      <alignment horizontal="left"/>
    </xf>
    <xf numFmtId="0" fontId="5" fillId="0" borderId="2" xfId="0" applyFont="1" applyBorder="1" applyAlignment="1">
      <alignment wrapText="1"/>
    </xf>
    <xf numFmtId="49" fontId="5" fillId="0" borderId="2" xfId="0" applyNumberFormat="1" applyFont="1" applyBorder="1" applyAlignment="1">
      <alignment wrapText="1"/>
    </xf>
    <xf numFmtId="49" fontId="5" fillId="0" borderId="2" xfId="0" applyNumberFormat="1" applyFont="1" applyBorder="1"/>
  </cellXfs>
  <cellStyles count="16">
    <cellStyle name="Comma" xfId="1" builtinId="3"/>
    <cellStyle name="Comma 2" xfId="3" xr:uid="{00000000-0005-0000-0000-000001000000}"/>
    <cellStyle name="Excel Built-in Normal" xfId="15"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864"/>
  <sheetViews>
    <sheetView zoomScaleNormal="100" workbookViewId="0">
      <pane ySplit="1" topLeftCell="A2" activePane="bottomLeft" state="frozen"/>
      <selection activeCell="B1" sqref="B1"/>
      <selection pane="bottomLeft" activeCell="F1" sqref="F1"/>
    </sheetView>
  </sheetViews>
  <sheetFormatPr defaultColWidth="11.5703125" defaultRowHeight="15" x14ac:dyDescent="0.25"/>
  <cols>
    <col min="1" max="1" width="5.28515625" style="1" customWidth="1"/>
    <col min="2" max="2" width="11.42578125" style="2" customWidth="1"/>
    <col min="3" max="3" width="13.5703125" style="3" customWidth="1"/>
    <col min="4" max="4" width="11.140625" style="3" customWidth="1"/>
    <col min="5" max="5" width="7.42578125" style="4" customWidth="1"/>
    <col min="6" max="6" width="21" style="3" customWidth="1"/>
    <col min="7" max="7" width="14.85546875" style="2" customWidth="1"/>
    <col min="8" max="10" width="12.42578125" style="3" customWidth="1"/>
    <col min="11" max="11" width="5" style="3" customWidth="1"/>
    <col min="12" max="12" width="10.140625" style="3" customWidth="1"/>
    <col min="13" max="13" width="11.85546875" style="3" customWidth="1"/>
    <col min="14" max="14" width="8.140625" style="3" customWidth="1"/>
    <col min="15" max="15" width="11.140625" style="3" customWidth="1"/>
    <col min="16" max="16" width="8.42578125" style="3" customWidth="1"/>
    <col min="17" max="17" width="11.5703125" style="3"/>
    <col min="18" max="18" width="8.140625" style="3" customWidth="1"/>
    <col min="19" max="19" width="11.5703125" style="3"/>
    <col min="20" max="20" width="8.28515625" style="3" customWidth="1"/>
    <col min="21" max="21" width="11.5703125" style="3"/>
    <col min="22" max="22" width="8.7109375" style="3" customWidth="1"/>
    <col min="23" max="23" width="10.85546875" style="3" customWidth="1"/>
    <col min="24" max="24" width="8.5703125" style="3" customWidth="1"/>
    <col min="25" max="25" width="11.42578125" style="3" customWidth="1"/>
    <col min="26" max="26" width="9" style="3" customWidth="1"/>
    <col min="27" max="27" width="12" style="3" customWidth="1"/>
    <col min="28" max="28" width="9" style="3" customWidth="1"/>
    <col min="29" max="29" width="11.7109375" style="3" customWidth="1"/>
    <col min="30" max="30" width="9" style="3" customWidth="1"/>
    <col min="31" max="31" width="9.7109375" style="3" customWidth="1"/>
    <col min="32" max="32" width="9.85546875" style="3" customWidth="1"/>
    <col min="33" max="33" width="11.42578125" style="3" customWidth="1"/>
    <col min="34" max="34" width="9.85546875" style="3" customWidth="1"/>
    <col min="35" max="35" width="9.7109375" style="3" customWidth="1"/>
    <col min="36" max="36" width="9.85546875" style="3" customWidth="1"/>
    <col min="37" max="37" width="8.5703125" style="3" customWidth="1"/>
    <col min="38" max="38" width="9.5703125" style="3" customWidth="1"/>
    <col min="39" max="1025" width="11.5703125" style="1"/>
  </cols>
  <sheetData>
    <row r="1" spans="1:38" ht="27.75" customHeight="1" x14ac:dyDescent="0.25">
      <c r="A1" s="107" t="s">
        <v>0</v>
      </c>
      <c r="B1" s="60" t="s">
        <v>1</v>
      </c>
      <c r="C1" s="60" t="s">
        <v>2</v>
      </c>
      <c r="D1" s="60" t="s">
        <v>3</v>
      </c>
      <c r="E1" s="108" t="s">
        <v>4</v>
      </c>
      <c r="F1" s="60" t="s">
        <v>5</v>
      </c>
      <c r="G1" s="60" t="s">
        <v>6</v>
      </c>
      <c r="H1" s="109"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c r="AD1" s="60" t="s">
        <v>29</v>
      </c>
      <c r="AE1" s="60" t="s">
        <v>30</v>
      </c>
      <c r="AF1" s="60" t="s">
        <v>31</v>
      </c>
      <c r="AG1" s="60" t="s">
        <v>32</v>
      </c>
      <c r="AH1" s="60" t="s">
        <v>33</v>
      </c>
      <c r="AI1" s="60" t="s">
        <v>34</v>
      </c>
      <c r="AJ1" s="60" t="s">
        <v>35</v>
      </c>
      <c r="AK1" s="60" t="s">
        <v>36</v>
      </c>
      <c r="AL1" s="60" t="s">
        <v>37</v>
      </c>
    </row>
    <row r="2" spans="1:38" ht="27.75" customHeight="1" x14ac:dyDescent="0.25">
      <c r="A2" s="62">
        <v>2</v>
      </c>
      <c r="B2" s="63" t="s">
        <v>38</v>
      </c>
      <c r="C2" s="67" t="s">
        <v>39</v>
      </c>
      <c r="D2" s="67" t="s">
        <v>40</v>
      </c>
      <c r="E2" s="88">
        <v>1</v>
      </c>
      <c r="F2" s="63" t="s">
        <v>41</v>
      </c>
      <c r="G2" s="63" t="s">
        <v>42</v>
      </c>
      <c r="H2" s="41">
        <v>142.6207503</v>
      </c>
      <c r="I2" s="62" t="s">
        <v>43</v>
      </c>
      <c r="J2" s="67"/>
      <c r="K2" s="63" t="s">
        <v>44</v>
      </c>
      <c r="L2" s="67"/>
      <c r="M2" s="63"/>
      <c r="N2" s="69"/>
      <c r="O2" s="63"/>
      <c r="P2" s="67"/>
      <c r="Q2" s="63"/>
      <c r="R2" s="67"/>
      <c r="S2" s="63"/>
      <c r="T2" s="67"/>
      <c r="U2" s="67"/>
      <c r="V2" s="67"/>
      <c r="W2" s="67"/>
      <c r="X2" s="67"/>
      <c r="Y2" s="67"/>
      <c r="Z2" s="67"/>
      <c r="AA2" s="67"/>
      <c r="AB2" s="67"/>
      <c r="AC2" s="67"/>
      <c r="AD2" s="67"/>
      <c r="AE2" s="67"/>
      <c r="AF2" s="67"/>
      <c r="AG2" s="67"/>
      <c r="AH2" s="67"/>
      <c r="AI2" s="67"/>
      <c r="AJ2" s="67"/>
      <c r="AK2" s="67"/>
      <c r="AL2" s="67"/>
    </row>
    <row r="3" spans="1:38" ht="27.75" customHeight="1" x14ac:dyDescent="0.25">
      <c r="A3" s="62">
        <v>2</v>
      </c>
      <c r="B3" s="63" t="s">
        <v>38</v>
      </c>
      <c r="C3" s="67" t="s">
        <v>45</v>
      </c>
      <c r="D3" s="67" t="s">
        <v>46</v>
      </c>
      <c r="E3" s="88">
        <v>2</v>
      </c>
      <c r="F3" s="63" t="s">
        <v>47</v>
      </c>
      <c r="G3" s="63" t="s">
        <v>48</v>
      </c>
      <c r="H3" s="41">
        <v>55.165890900000001</v>
      </c>
      <c r="I3" s="62" t="s">
        <v>43</v>
      </c>
      <c r="J3" s="67"/>
      <c r="K3" s="63" t="s">
        <v>49</v>
      </c>
      <c r="L3" s="67">
        <v>0</v>
      </c>
      <c r="M3" s="63" t="s">
        <v>50</v>
      </c>
      <c r="N3" s="69"/>
      <c r="O3" s="63"/>
      <c r="P3" s="67"/>
      <c r="Q3" s="63"/>
      <c r="R3" s="67"/>
      <c r="S3" s="63"/>
      <c r="T3" s="67"/>
      <c r="U3" s="67"/>
      <c r="V3" s="67"/>
      <c r="W3" s="67"/>
      <c r="X3" s="67"/>
      <c r="Y3" s="67"/>
      <c r="Z3" s="67"/>
      <c r="AA3" s="67"/>
      <c r="AB3" s="67"/>
      <c r="AC3" s="67"/>
      <c r="AD3" s="67"/>
      <c r="AE3" s="67"/>
      <c r="AF3" s="67"/>
      <c r="AG3" s="67"/>
      <c r="AH3" s="67"/>
      <c r="AI3" s="67"/>
      <c r="AJ3" s="67"/>
      <c r="AK3" s="67"/>
      <c r="AL3" s="67"/>
    </row>
    <row r="4" spans="1:38" ht="27.75" customHeight="1" x14ac:dyDescent="0.25">
      <c r="A4" s="62">
        <v>2</v>
      </c>
      <c r="B4" s="63" t="s">
        <v>38</v>
      </c>
      <c r="C4" s="63" t="s">
        <v>51</v>
      </c>
      <c r="D4" s="63" t="s">
        <v>52</v>
      </c>
      <c r="E4" s="88">
        <v>3</v>
      </c>
      <c r="F4" s="63" t="s">
        <v>53</v>
      </c>
      <c r="G4" s="63" t="s">
        <v>54</v>
      </c>
      <c r="H4" s="110">
        <v>2626.8317708</v>
      </c>
      <c r="I4" s="62" t="s">
        <v>43</v>
      </c>
      <c r="J4" s="63"/>
      <c r="K4" s="63" t="s">
        <v>55</v>
      </c>
      <c r="L4" s="111">
        <v>1244897</v>
      </c>
      <c r="M4" s="63" t="s">
        <v>56</v>
      </c>
      <c r="N4" s="63"/>
      <c r="O4" s="63" t="s">
        <v>57</v>
      </c>
      <c r="P4" s="67">
        <v>2558273</v>
      </c>
      <c r="Q4" s="63"/>
      <c r="R4" s="63"/>
      <c r="S4" s="63"/>
      <c r="T4" s="63"/>
      <c r="U4" s="63"/>
      <c r="V4" s="63"/>
      <c r="W4" s="63"/>
      <c r="X4" s="63"/>
      <c r="Y4" s="63"/>
      <c r="Z4" s="63"/>
      <c r="AA4" s="63"/>
      <c r="AB4" s="63"/>
      <c r="AC4" s="63"/>
      <c r="AD4" s="63"/>
      <c r="AE4" s="63"/>
      <c r="AF4" s="63"/>
      <c r="AG4" s="63"/>
      <c r="AH4" s="63"/>
      <c r="AI4" s="63"/>
      <c r="AJ4" s="63"/>
      <c r="AK4" s="63"/>
      <c r="AL4" s="63"/>
    </row>
    <row r="5" spans="1:38" ht="27.75" customHeight="1" x14ac:dyDescent="0.25">
      <c r="A5" s="62">
        <v>2</v>
      </c>
      <c r="B5" s="63" t="s">
        <v>38</v>
      </c>
      <c r="C5" s="57" t="s">
        <v>58</v>
      </c>
      <c r="D5" s="57" t="s">
        <v>59</v>
      </c>
      <c r="E5" s="88">
        <v>4</v>
      </c>
      <c r="F5" s="57" t="s">
        <v>60</v>
      </c>
      <c r="G5" s="57" t="s">
        <v>61</v>
      </c>
      <c r="H5" s="110">
        <v>953.22574169999996</v>
      </c>
      <c r="I5" s="62" t="s">
        <v>43</v>
      </c>
      <c r="J5" s="57"/>
      <c r="K5" s="57" t="s">
        <v>62</v>
      </c>
      <c r="L5" s="73">
        <v>159668</v>
      </c>
      <c r="M5" s="57" t="s">
        <v>63</v>
      </c>
      <c r="N5" s="73">
        <v>159593</v>
      </c>
      <c r="O5" s="57"/>
      <c r="P5" s="73"/>
      <c r="Q5" s="57"/>
      <c r="R5" s="66"/>
      <c r="S5" s="57"/>
      <c r="T5" s="66"/>
      <c r="U5" s="57"/>
      <c r="V5" s="66"/>
      <c r="W5" s="57"/>
      <c r="X5" s="66"/>
      <c r="Y5" s="57"/>
      <c r="Z5" s="66"/>
      <c r="AA5" s="57"/>
      <c r="AB5" s="57"/>
      <c r="AC5" s="57"/>
      <c r="AD5" s="57"/>
      <c r="AE5" s="57"/>
      <c r="AF5" s="57"/>
      <c r="AG5" s="57"/>
      <c r="AH5" s="57"/>
      <c r="AI5" s="57"/>
      <c r="AJ5" s="57"/>
      <c r="AK5" s="57"/>
      <c r="AL5" s="57"/>
    </row>
    <row r="6" spans="1:38" ht="27.75" customHeight="1" x14ac:dyDescent="0.25">
      <c r="A6" s="62">
        <v>2</v>
      </c>
      <c r="B6" s="63" t="s">
        <v>38</v>
      </c>
      <c r="C6" s="67" t="s">
        <v>64</v>
      </c>
      <c r="D6" s="67" t="s">
        <v>40</v>
      </c>
      <c r="E6" s="88">
        <v>5</v>
      </c>
      <c r="F6" s="63" t="s">
        <v>65</v>
      </c>
      <c r="G6" s="63" t="s">
        <v>66</v>
      </c>
      <c r="H6" s="41">
        <v>34.262966300000002</v>
      </c>
      <c r="I6" s="62" t="s">
        <v>43</v>
      </c>
      <c r="J6" s="67"/>
      <c r="K6" s="63" t="s">
        <v>67</v>
      </c>
      <c r="L6" s="67"/>
      <c r="M6" s="63" t="s">
        <v>68</v>
      </c>
      <c r="N6" s="69"/>
      <c r="O6" s="63"/>
      <c r="P6" s="67"/>
      <c r="Q6" s="63"/>
      <c r="R6" s="67"/>
      <c r="S6" s="63"/>
      <c r="T6" s="67"/>
      <c r="U6" s="67"/>
      <c r="V6" s="67"/>
      <c r="W6" s="67"/>
      <c r="X6" s="67"/>
      <c r="Y6" s="67"/>
      <c r="Z6" s="67"/>
      <c r="AA6" s="67"/>
      <c r="AB6" s="67"/>
      <c r="AC6" s="67"/>
      <c r="AD6" s="67"/>
      <c r="AE6" s="67"/>
      <c r="AF6" s="67"/>
      <c r="AG6" s="67"/>
      <c r="AH6" s="67"/>
      <c r="AI6" s="67"/>
      <c r="AJ6" s="67"/>
      <c r="AK6" s="67"/>
      <c r="AL6" s="67"/>
    </row>
    <row r="7" spans="1:38" ht="27.75" customHeight="1" x14ac:dyDescent="0.25">
      <c r="A7" s="62">
        <v>2</v>
      </c>
      <c r="B7" s="63" t="s">
        <v>38</v>
      </c>
      <c r="C7" s="63" t="s">
        <v>69</v>
      </c>
      <c r="D7" s="63" t="s">
        <v>52</v>
      </c>
      <c r="E7" s="88">
        <v>6</v>
      </c>
      <c r="F7" s="63" t="s">
        <v>70</v>
      </c>
      <c r="G7" s="63" t="s">
        <v>71</v>
      </c>
      <c r="H7" s="110">
        <v>85.318167299999999</v>
      </c>
      <c r="I7" s="62" t="s">
        <v>43</v>
      </c>
      <c r="J7" s="63"/>
      <c r="K7" s="63" t="s">
        <v>72</v>
      </c>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27.75" customHeight="1" x14ac:dyDescent="0.25">
      <c r="A8" s="62">
        <v>2</v>
      </c>
      <c r="B8" s="63" t="s">
        <v>38</v>
      </c>
      <c r="C8" s="63" t="s">
        <v>73</v>
      </c>
      <c r="D8" s="63" t="s">
        <v>46</v>
      </c>
      <c r="E8" s="88">
        <v>7</v>
      </c>
      <c r="F8" s="63" t="s">
        <v>74</v>
      </c>
      <c r="G8" s="63" t="s">
        <v>75</v>
      </c>
      <c r="H8" s="41">
        <v>40.791559999999997</v>
      </c>
      <c r="I8" s="62" t="s">
        <v>43</v>
      </c>
      <c r="J8" s="67"/>
      <c r="K8" s="63" t="s">
        <v>76</v>
      </c>
      <c r="L8" s="67"/>
      <c r="M8" s="63"/>
      <c r="N8" s="67"/>
      <c r="O8" s="63"/>
      <c r="P8" s="67"/>
      <c r="Q8" s="63"/>
      <c r="R8" s="67"/>
      <c r="S8" s="63"/>
      <c r="T8" s="67"/>
      <c r="U8" s="67"/>
      <c r="V8" s="67"/>
      <c r="W8" s="67"/>
      <c r="X8" s="67"/>
      <c r="Y8" s="67"/>
      <c r="Z8" s="67"/>
      <c r="AA8" s="67"/>
      <c r="AB8" s="67"/>
      <c r="AC8" s="67"/>
      <c r="AD8" s="67"/>
      <c r="AE8" s="67"/>
      <c r="AF8" s="67"/>
      <c r="AG8" s="67"/>
      <c r="AH8" s="67"/>
      <c r="AI8" s="67"/>
      <c r="AJ8" s="67"/>
      <c r="AK8" s="67"/>
      <c r="AL8" s="67"/>
    </row>
    <row r="9" spans="1:38" ht="27.75" customHeight="1" x14ac:dyDescent="0.25">
      <c r="A9" s="62">
        <v>2</v>
      </c>
      <c r="B9" s="63" t="s">
        <v>38</v>
      </c>
      <c r="C9" s="67" t="s">
        <v>77</v>
      </c>
      <c r="D9" s="67" t="s">
        <v>40</v>
      </c>
      <c r="E9" s="88">
        <v>8</v>
      </c>
      <c r="F9" s="63" t="s">
        <v>78</v>
      </c>
      <c r="G9" s="63" t="s">
        <v>79</v>
      </c>
      <c r="H9" s="112">
        <v>41.859870000000001</v>
      </c>
      <c r="I9" s="62" t="s">
        <v>43</v>
      </c>
      <c r="J9" s="67"/>
      <c r="K9" s="63" t="s">
        <v>80</v>
      </c>
      <c r="L9" s="67">
        <v>0</v>
      </c>
      <c r="M9" s="63" t="s">
        <v>81</v>
      </c>
      <c r="N9" s="69"/>
      <c r="O9" s="63"/>
      <c r="P9" s="67"/>
      <c r="Q9" s="63"/>
      <c r="R9" s="67"/>
      <c r="S9" s="63"/>
      <c r="T9" s="67"/>
      <c r="U9" s="67"/>
      <c r="V9" s="67"/>
      <c r="W9" s="67"/>
      <c r="X9" s="67"/>
      <c r="Y9" s="67"/>
      <c r="Z9" s="67"/>
      <c r="AA9" s="67"/>
      <c r="AB9" s="67"/>
      <c r="AC9" s="67"/>
      <c r="AD9" s="67"/>
      <c r="AE9" s="67"/>
      <c r="AF9" s="67"/>
      <c r="AG9" s="67"/>
      <c r="AH9" s="67"/>
      <c r="AI9" s="67"/>
      <c r="AJ9" s="67"/>
      <c r="AK9" s="67"/>
      <c r="AL9" s="67"/>
    </row>
    <row r="10" spans="1:38" ht="27.75" customHeight="1" x14ac:dyDescent="0.25">
      <c r="A10" s="62">
        <v>2</v>
      </c>
      <c r="B10" s="63" t="s">
        <v>38</v>
      </c>
      <c r="C10" s="63" t="s">
        <v>82</v>
      </c>
      <c r="D10" s="63" t="s">
        <v>83</v>
      </c>
      <c r="E10" s="88">
        <v>9</v>
      </c>
      <c r="F10" s="63" t="s">
        <v>84</v>
      </c>
      <c r="G10" s="63" t="s">
        <v>85</v>
      </c>
      <c r="H10" s="41">
        <v>883.62420680000002</v>
      </c>
      <c r="I10" s="62" t="s">
        <v>43</v>
      </c>
      <c r="J10" s="67"/>
      <c r="K10" s="63" t="s">
        <v>86</v>
      </c>
      <c r="L10" s="67" t="s">
        <v>87</v>
      </c>
      <c r="M10" s="63" t="s">
        <v>88</v>
      </c>
      <c r="N10" s="67" t="s">
        <v>89</v>
      </c>
      <c r="O10" s="63"/>
      <c r="P10" s="67"/>
      <c r="Q10" s="63"/>
      <c r="R10" s="67"/>
      <c r="S10" s="63"/>
      <c r="T10" s="67"/>
      <c r="U10" s="67"/>
      <c r="V10" s="67"/>
      <c r="W10" s="67"/>
      <c r="X10" s="67"/>
      <c r="Y10" s="67"/>
      <c r="Z10" s="67"/>
      <c r="AA10" s="67"/>
      <c r="AB10" s="67"/>
      <c r="AC10" s="67"/>
      <c r="AD10" s="67"/>
      <c r="AE10" s="67"/>
      <c r="AF10" s="67"/>
      <c r="AG10" s="67"/>
      <c r="AH10" s="67"/>
      <c r="AI10" s="67"/>
      <c r="AJ10" s="67"/>
      <c r="AK10" s="67"/>
      <c r="AL10" s="67"/>
    </row>
    <row r="11" spans="1:38" ht="27.75" customHeight="1" x14ac:dyDescent="0.25">
      <c r="A11" s="62">
        <v>2</v>
      </c>
      <c r="B11" s="63" t="s">
        <v>38</v>
      </c>
      <c r="C11" s="64" t="s">
        <v>90</v>
      </c>
      <c r="D11" s="57" t="s">
        <v>59</v>
      </c>
      <c r="E11" s="88">
        <v>10</v>
      </c>
      <c r="F11" s="64" t="s">
        <v>91</v>
      </c>
      <c r="G11" s="57" t="s">
        <v>92</v>
      </c>
      <c r="H11" s="112">
        <v>1779.8406067000001</v>
      </c>
      <c r="I11" s="62" t="s">
        <v>43</v>
      </c>
      <c r="J11" s="57" t="s">
        <v>93</v>
      </c>
      <c r="K11" s="57" t="s">
        <v>94</v>
      </c>
      <c r="L11" s="57"/>
      <c r="M11" s="57" t="s">
        <v>95</v>
      </c>
      <c r="N11" s="57"/>
      <c r="O11" s="57" t="s">
        <v>96</v>
      </c>
      <c r="P11" s="57"/>
      <c r="Q11" s="57"/>
      <c r="R11" s="57"/>
      <c r="S11" s="57"/>
      <c r="T11" s="57"/>
      <c r="U11" s="57"/>
      <c r="V11" s="57"/>
      <c r="W11" s="57"/>
      <c r="X11" s="57"/>
      <c r="Y11" s="57"/>
      <c r="Z11" s="57"/>
      <c r="AA11" s="57"/>
      <c r="AB11" s="57"/>
      <c r="AC11" s="57"/>
      <c r="AD11" s="57"/>
      <c r="AE11" s="57"/>
      <c r="AF11" s="57"/>
      <c r="AG11" s="57"/>
      <c r="AH11" s="57"/>
      <c r="AI11" s="57"/>
      <c r="AJ11" s="57"/>
      <c r="AK11" s="57"/>
      <c r="AL11" s="57"/>
    </row>
    <row r="12" spans="1:38" ht="27.75" customHeight="1" x14ac:dyDescent="0.25">
      <c r="A12" s="62">
        <v>2</v>
      </c>
      <c r="B12" s="63" t="s">
        <v>38</v>
      </c>
      <c r="C12" s="57" t="s">
        <v>97</v>
      </c>
      <c r="D12" s="69" t="s">
        <v>52</v>
      </c>
      <c r="E12" s="88">
        <v>11</v>
      </c>
      <c r="F12" s="57" t="s">
        <v>98</v>
      </c>
      <c r="G12" s="57" t="s">
        <v>99</v>
      </c>
      <c r="H12" s="110">
        <v>78.785738100000003</v>
      </c>
      <c r="I12" s="62" t="s">
        <v>43</v>
      </c>
      <c r="J12" s="57"/>
      <c r="K12" s="57" t="s">
        <v>100</v>
      </c>
      <c r="L12" s="73"/>
      <c r="M12" s="57" t="s">
        <v>101</v>
      </c>
      <c r="N12" s="73"/>
      <c r="O12" s="57" t="s">
        <v>102</v>
      </c>
      <c r="P12" s="73"/>
      <c r="Q12" s="57"/>
      <c r="R12" s="66"/>
      <c r="S12" s="57"/>
      <c r="T12" s="66"/>
      <c r="U12" s="57"/>
      <c r="V12" s="66"/>
      <c r="W12" s="57"/>
      <c r="X12" s="66"/>
      <c r="Y12" s="57"/>
      <c r="Z12" s="66"/>
      <c r="AA12" s="57"/>
      <c r="AB12" s="57"/>
      <c r="AC12" s="57"/>
      <c r="AD12" s="57"/>
      <c r="AE12" s="57"/>
      <c r="AF12" s="57"/>
      <c r="AG12" s="57"/>
      <c r="AH12" s="57"/>
      <c r="AI12" s="57"/>
      <c r="AJ12" s="57"/>
      <c r="AK12" s="57"/>
      <c r="AL12" s="57"/>
    </row>
    <row r="13" spans="1:38" ht="27.75" customHeight="1" x14ac:dyDescent="0.25">
      <c r="A13" s="62">
        <v>2</v>
      </c>
      <c r="B13" s="63" t="s">
        <v>38</v>
      </c>
      <c r="C13" s="63" t="s">
        <v>103</v>
      </c>
      <c r="D13" s="63" t="s">
        <v>59</v>
      </c>
      <c r="E13" s="88">
        <v>12</v>
      </c>
      <c r="F13" s="63" t="s">
        <v>104</v>
      </c>
      <c r="G13" s="63" t="s">
        <v>105</v>
      </c>
      <c r="H13" s="112">
        <v>40.6304236</v>
      </c>
      <c r="I13" s="62" t="s">
        <v>43</v>
      </c>
      <c r="J13" s="63"/>
      <c r="K13" s="63" t="s">
        <v>106</v>
      </c>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row>
    <row r="14" spans="1:38" ht="27.75" customHeight="1" x14ac:dyDescent="0.25">
      <c r="A14" s="62">
        <v>2</v>
      </c>
      <c r="B14" s="63" t="s">
        <v>38</v>
      </c>
      <c r="C14" s="63" t="s">
        <v>107</v>
      </c>
      <c r="D14" s="57" t="s">
        <v>59</v>
      </c>
      <c r="E14" s="88">
        <v>13</v>
      </c>
      <c r="F14" s="57" t="s">
        <v>104</v>
      </c>
      <c r="G14" s="57" t="s">
        <v>108</v>
      </c>
      <c r="H14" s="110">
        <v>29.55</v>
      </c>
      <c r="I14" s="62" t="s">
        <v>43</v>
      </c>
      <c r="J14" s="57"/>
      <c r="K14" s="57" t="s">
        <v>109</v>
      </c>
      <c r="L14" s="73"/>
      <c r="M14" s="57"/>
      <c r="N14" s="73"/>
      <c r="O14" s="57"/>
      <c r="P14" s="73"/>
      <c r="Q14" s="57"/>
      <c r="R14" s="74"/>
      <c r="S14" s="57"/>
      <c r="T14" s="74"/>
      <c r="U14" s="57"/>
      <c r="V14" s="75"/>
      <c r="W14" s="57"/>
      <c r="X14" s="75"/>
      <c r="Y14" s="57"/>
      <c r="Z14" s="57"/>
      <c r="AA14" s="57"/>
      <c r="AB14" s="57"/>
      <c r="AC14" s="57"/>
      <c r="AD14" s="57"/>
      <c r="AE14" s="57"/>
      <c r="AF14" s="57"/>
      <c r="AG14" s="57"/>
      <c r="AH14" s="57"/>
      <c r="AI14" s="57"/>
      <c r="AJ14" s="57"/>
      <c r="AK14" s="57"/>
      <c r="AL14" s="57"/>
    </row>
    <row r="15" spans="1:38" ht="27.75" customHeight="1" x14ac:dyDescent="0.25">
      <c r="A15" s="62">
        <v>2</v>
      </c>
      <c r="B15" s="63" t="s">
        <v>38</v>
      </c>
      <c r="C15" s="63" t="s">
        <v>110</v>
      </c>
      <c r="D15" s="63" t="s">
        <v>111</v>
      </c>
      <c r="E15" s="88">
        <v>14</v>
      </c>
      <c r="F15" s="63" t="s">
        <v>112</v>
      </c>
      <c r="G15" s="63" t="s">
        <v>113</v>
      </c>
      <c r="H15" s="110">
        <v>1338.7010204000001</v>
      </c>
      <c r="I15" s="62" t="s">
        <v>43</v>
      </c>
      <c r="J15" s="63"/>
      <c r="K15" s="63" t="s">
        <v>114</v>
      </c>
      <c r="L15" s="63">
        <v>1780128</v>
      </c>
      <c r="M15" s="63" t="s">
        <v>115</v>
      </c>
      <c r="N15" s="63">
        <v>3098780</v>
      </c>
      <c r="O15" s="63"/>
      <c r="P15" s="63"/>
      <c r="Q15" s="63"/>
      <c r="R15" s="63"/>
      <c r="S15" s="63"/>
      <c r="T15" s="63"/>
      <c r="U15" s="63"/>
      <c r="V15" s="63"/>
      <c r="W15" s="63"/>
      <c r="X15" s="63"/>
      <c r="Y15" s="63"/>
      <c r="Z15" s="63"/>
      <c r="AA15" s="63"/>
      <c r="AB15" s="63"/>
      <c r="AC15" s="63"/>
      <c r="AD15" s="63"/>
      <c r="AE15" s="63"/>
      <c r="AF15" s="63"/>
      <c r="AG15" s="63"/>
      <c r="AH15" s="63"/>
      <c r="AI15" s="63"/>
      <c r="AJ15" s="63"/>
      <c r="AK15" s="63"/>
      <c r="AL15" s="63"/>
    </row>
    <row r="16" spans="1:38" ht="27.75" customHeight="1" x14ac:dyDescent="0.25">
      <c r="A16" s="62">
        <v>2</v>
      </c>
      <c r="B16" s="63" t="s">
        <v>38</v>
      </c>
      <c r="C16" s="63" t="s">
        <v>116</v>
      </c>
      <c r="D16" s="67" t="s">
        <v>117</v>
      </c>
      <c r="E16" s="88">
        <v>15</v>
      </c>
      <c r="F16" s="63" t="s">
        <v>118</v>
      </c>
      <c r="G16" s="63" t="s">
        <v>119</v>
      </c>
      <c r="H16" s="41">
        <v>791.17571999999996</v>
      </c>
      <c r="I16" s="62" t="s">
        <v>43</v>
      </c>
      <c r="J16" s="67"/>
      <c r="K16" s="63" t="s">
        <v>120</v>
      </c>
      <c r="L16" s="63">
        <v>203476</v>
      </c>
      <c r="M16" s="63" t="s">
        <v>121</v>
      </c>
      <c r="N16" s="63">
        <v>6497266</v>
      </c>
      <c r="O16" s="63"/>
      <c r="P16" s="63"/>
      <c r="Q16" s="63"/>
      <c r="R16" s="63"/>
      <c r="S16" s="63"/>
      <c r="T16" s="67"/>
      <c r="U16" s="67"/>
      <c r="V16" s="67"/>
      <c r="W16" s="67"/>
      <c r="X16" s="67"/>
      <c r="Y16" s="67"/>
      <c r="Z16" s="67"/>
      <c r="AA16" s="67"/>
      <c r="AB16" s="67"/>
      <c r="AC16" s="67"/>
      <c r="AD16" s="67"/>
      <c r="AE16" s="67"/>
      <c r="AF16" s="67"/>
      <c r="AG16" s="67"/>
      <c r="AH16" s="67"/>
      <c r="AI16" s="67"/>
      <c r="AJ16" s="67"/>
      <c r="AK16" s="67"/>
      <c r="AL16" s="67"/>
    </row>
    <row r="17" spans="1:38" ht="27.75" customHeight="1" x14ac:dyDescent="0.25">
      <c r="A17" s="62">
        <v>2</v>
      </c>
      <c r="B17" s="63" t="s">
        <v>38</v>
      </c>
      <c r="C17" s="63" t="s">
        <v>122</v>
      </c>
      <c r="D17" s="63" t="s">
        <v>52</v>
      </c>
      <c r="E17" s="88">
        <v>16</v>
      </c>
      <c r="F17" s="63" t="s">
        <v>123</v>
      </c>
      <c r="G17" s="63" t="s">
        <v>124</v>
      </c>
      <c r="H17" s="110">
        <v>4515.1292394000002</v>
      </c>
      <c r="I17" s="62" t="s">
        <v>43</v>
      </c>
      <c r="J17" s="63"/>
      <c r="K17" s="63" t="s">
        <v>125</v>
      </c>
      <c r="L17" s="63">
        <v>3256105</v>
      </c>
      <c r="M17" s="63" t="s">
        <v>126</v>
      </c>
      <c r="N17" s="63">
        <v>3255993</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row>
    <row r="18" spans="1:38" ht="27.75" customHeight="1" x14ac:dyDescent="0.25">
      <c r="A18" s="62">
        <v>2</v>
      </c>
      <c r="B18" s="63" t="s">
        <v>38</v>
      </c>
      <c r="C18" s="63" t="s">
        <v>127</v>
      </c>
      <c r="D18" s="63" t="s">
        <v>59</v>
      </c>
      <c r="E18" s="88">
        <v>17</v>
      </c>
      <c r="F18" s="63" t="s">
        <v>128</v>
      </c>
      <c r="G18" s="63" t="s">
        <v>129</v>
      </c>
      <c r="H18" s="110">
        <v>67.649500000000003</v>
      </c>
      <c r="I18" s="62" t="s">
        <v>43</v>
      </c>
      <c r="J18" s="63"/>
      <c r="K18" s="63" t="s">
        <v>130</v>
      </c>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row>
    <row r="19" spans="1:38" ht="27.75" customHeight="1" x14ac:dyDescent="0.25">
      <c r="A19" s="62">
        <v>2</v>
      </c>
      <c r="B19" s="63" t="s">
        <v>38</v>
      </c>
      <c r="C19" s="63" t="s">
        <v>131</v>
      </c>
      <c r="D19" s="67" t="s">
        <v>111</v>
      </c>
      <c r="E19" s="88">
        <v>18</v>
      </c>
      <c r="F19" s="63" t="s">
        <v>132</v>
      </c>
      <c r="G19" s="63" t="s">
        <v>133</v>
      </c>
      <c r="H19" s="41">
        <v>317.64262000000002</v>
      </c>
      <c r="I19" s="62" t="s">
        <v>43</v>
      </c>
      <c r="J19" s="113"/>
      <c r="K19" s="63" t="s">
        <v>134</v>
      </c>
      <c r="L19" s="63"/>
      <c r="M19" s="63"/>
      <c r="N19" s="67"/>
      <c r="O19" s="63"/>
      <c r="P19" s="67"/>
      <c r="Q19" s="63"/>
      <c r="R19" s="67"/>
      <c r="S19" s="63"/>
      <c r="T19" s="67"/>
      <c r="U19" s="67"/>
      <c r="V19" s="67"/>
      <c r="W19" s="67"/>
      <c r="X19" s="67"/>
      <c r="Y19" s="67"/>
      <c r="Z19" s="67"/>
      <c r="AA19" s="67"/>
      <c r="AB19" s="67"/>
      <c r="AC19" s="67"/>
      <c r="AD19" s="67"/>
      <c r="AE19" s="67"/>
      <c r="AF19" s="67"/>
      <c r="AG19" s="67"/>
      <c r="AH19" s="67"/>
      <c r="AI19" s="67"/>
      <c r="AJ19" s="67"/>
      <c r="AK19" s="67"/>
      <c r="AL19" s="67"/>
    </row>
    <row r="20" spans="1:38" ht="27.75" customHeight="1" x14ac:dyDescent="0.25">
      <c r="A20" s="62">
        <v>2</v>
      </c>
      <c r="B20" s="63" t="s">
        <v>38</v>
      </c>
      <c r="C20" s="63" t="s">
        <v>135</v>
      </c>
      <c r="D20" s="57" t="s">
        <v>40</v>
      </c>
      <c r="E20" s="88">
        <v>19</v>
      </c>
      <c r="F20" s="57" t="s">
        <v>136</v>
      </c>
      <c r="G20" s="57" t="s">
        <v>137</v>
      </c>
      <c r="H20" s="110">
        <v>39.433399999999999</v>
      </c>
      <c r="I20" s="62" t="s">
        <v>43</v>
      </c>
      <c r="J20" s="57"/>
      <c r="K20" s="57" t="s">
        <v>138</v>
      </c>
      <c r="L20" s="73"/>
      <c r="M20" s="57" t="s">
        <v>139</v>
      </c>
      <c r="N20" s="73"/>
      <c r="O20" s="57"/>
      <c r="P20" s="73"/>
      <c r="Q20" s="57"/>
      <c r="R20" s="66"/>
      <c r="S20" s="57"/>
      <c r="T20" s="66"/>
      <c r="U20" s="57"/>
      <c r="V20" s="66"/>
      <c r="W20" s="57"/>
      <c r="X20" s="66"/>
      <c r="Y20" s="57"/>
      <c r="Z20" s="66"/>
      <c r="AA20" s="57"/>
      <c r="AB20" s="57"/>
      <c r="AC20" s="57"/>
      <c r="AD20" s="57"/>
      <c r="AE20" s="57"/>
      <c r="AF20" s="57"/>
      <c r="AG20" s="57"/>
      <c r="AH20" s="57"/>
      <c r="AI20" s="57"/>
      <c r="AJ20" s="57"/>
      <c r="AK20" s="57"/>
      <c r="AL20" s="57"/>
    </row>
    <row r="21" spans="1:38" ht="27.75" customHeight="1" x14ac:dyDescent="0.25">
      <c r="A21" s="62">
        <v>2</v>
      </c>
      <c r="B21" s="63" t="s">
        <v>38</v>
      </c>
      <c r="C21" s="67" t="s">
        <v>140</v>
      </c>
      <c r="D21" s="67" t="s">
        <v>40</v>
      </c>
      <c r="E21" s="88">
        <v>20</v>
      </c>
      <c r="F21" s="63" t="s">
        <v>141</v>
      </c>
      <c r="G21" s="63" t="s">
        <v>142</v>
      </c>
      <c r="H21" s="41">
        <v>79.206151300000002</v>
      </c>
      <c r="I21" s="62" t="s">
        <v>43</v>
      </c>
      <c r="J21" s="67"/>
      <c r="K21" s="63" t="s">
        <v>143</v>
      </c>
      <c r="L21" s="67"/>
      <c r="M21" s="63"/>
      <c r="N21" s="69"/>
      <c r="O21" s="63"/>
      <c r="P21" s="67"/>
      <c r="Q21" s="63"/>
      <c r="R21" s="67"/>
      <c r="S21" s="63"/>
      <c r="T21" s="67"/>
      <c r="U21" s="67"/>
      <c r="V21" s="67"/>
      <c r="W21" s="67"/>
      <c r="X21" s="67"/>
      <c r="Y21" s="67"/>
      <c r="Z21" s="67"/>
      <c r="AA21" s="67"/>
      <c r="AB21" s="67"/>
      <c r="AC21" s="67"/>
      <c r="AD21" s="67"/>
      <c r="AE21" s="67"/>
      <c r="AF21" s="67"/>
      <c r="AG21" s="67"/>
      <c r="AH21" s="67"/>
      <c r="AI21" s="67"/>
      <c r="AJ21" s="67"/>
      <c r="AK21" s="67"/>
      <c r="AL21" s="67"/>
    </row>
    <row r="22" spans="1:38" ht="27.75" customHeight="1" x14ac:dyDescent="0.25">
      <c r="A22" s="62">
        <v>2</v>
      </c>
      <c r="B22" s="63" t="s">
        <v>38</v>
      </c>
      <c r="C22" s="67" t="s">
        <v>144</v>
      </c>
      <c r="D22" s="67" t="s">
        <v>52</v>
      </c>
      <c r="E22" s="88">
        <v>21</v>
      </c>
      <c r="F22" s="63" t="s">
        <v>145</v>
      </c>
      <c r="G22" s="63" t="s">
        <v>146</v>
      </c>
      <c r="H22" s="41">
        <v>90.876311999999999</v>
      </c>
      <c r="I22" s="62" t="s">
        <v>43</v>
      </c>
      <c r="J22" s="67"/>
      <c r="K22" s="63" t="s">
        <v>147</v>
      </c>
      <c r="L22" s="67">
        <v>0</v>
      </c>
      <c r="M22" s="63" t="s">
        <v>148</v>
      </c>
      <c r="N22" s="69"/>
      <c r="O22" s="63"/>
      <c r="P22" s="67"/>
      <c r="Q22" s="63"/>
      <c r="R22" s="67"/>
      <c r="S22" s="63"/>
      <c r="T22" s="67"/>
      <c r="U22" s="67"/>
      <c r="V22" s="67"/>
      <c r="W22" s="67"/>
      <c r="X22" s="67"/>
      <c r="Y22" s="67"/>
      <c r="Z22" s="67"/>
      <c r="AA22" s="67"/>
      <c r="AB22" s="67"/>
      <c r="AC22" s="67"/>
      <c r="AD22" s="67"/>
      <c r="AE22" s="67"/>
      <c r="AF22" s="67"/>
      <c r="AG22" s="67"/>
      <c r="AH22" s="67"/>
      <c r="AI22" s="67"/>
      <c r="AJ22" s="67"/>
      <c r="AK22" s="67"/>
      <c r="AL22" s="67"/>
    </row>
    <row r="23" spans="1:38" ht="27.75" customHeight="1" x14ac:dyDescent="0.25">
      <c r="A23" s="62">
        <v>2</v>
      </c>
      <c r="B23" s="63" t="s">
        <v>38</v>
      </c>
      <c r="C23" s="114" t="s">
        <v>149</v>
      </c>
      <c r="D23" s="69" t="s">
        <v>150</v>
      </c>
      <c r="E23" s="88">
        <v>22</v>
      </c>
      <c r="F23" s="63" t="s">
        <v>151</v>
      </c>
      <c r="G23" s="57" t="s">
        <v>152</v>
      </c>
      <c r="H23" s="110">
        <v>117641.87194</v>
      </c>
      <c r="I23" s="62" t="s">
        <v>43</v>
      </c>
      <c r="J23" s="69"/>
      <c r="K23" s="57" t="s">
        <v>153</v>
      </c>
      <c r="L23" s="69">
        <v>162615</v>
      </c>
      <c r="M23" s="57" t="s">
        <v>154</v>
      </c>
      <c r="N23" s="69">
        <v>6754340</v>
      </c>
      <c r="O23" s="57" t="s">
        <v>155</v>
      </c>
      <c r="P23" s="69">
        <v>1685012</v>
      </c>
      <c r="Q23" s="57" t="s">
        <v>156</v>
      </c>
      <c r="R23" s="69"/>
      <c r="S23" s="57" t="s">
        <v>157</v>
      </c>
      <c r="T23" s="69">
        <v>1062192</v>
      </c>
      <c r="U23" s="69" t="s">
        <v>158</v>
      </c>
      <c r="V23" s="69">
        <v>2863328</v>
      </c>
      <c r="W23" s="69" t="s">
        <v>159</v>
      </c>
      <c r="X23" s="69">
        <v>7187788</v>
      </c>
      <c r="Y23" s="69" t="s">
        <v>160</v>
      </c>
      <c r="Z23" s="69">
        <v>7200190</v>
      </c>
      <c r="AA23" s="69" t="s">
        <v>161</v>
      </c>
      <c r="AB23" s="69">
        <v>7224114</v>
      </c>
      <c r="AC23" s="69" t="s">
        <v>162</v>
      </c>
      <c r="AD23" s="69"/>
      <c r="AE23" s="69"/>
      <c r="AF23" s="69"/>
      <c r="AG23" s="69"/>
      <c r="AH23" s="69"/>
      <c r="AI23" s="69"/>
      <c r="AJ23" s="69"/>
      <c r="AK23" s="69"/>
      <c r="AL23" s="69"/>
    </row>
    <row r="24" spans="1:38" ht="27.75" customHeight="1" x14ac:dyDescent="0.25">
      <c r="A24" s="62">
        <v>2</v>
      </c>
      <c r="B24" s="63" t="s">
        <v>38</v>
      </c>
      <c r="C24" s="63" t="s">
        <v>163</v>
      </c>
      <c r="D24" s="67" t="s">
        <v>52</v>
      </c>
      <c r="E24" s="88">
        <v>23</v>
      </c>
      <c r="F24" s="63" t="s">
        <v>164</v>
      </c>
      <c r="G24" s="115" t="s">
        <v>165</v>
      </c>
      <c r="H24" s="41">
        <v>1437.4360985999999</v>
      </c>
      <c r="I24" s="62" t="s">
        <v>43</v>
      </c>
      <c r="J24" s="67"/>
      <c r="K24" s="116" t="s">
        <v>166</v>
      </c>
      <c r="L24" s="116" t="s">
        <v>167</v>
      </c>
      <c r="M24" s="115" t="s">
        <v>168</v>
      </c>
      <c r="N24" s="115">
        <v>2640683</v>
      </c>
      <c r="O24" s="115"/>
      <c r="P24" s="115"/>
      <c r="Q24" s="115"/>
      <c r="R24" s="115"/>
      <c r="S24" s="63"/>
      <c r="T24" s="67"/>
      <c r="U24" s="67"/>
      <c r="V24" s="67"/>
      <c r="W24" s="67"/>
      <c r="X24" s="67"/>
      <c r="Y24" s="67"/>
      <c r="Z24" s="67"/>
      <c r="AA24" s="67"/>
      <c r="AB24" s="67"/>
      <c r="AC24" s="67"/>
      <c r="AD24" s="67"/>
      <c r="AE24" s="67"/>
      <c r="AF24" s="67"/>
      <c r="AG24" s="67"/>
      <c r="AH24" s="67"/>
      <c r="AI24" s="67"/>
      <c r="AJ24" s="67"/>
      <c r="AK24" s="67"/>
      <c r="AL24" s="67"/>
    </row>
    <row r="25" spans="1:38" ht="27.75" customHeight="1" x14ac:dyDescent="0.25">
      <c r="A25" s="62">
        <v>2</v>
      </c>
      <c r="B25" s="63" t="s">
        <v>38</v>
      </c>
      <c r="C25" s="63" t="s">
        <v>169</v>
      </c>
      <c r="D25" s="69" t="s">
        <v>170</v>
      </c>
      <c r="E25" s="88">
        <v>24</v>
      </c>
      <c r="F25" s="57" t="s">
        <v>171</v>
      </c>
      <c r="G25" s="57" t="s">
        <v>172</v>
      </c>
      <c r="H25" s="110">
        <v>99.997</v>
      </c>
      <c r="I25" s="62" t="s">
        <v>43</v>
      </c>
      <c r="J25" s="57"/>
      <c r="K25" s="57" t="s">
        <v>173</v>
      </c>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row>
    <row r="26" spans="1:38" ht="27.75" customHeight="1" x14ac:dyDescent="0.25">
      <c r="A26" s="62">
        <v>2</v>
      </c>
      <c r="B26" s="63" t="s">
        <v>38</v>
      </c>
      <c r="C26" s="63" t="s">
        <v>174</v>
      </c>
      <c r="D26" s="57" t="s">
        <v>175</v>
      </c>
      <c r="E26" s="88">
        <v>25</v>
      </c>
      <c r="F26" s="57" t="s">
        <v>176</v>
      </c>
      <c r="G26" s="57" t="s">
        <v>177</v>
      </c>
      <c r="H26" s="110">
        <v>42.221807099999999</v>
      </c>
      <c r="I26" s="62" t="s">
        <v>43</v>
      </c>
      <c r="J26" s="57"/>
      <c r="K26" s="57" t="s">
        <v>178</v>
      </c>
      <c r="L26" s="73"/>
      <c r="M26" s="57"/>
      <c r="N26" s="73"/>
      <c r="O26" s="57"/>
      <c r="P26" s="73"/>
      <c r="Q26" s="57"/>
      <c r="R26" s="74"/>
      <c r="S26" s="57"/>
      <c r="T26" s="74"/>
      <c r="U26" s="57"/>
      <c r="V26" s="75"/>
      <c r="W26" s="57"/>
      <c r="X26" s="75"/>
      <c r="Y26" s="57"/>
      <c r="Z26" s="74"/>
      <c r="AA26" s="57"/>
      <c r="AB26" s="75"/>
      <c r="AC26" s="57"/>
      <c r="AD26" s="75"/>
      <c r="AE26" s="57"/>
      <c r="AF26" s="75"/>
      <c r="AG26" s="57"/>
      <c r="AH26" s="75"/>
      <c r="AI26" s="57"/>
      <c r="AJ26" s="75"/>
      <c r="AK26" s="57"/>
      <c r="AL26" s="75"/>
    </row>
    <row r="27" spans="1:38" ht="27.75" customHeight="1" x14ac:dyDescent="0.25">
      <c r="A27" s="62">
        <v>2</v>
      </c>
      <c r="B27" s="63" t="s">
        <v>38</v>
      </c>
      <c r="C27" s="63" t="s">
        <v>179</v>
      </c>
      <c r="D27" s="63" t="s">
        <v>111</v>
      </c>
      <c r="E27" s="88">
        <v>26</v>
      </c>
      <c r="F27" s="63" t="s">
        <v>180</v>
      </c>
      <c r="G27" s="63" t="s">
        <v>181</v>
      </c>
      <c r="H27" s="110">
        <v>43.623809999999999</v>
      </c>
      <c r="I27" s="62" t="s">
        <v>43</v>
      </c>
      <c r="J27" s="63"/>
      <c r="K27" s="63" t="s">
        <v>182</v>
      </c>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38" ht="27.75" customHeight="1" x14ac:dyDescent="0.25">
      <c r="A28" s="62">
        <v>2</v>
      </c>
      <c r="B28" s="63" t="s">
        <v>38</v>
      </c>
      <c r="C28" s="63" t="s">
        <v>174</v>
      </c>
      <c r="D28" s="57" t="s">
        <v>175</v>
      </c>
      <c r="E28" s="88">
        <v>27</v>
      </c>
      <c r="F28" s="57" t="s">
        <v>183</v>
      </c>
      <c r="G28" s="57" t="s">
        <v>184</v>
      </c>
      <c r="H28" s="110">
        <v>48.993022099999997</v>
      </c>
      <c r="I28" s="62" t="s">
        <v>43</v>
      </c>
      <c r="J28" s="57"/>
      <c r="K28" s="57" t="s">
        <v>185</v>
      </c>
      <c r="L28" s="73"/>
      <c r="M28" s="57"/>
      <c r="N28" s="73"/>
      <c r="O28" s="57"/>
      <c r="P28" s="73"/>
      <c r="Q28" s="57"/>
      <c r="R28" s="74"/>
      <c r="S28" s="57"/>
      <c r="T28" s="74"/>
      <c r="U28" s="57"/>
      <c r="V28" s="75"/>
      <c r="W28" s="57"/>
      <c r="X28" s="75"/>
      <c r="Y28" s="57"/>
      <c r="Z28" s="74"/>
      <c r="AA28" s="57"/>
      <c r="AB28" s="75"/>
      <c r="AC28" s="57"/>
      <c r="AD28" s="75"/>
      <c r="AE28" s="57"/>
      <c r="AF28" s="75"/>
      <c r="AG28" s="57"/>
      <c r="AH28" s="75"/>
      <c r="AI28" s="57"/>
      <c r="AJ28" s="75"/>
      <c r="AK28" s="57"/>
      <c r="AL28" s="75"/>
    </row>
    <row r="29" spans="1:38" ht="27.75" customHeight="1" x14ac:dyDescent="0.25">
      <c r="A29" s="62">
        <v>2</v>
      </c>
      <c r="B29" s="63" t="s">
        <v>38</v>
      </c>
      <c r="C29" s="63" t="s">
        <v>186</v>
      </c>
      <c r="D29" s="57" t="s">
        <v>40</v>
      </c>
      <c r="E29" s="88">
        <v>28</v>
      </c>
      <c r="F29" s="57" t="s">
        <v>187</v>
      </c>
      <c r="G29" s="57" t="s">
        <v>188</v>
      </c>
      <c r="H29" s="110">
        <v>64.887738600000006</v>
      </c>
      <c r="I29" s="62" t="s">
        <v>43</v>
      </c>
      <c r="J29" s="57"/>
      <c r="K29" s="57" t="s">
        <v>189</v>
      </c>
      <c r="L29" s="73"/>
      <c r="M29" s="57"/>
      <c r="N29" s="73"/>
      <c r="O29" s="57"/>
      <c r="P29" s="73"/>
      <c r="Q29" s="57"/>
      <c r="R29" s="74"/>
      <c r="S29" s="57"/>
      <c r="T29" s="74"/>
      <c r="U29" s="57"/>
      <c r="V29" s="75"/>
      <c r="W29" s="57"/>
      <c r="X29" s="75"/>
      <c r="Y29" s="57"/>
      <c r="Z29" s="74"/>
      <c r="AA29" s="57"/>
      <c r="AB29" s="75"/>
      <c r="AC29" s="57"/>
      <c r="AD29" s="75"/>
      <c r="AE29" s="57"/>
      <c r="AF29" s="75"/>
      <c r="AG29" s="57"/>
      <c r="AH29" s="75"/>
      <c r="AI29" s="57"/>
      <c r="AJ29" s="75"/>
      <c r="AK29" s="57"/>
      <c r="AL29" s="75"/>
    </row>
    <row r="30" spans="1:38" ht="27.75" customHeight="1" x14ac:dyDescent="0.25">
      <c r="A30" s="62">
        <v>2</v>
      </c>
      <c r="B30" s="63" t="s">
        <v>38</v>
      </c>
      <c r="C30" s="63" t="s">
        <v>190</v>
      </c>
      <c r="D30" s="63" t="s">
        <v>191</v>
      </c>
      <c r="E30" s="88">
        <v>29</v>
      </c>
      <c r="F30" s="63" t="s">
        <v>192</v>
      </c>
      <c r="G30" s="63" t="s">
        <v>193</v>
      </c>
      <c r="H30" s="110">
        <v>41.792949999999998</v>
      </c>
      <c r="I30" s="62" t="s">
        <v>43</v>
      </c>
      <c r="J30" s="63"/>
      <c r="K30" s="63" t="s">
        <v>194</v>
      </c>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1:38" ht="27.75" customHeight="1" x14ac:dyDescent="0.25">
      <c r="A31" s="62">
        <v>2</v>
      </c>
      <c r="B31" s="63" t="s">
        <v>38</v>
      </c>
      <c r="C31" s="63" t="s">
        <v>195</v>
      </c>
      <c r="D31" s="63" t="s">
        <v>191</v>
      </c>
      <c r="E31" s="88">
        <v>30</v>
      </c>
      <c r="F31" s="63" t="s">
        <v>196</v>
      </c>
      <c r="G31" s="63" t="s">
        <v>197</v>
      </c>
      <c r="H31" s="110">
        <v>507.44296400000002</v>
      </c>
      <c r="I31" s="62" t="s">
        <v>43</v>
      </c>
      <c r="J31" s="63"/>
      <c r="K31" s="63" t="s">
        <v>198</v>
      </c>
      <c r="L31" s="63"/>
      <c r="M31" s="63" t="s">
        <v>199</v>
      </c>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8" ht="27.75" customHeight="1" x14ac:dyDescent="0.25">
      <c r="A32" s="62">
        <v>2</v>
      </c>
      <c r="B32" s="63" t="s">
        <v>38</v>
      </c>
      <c r="C32" s="63" t="s">
        <v>200</v>
      </c>
      <c r="D32" s="63" t="s">
        <v>201</v>
      </c>
      <c r="E32" s="88">
        <v>31</v>
      </c>
      <c r="F32" s="63" t="s">
        <v>202</v>
      </c>
      <c r="G32" s="63" t="s">
        <v>203</v>
      </c>
      <c r="H32" s="41">
        <v>666.71122000000003</v>
      </c>
      <c r="I32" s="62" t="s">
        <v>43</v>
      </c>
      <c r="J32" s="67"/>
      <c r="K32" s="63" t="s">
        <v>204</v>
      </c>
      <c r="L32" s="67">
        <v>5287655</v>
      </c>
      <c r="M32" s="63" t="s">
        <v>205</v>
      </c>
      <c r="N32" s="67">
        <v>6450430</v>
      </c>
      <c r="O32" s="63"/>
      <c r="P32" s="67"/>
      <c r="Q32" s="63"/>
      <c r="R32" s="67"/>
      <c r="S32" s="63"/>
      <c r="T32" s="67"/>
      <c r="U32" s="67"/>
      <c r="V32" s="67"/>
      <c r="W32" s="67"/>
      <c r="X32" s="67"/>
      <c r="Y32" s="67"/>
      <c r="Z32" s="67"/>
      <c r="AA32" s="67"/>
      <c r="AB32" s="67"/>
      <c r="AC32" s="67"/>
      <c r="AD32" s="67"/>
      <c r="AE32" s="67"/>
      <c r="AF32" s="67"/>
      <c r="AG32" s="67"/>
      <c r="AH32" s="67"/>
      <c r="AI32" s="67"/>
      <c r="AJ32" s="67"/>
      <c r="AK32" s="67"/>
      <c r="AL32" s="67"/>
    </row>
    <row r="33" spans="1:38" ht="27.75" customHeight="1" x14ac:dyDescent="0.25">
      <c r="A33" s="62">
        <v>2</v>
      </c>
      <c r="B33" s="63" t="s">
        <v>38</v>
      </c>
      <c r="C33" s="63" t="s">
        <v>206</v>
      </c>
      <c r="D33" s="63" t="s">
        <v>117</v>
      </c>
      <c r="E33" s="88">
        <v>32</v>
      </c>
      <c r="F33" s="63" t="s">
        <v>207</v>
      </c>
      <c r="G33" s="63" t="s">
        <v>208</v>
      </c>
      <c r="H33" s="110">
        <v>11497.788710000001</v>
      </c>
      <c r="I33" s="62" t="s">
        <v>43</v>
      </c>
      <c r="J33" s="63"/>
      <c r="K33" s="63" t="s">
        <v>209</v>
      </c>
      <c r="L33" s="63">
        <v>1717979</v>
      </c>
      <c r="M33" s="63" t="s">
        <v>210</v>
      </c>
      <c r="N33" s="63">
        <v>1884806</v>
      </c>
      <c r="O33" s="63" t="s">
        <v>211</v>
      </c>
      <c r="P33" s="63">
        <v>5240052</v>
      </c>
      <c r="Q33" s="63" t="s">
        <v>212</v>
      </c>
      <c r="R33" s="63">
        <v>7114205</v>
      </c>
      <c r="S33" s="63" t="s">
        <v>213</v>
      </c>
      <c r="T33" s="63"/>
      <c r="U33" s="63" t="s">
        <v>214</v>
      </c>
      <c r="V33" s="63"/>
      <c r="W33" s="57" t="s">
        <v>215</v>
      </c>
      <c r="X33" s="57">
        <v>5309693</v>
      </c>
      <c r="Y33" s="63"/>
      <c r="Z33" s="63"/>
      <c r="AA33" s="63"/>
      <c r="AB33" s="63"/>
      <c r="AC33" s="63"/>
      <c r="AD33" s="63"/>
      <c r="AE33" s="63"/>
      <c r="AF33" s="63"/>
      <c r="AG33" s="63"/>
      <c r="AH33" s="63"/>
      <c r="AI33" s="63"/>
      <c r="AJ33" s="63"/>
      <c r="AK33" s="63"/>
      <c r="AL33" s="63"/>
    </row>
    <row r="34" spans="1:38" ht="27.75" customHeight="1" x14ac:dyDescent="0.25">
      <c r="A34" s="62">
        <v>2</v>
      </c>
      <c r="B34" s="63" t="s">
        <v>38</v>
      </c>
      <c r="C34" s="63" t="s">
        <v>216</v>
      </c>
      <c r="D34" s="57" t="s">
        <v>52</v>
      </c>
      <c r="E34" s="88">
        <v>33</v>
      </c>
      <c r="F34" s="57" t="s">
        <v>217</v>
      </c>
      <c r="G34" s="57" t="s">
        <v>218</v>
      </c>
      <c r="H34" s="110">
        <v>1439.2969000000001</v>
      </c>
      <c r="I34" s="62" t="s">
        <v>43</v>
      </c>
      <c r="J34" s="57"/>
      <c r="K34" s="57" t="s">
        <v>219</v>
      </c>
      <c r="L34" s="73"/>
      <c r="M34" s="57" t="s">
        <v>220</v>
      </c>
      <c r="N34" s="73"/>
      <c r="O34" s="57" t="s">
        <v>221</v>
      </c>
      <c r="P34" s="73"/>
      <c r="Q34" s="57"/>
      <c r="R34" s="74"/>
      <c r="S34" s="57"/>
      <c r="T34" s="74"/>
      <c r="U34" s="57"/>
      <c r="V34" s="75"/>
      <c r="W34" s="57"/>
      <c r="X34" s="75"/>
      <c r="Y34" s="57"/>
      <c r="Z34" s="74"/>
      <c r="AA34" s="57"/>
      <c r="AB34" s="75"/>
      <c r="AC34" s="57"/>
      <c r="AD34" s="75"/>
      <c r="AE34" s="57"/>
      <c r="AF34" s="75"/>
      <c r="AG34" s="57"/>
      <c r="AH34" s="75"/>
      <c r="AI34" s="57"/>
      <c r="AJ34" s="75"/>
      <c r="AK34" s="57"/>
      <c r="AL34" s="75"/>
    </row>
    <row r="35" spans="1:38" ht="27.75" customHeight="1" x14ac:dyDescent="0.25">
      <c r="A35" s="62">
        <v>2</v>
      </c>
      <c r="B35" s="63" t="s">
        <v>38</v>
      </c>
      <c r="C35" s="63" t="s">
        <v>222</v>
      </c>
      <c r="D35" s="63" t="s">
        <v>52</v>
      </c>
      <c r="E35" s="88">
        <v>34</v>
      </c>
      <c r="F35" s="63" t="s">
        <v>223</v>
      </c>
      <c r="G35" s="63" t="s">
        <v>224</v>
      </c>
      <c r="H35" s="110">
        <v>3490.7941695</v>
      </c>
      <c r="I35" s="62" t="s">
        <v>43</v>
      </c>
      <c r="J35" s="60"/>
      <c r="K35" s="63" t="s">
        <v>220</v>
      </c>
      <c r="L35" s="63"/>
      <c r="M35" s="63" t="s">
        <v>221</v>
      </c>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row>
    <row r="36" spans="1:38" ht="27.75" customHeight="1" x14ac:dyDescent="0.25">
      <c r="A36" s="62">
        <v>2</v>
      </c>
      <c r="B36" s="63" t="s">
        <v>38</v>
      </c>
      <c r="C36" s="63" t="s">
        <v>225</v>
      </c>
      <c r="D36" s="63" t="s">
        <v>40</v>
      </c>
      <c r="E36" s="88">
        <v>35</v>
      </c>
      <c r="F36" s="63" t="s">
        <v>226</v>
      </c>
      <c r="G36" s="63" t="s">
        <v>227</v>
      </c>
      <c r="H36" s="110">
        <v>98.233125000000001</v>
      </c>
      <c r="I36" s="62" t="s">
        <v>43</v>
      </c>
      <c r="J36" s="63"/>
      <c r="K36" s="63" t="s">
        <v>228</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row>
    <row r="37" spans="1:38" ht="27.75" customHeight="1" x14ac:dyDescent="0.25">
      <c r="A37" s="62">
        <v>2</v>
      </c>
      <c r="B37" s="63" t="s">
        <v>38</v>
      </c>
      <c r="C37" s="63" t="s">
        <v>229</v>
      </c>
      <c r="D37" s="63" t="s">
        <v>52</v>
      </c>
      <c r="E37" s="88">
        <v>36</v>
      </c>
      <c r="F37" s="63" t="s">
        <v>230</v>
      </c>
      <c r="G37" s="63" t="s">
        <v>231</v>
      </c>
      <c r="H37" s="110">
        <v>489.1708122</v>
      </c>
      <c r="I37" s="62" t="s">
        <v>43</v>
      </c>
      <c r="J37" s="60"/>
      <c r="K37" s="63" t="s">
        <v>232</v>
      </c>
      <c r="L37" s="111">
        <v>994574</v>
      </c>
      <c r="M37" s="63" t="s">
        <v>233</v>
      </c>
      <c r="N37" s="67">
        <v>994589</v>
      </c>
      <c r="O37" s="63" t="s">
        <v>234</v>
      </c>
      <c r="P37" s="67">
        <v>1874517</v>
      </c>
      <c r="Q37" s="63" t="s">
        <v>235</v>
      </c>
      <c r="R37" s="67">
        <v>1874523</v>
      </c>
      <c r="S37" s="63"/>
      <c r="T37" s="63"/>
      <c r="U37" s="63"/>
      <c r="V37" s="63"/>
      <c r="W37" s="63"/>
      <c r="X37" s="63"/>
      <c r="Y37" s="63"/>
      <c r="Z37" s="63"/>
      <c r="AA37" s="63"/>
      <c r="AB37" s="63"/>
      <c r="AC37" s="63"/>
      <c r="AD37" s="63"/>
      <c r="AE37" s="63"/>
      <c r="AF37" s="63"/>
      <c r="AG37" s="63"/>
      <c r="AH37" s="63"/>
      <c r="AI37" s="63"/>
      <c r="AJ37" s="63"/>
      <c r="AK37" s="63"/>
      <c r="AL37" s="63"/>
    </row>
    <row r="38" spans="1:38" ht="27.75" customHeight="1" x14ac:dyDescent="0.25">
      <c r="A38" s="62">
        <v>2</v>
      </c>
      <c r="B38" s="63" t="s">
        <v>38</v>
      </c>
      <c r="C38" s="67" t="s">
        <v>236</v>
      </c>
      <c r="D38" s="67" t="s">
        <v>40</v>
      </c>
      <c r="E38" s="88">
        <v>37</v>
      </c>
      <c r="F38" s="63" t="s">
        <v>237</v>
      </c>
      <c r="G38" s="63" t="s">
        <v>238</v>
      </c>
      <c r="H38" s="41">
        <v>892.64186529999995</v>
      </c>
      <c r="I38" s="62" t="s">
        <v>43</v>
      </c>
      <c r="J38" s="67"/>
      <c r="K38" s="63" t="s">
        <v>239</v>
      </c>
      <c r="L38" s="67"/>
      <c r="M38" s="63" t="s">
        <v>240</v>
      </c>
      <c r="N38" s="69"/>
      <c r="O38" s="63"/>
      <c r="P38" s="67"/>
      <c r="Q38" s="63"/>
      <c r="R38" s="67"/>
      <c r="S38" s="63"/>
      <c r="T38" s="67"/>
      <c r="U38" s="67"/>
      <c r="V38" s="67"/>
      <c r="W38" s="67"/>
      <c r="X38" s="67"/>
      <c r="Y38" s="67"/>
      <c r="Z38" s="67"/>
      <c r="AA38" s="67"/>
      <c r="AB38" s="67"/>
      <c r="AC38" s="67"/>
      <c r="AD38" s="67"/>
      <c r="AE38" s="67"/>
      <c r="AF38" s="67"/>
      <c r="AG38" s="67"/>
      <c r="AH38" s="67"/>
      <c r="AI38" s="67"/>
      <c r="AJ38" s="67"/>
      <c r="AK38" s="67"/>
      <c r="AL38" s="67"/>
    </row>
    <row r="39" spans="1:38" ht="27.75" customHeight="1" x14ac:dyDescent="0.25">
      <c r="A39" s="62">
        <v>2</v>
      </c>
      <c r="B39" s="63" t="s">
        <v>38</v>
      </c>
      <c r="C39" s="63" t="s">
        <v>241</v>
      </c>
      <c r="D39" s="63" t="s">
        <v>59</v>
      </c>
      <c r="E39" s="88">
        <v>38</v>
      </c>
      <c r="F39" s="63" t="s">
        <v>242</v>
      </c>
      <c r="G39" s="63" t="s">
        <v>243</v>
      </c>
      <c r="H39" s="110">
        <v>54.889049999999997</v>
      </c>
      <c r="I39" s="62" t="s">
        <v>43</v>
      </c>
      <c r="J39" s="63"/>
      <c r="K39" s="63" t="s">
        <v>244</v>
      </c>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row>
    <row r="40" spans="1:38" ht="27.75" customHeight="1" x14ac:dyDescent="0.25">
      <c r="A40" s="62">
        <v>2</v>
      </c>
      <c r="B40" s="63" t="s">
        <v>38</v>
      </c>
      <c r="C40" s="63" t="s">
        <v>245</v>
      </c>
      <c r="D40" s="57" t="s">
        <v>59</v>
      </c>
      <c r="E40" s="88">
        <v>39</v>
      </c>
      <c r="F40" s="57" t="s">
        <v>246</v>
      </c>
      <c r="G40" s="57" t="s">
        <v>247</v>
      </c>
      <c r="H40" s="110">
        <v>375.28373210000001</v>
      </c>
      <c r="I40" s="62" t="s">
        <v>43</v>
      </c>
      <c r="J40" s="57"/>
      <c r="K40" s="57" t="s">
        <v>248</v>
      </c>
      <c r="L40" s="73"/>
      <c r="M40" s="57" t="s">
        <v>249</v>
      </c>
      <c r="N40" s="73"/>
      <c r="O40" s="57" t="s">
        <v>250</v>
      </c>
      <c r="P40" s="73"/>
      <c r="Q40" s="57" t="s">
        <v>251</v>
      </c>
      <c r="R40" s="66"/>
      <c r="S40" s="57" t="s">
        <v>252</v>
      </c>
      <c r="T40" s="66"/>
      <c r="U40" s="57"/>
      <c r="V40" s="66"/>
      <c r="W40" s="57"/>
      <c r="X40" s="66"/>
      <c r="Y40" s="57"/>
      <c r="Z40" s="66"/>
      <c r="AA40" s="57"/>
      <c r="AB40" s="57"/>
      <c r="AC40" s="57"/>
      <c r="AD40" s="57"/>
      <c r="AE40" s="57"/>
      <c r="AF40" s="57"/>
      <c r="AG40" s="57"/>
      <c r="AH40" s="57"/>
      <c r="AI40" s="57"/>
      <c r="AJ40" s="57"/>
      <c r="AK40" s="57"/>
      <c r="AL40" s="57"/>
    </row>
    <row r="41" spans="1:38" ht="27.75" customHeight="1" x14ac:dyDescent="0.25">
      <c r="A41" s="62">
        <v>2</v>
      </c>
      <c r="B41" s="63" t="s">
        <v>38</v>
      </c>
      <c r="C41" s="57" t="s">
        <v>253</v>
      </c>
      <c r="D41" s="69" t="s">
        <v>40</v>
      </c>
      <c r="E41" s="88">
        <v>40</v>
      </c>
      <c r="F41" s="57" t="s">
        <v>254</v>
      </c>
      <c r="G41" s="57" t="s">
        <v>255</v>
      </c>
      <c r="H41" s="110">
        <v>406.03194999999999</v>
      </c>
      <c r="I41" s="62" t="s">
        <v>43</v>
      </c>
      <c r="J41" s="57"/>
      <c r="K41" s="57" t="s">
        <v>256</v>
      </c>
      <c r="L41" s="73"/>
      <c r="M41" s="57" t="s">
        <v>257</v>
      </c>
      <c r="N41" s="73"/>
      <c r="O41" s="57"/>
      <c r="P41" s="73"/>
      <c r="Q41" s="57"/>
      <c r="R41" s="66"/>
      <c r="S41" s="57"/>
      <c r="T41" s="66"/>
      <c r="U41" s="57"/>
      <c r="V41" s="66"/>
      <c r="W41" s="57"/>
      <c r="X41" s="66"/>
      <c r="Y41" s="57"/>
      <c r="Z41" s="66"/>
      <c r="AA41" s="57"/>
      <c r="AB41" s="57"/>
      <c r="AC41" s="57"/>
      <c r="AD41" s="57"/>
      <c r="AE41" s="57"/>
      <c r="AF41" s="57"/>
      <c r="AG41" s="57"/>
      <c r="AH41" s="57"/>
      <c r="AI41" s="57"/>
      <c r="AJ41" s="57"/>
      <c r="AK41" s="57"/>
      <c r="AL41" s="57"/>
    </row>
    <row r="42" spans="1:38" ht="27.75" customHeight="1" x14ac:dyDescent="0.25">
      <c r="A42" s="62">
        <v>2</v>
      </c>
      <c r="B42" s="63" t="s">
        <v>38</v>
      </c>
      <c r="C42" s="63" t="s">
        <v>258</v>
      </c>
      <c r="D42" s="63" t="s">
        <v>117</v>
      </c>
      <c r="E42" s="88">
        <v>41</v>
      </c>
      <c r="F42" s="63" t="s">
        <v>259</v>
      </c>
      <c r="G42" s="63" t="s">
        <v>260</v>
      </c>
      <c r="H42" s="110">
        <v>359.10443900000001</v>
      </c>
      <c r="I42" s="62" t="s">
        <v>43</v>
      </c>
      <c r="J42" s="63"/>
      <c r="K42" s="63" t="s">
        <v>261</v>
      </c>
      <c r="L42" s="63"/>
      <c r="M42" s="63" t="s">
        <v>262</v>
      </c>
      <c r="N42" s="63"/>
      <c r="O42" s="63" t="s">
        <v>263</v>
      </c>
      <c r="P42" s="63"/>
      <c r="Q42" s="63" t="s">
        <v>264</v>
      </c>
      <c r="R42" s="63"/>
      <c r="S42" s="63" t="s">
        <v>265</v>
      </c>
      <c r="T42" s="63"/>
      <c r="U42" s="63"/>
      <c r="V42" s="63"/>
      <c r="W42" s="63"/>
      <c r="X42" s="63"/>
      <c r="Y42" s="63"/>
      <c r="Z42" s="63"/>
      <c r="AA42" s="63"/>
      <c r="AB42" s="63"/>
      <c r="AC42" s="63"/>
      <c r="AD42" s="63"/>
      <c r="AE42" s="63"/>
      <c r="AF42" s="63"/>
      <c r="AG42" s="63"/>
      <c r="AH42" s="63"/>
      <c r="AI42" s="63"/>
      <c r="AJ42" s="63"/>
      <c r="AK42" s="63"/>
      <c r="AL42" s="63"/>
    </row>
    <row r="43" spans="1:38" ht="27.75" customHeight="1" x14ac:dyDescent="0.25">
      <c r="A43" s="62">
        <v>2</v>
      </c>
      <c r="B43" s="63" t="s">
        <v>38</v>
      </c>
      <c r="C43" s="67" t="s">
        <v>266</v>
      </c>
      <c r="D43" s="67" t="s">
        <v>267</v>
      </c>
      <c r="E43" s="88">
        <v>42</v>
      </c>
      <c r="F43" s="63" t="s">
        <v>268</v>
      </c>
      <c r="G43" s="63" t="s">
        <v>269</v>
      </c>
      <c r="H43" s="41">
        <v>2400.7648208000001</v>
      </c>
      <c r="I43" s="62" t="s">
        <v>43</v>
      </c>
      <c r="J43" s="67"/>
      <c r="K43" s="63" t="s">
        <v>270</v>
      </c>
      <c r="L43" s="67">
        <v>0</v>
      </c>
      <c r="M43" s="63" t="s">
        <v>271</v>
      </c>
      <c r="N43" s="69">
        <v>0</v>
      </c>
      <c r="O43" s="63"/>
      <c r="P43" s="67"/>
      <c r="Q43" s="63"/>
      <c r="R43" s="67"/>
      <c r="S43" s="63"/>
      <c r="T43" s="67"/>
      <c r="U43" s="67"/>
      <c r="V43" s="67"/>
      <c r="W43" s="67"/>
      <c r="X43" s="67"/>
      <c r="Y43" s="67"/>
      <c r="Z43" s="67"/>
      <c r="AA43" s="67"/>
      <c r="AB43" s="67"/>
      <c r="AC43" s="67"/>
      <c r="AD43" s="67"/>
      <c r="AE43" s="67"/>
      <c r="AF43" s="67"/>
      <c r="AG43" s="67"/>
      <c r="AH43" s="67"/>
      <c r="AI43" s="67"/>
      <c r="AJ43" s="67"/>
      <c r="AK43" s="67"/>
      <c r="AL43" s="67"/>
    </row>
    <row r="44" spans="1:38" ht="27.75" customHeight="1" x14ac:dyDescent="0.25">
      <c r="A44" s="62">
        <v>2</v>
      </c>
      <c r="B44" s="63" t="s">
        <v>38</v>
      </c>
      <c r="C44" s="67" t="s">
        <v>272</v>
      </c>
      <c r="D44" s="67" t="s">
        <v>117</v>
      </c>
      <c r="E44" s="88">
        <v>43</v>
      </c>
      <c r="F44" s="63" t="s">
        <v>273</v>
      </c>
      <c r="G44" s="63" t="s">
        <v>274</v>
      </c>
      <c r="H44" s="41">
        <v>25.236830000000001</v>
      </c>
      <c r="I44" s="62" t="s">
        <v>43</v>
      </c>
      <c r="J44" s="67"/>
      <c r="K44" s="63" t="s">
        <v>273</v>
      </c>
      <c r="L44" s="67"/>
      <c r="M44" s="63"/>
      <c r="N44" s="69"/>
      <c r="O44" s="63"/>
      <c r="P44" s="67"/>
      <c r="Q44" s="63"/>
      <c r="R44" s="67"/>
      <c r="S44" s="63"/>
      <c r="T44" s="67"/>
      <c r="U44" s="67"/>
      <c r="V44" s="67"/>
      <c r="W44" s="67"/>
      <c r="X44" s="67"/>
      <c r="Y44" s="67"/>
      <c r="Z44" s="67"/>
      <c r="AA44" s="67"/>
      <c r="AB44" s="67"/>
      <c r="AC44" s="67"/>
      <c r="AD44" s="67"/>
      <c r="AE44" s="67"/>
      <c r="AF44" s="67"/>
      <c r="AG44" s="67"/>
      <c r="AH44" s="67"/>
      <c r="AI44" s="67"/>
      <c r="AJ44" s="67"/>
      <c r="AK44" s="67"/>
      <c r="AL44" s="67"/>
    </row>
    <row r="45" spans="1:38" ht="27.75" customHeight="1" x14ac:dyDescent="0.25">
      <c r="A45" s="62">
        <v>2</v>
      </c>
      <c r="B45" s="63" t="s">
        <v>38</v>
      </c>
      <c r="C45" s="63" t="s">
        <v>275</v>
      </c>
      <c r="D45" s="67" t="s">
        <v>276</v>
      </c>
      <c r="E45" s="88">
        <v>44</v>
      </c>
      <c r="F45" s="63" t="s">
        <v>277</v>
      </c>
      <c r="G45" s="63"/>
      <c r="H45" s="41">
        <v>1787.8534804999999</v>
      </c>
      <c r="I45" s="62" t="s">
        <v>43</v>
      </c>
      <c r="J45" s="67"/>
      <c r="K45" s="63" t="s">
        <v>278</v>
      </c>
      <c r="L45" s="67"/>
      <c r="M45" s="63" t="s">
        <v>279</v>
      </c>
      <c r="N45" s="67"/>
      <c r="O45" s="63"/>
      <c r="P45" s="67"/>
      <c r="Q45" s="63"/>
      <c r="R45" s="67"/>
      <c r="S45" s="63"/>
      <c r="T45" s="67"/>
      <c r="U45" s="67"/>
      <c r="V45" s="67"/>
      <c r="W45" s="67"/>
      <c r="X45" s="67"/>
      <c r="Y45" s="67"/>
      <c r="Z45" s="67"/>
      <c r="AA45" s="67"/>
      <c r="AB45" s="67"/>
      <c r="AC45" s="67"/>
      <c r="AD45" s="67"/>
      <c r="AE45" s="67"/>
      <c r="AF45" s="67"/>
      <c r="AG45" s="67"/>
      <c r="AH45" s="67"/>
      <c r="AI45" s="67"/>
      <c r="AJ45" s="67"/>
      <c r="AK45" s="67"/>
      <c r="AL45" s="67"/>
    </row>
    <row r="46" spans="1:38" ht="27.75" customHeight="1" x14ac:dyDescent="0.25">
      <c r="A46" s="62">
        <v>2</v>
      </c>
      <c r="B46" s="63" t="s">
        <v>38</v>
      </c>
      <c r="C46" s="63" t="s">
        <v>241</v>
      </c>
      <c r="D46" s="63" t="s">
        <v>59</v>
      </c>
      <c r="E46" s="88">
        <v>45</v>
      </c>
      <c r="F46" s="63" t="s">
        <v>280</v>
      </c>
      <c r="G46" s="63" t="s">
        <v>281</v>
      </c>
      <c r="H46" s="110">
        <v>218.54904999999999</v>
      </c>
      <c r="I46" s="62" t="s">
        <v>43</v>
      </c>
      <c r="J46" s="63"/>
      <c r="K46" s="63" t="s">
        <v>282</v>
      </c>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row>
    <row r="47" spans="1:38" ht="27.75" customHeight="1" x14ac:dyDescent="0.25">
      <c r="A47" s="62">
        <v>2</v>
      </c>
      <c r="B47" s="63" t="s">
        <v>38</v>
      </c>
      <c r="C47" s="63" t="s">
        <v>283</v>
      </c>
      <c r="D47" s="69" t="s">
        <v>170</v>
      </c>
      <c r="E47" s="88">
        <v>46</v>
      </c>
      <c r="F47" s="57" t="s">
        <v>284</v>
      </c>
      <c r="G47" s="57" t="s">
        <v>285</v>
      </c>
      <c r="H47" s="110">
        <v>491.69049999999999</v>
      </c>
      <c r="I47" s="62" t="s">
        <v>43</v>
      </c>
      <c r="J47" s="57" t="s">
        <v>286</v>
      </c>
      <c r="K47" s="57" t="s">
        <v>287</v>
      </c>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1:38" ht="27.75" customHeight="1" x14ac:dyDescent="0.25">
      <c r="A48" s="62">
        <v>2</v>
      </c>
      <c r="B48" s="63" t="s">
        <v>38</v>
      </c>
      <c r="C48" s="63" t="s">
        <v>288</v>
      </c>
      <c r="D48" s="67" t="s">
        <v>170</v>
      </c>
      <c r="E48" s="88">
        <v>47</v>
      </c>
      <c r="F48" s="63" t="s">
        <v>289</v>
      </c>
      <c r="G48" s="63" t="s">
        <v>290</v>
      </c>
      <c r="H48" s="41">
        <v>2643.9583665</v>
      </c>
      <c r="I48" s="62" t="s">
        <v>43</v>
      </c>
      <c r="J48" s="67"/>
      <c r="K48" s="63" t="s">
        <v>291</v>
      </c>
      <c r="L48" s="67">
        <v>2629222</v>
      </c>
      <c r="M48" s="63" t="s">
        <v>292</v>
      </c>
      <c r="N48" s="67">
        <v>2629230</v>
      </c>
      <c r="O48" s="63" t="s">
        <v>293</v>
      </c>
      <c r="P48" s="67"/>
      <c r="Q48" s="63" t="s">
        <v>294</v>
      </c>
      <c r="R48" s="67"/>
      <c r="S48" s="63"/>
      <c r="T48" s="67"/>
      <c r="U48" s="67"/>
      <c r="V48" s="67"/>
      <c r="W48" s="67"/>
      <c r="X48" s="67"/>
      <c r="Y48" s="67"/>
      <c r="Z48" s="67"/>
      <c r="AA48" s="67"/>
      <c r="AB48" s="67"/>
      <c r="AC48" s="67"/>
      <c r="AD48" s="67"/>
      <c r="AE48" s="67"/>
      <c r="AF48" s="67"/>
      <c r="AG48" s="67"/>
      <c r="AH48" s="67"/>
      <c r="AI48" s="67"/>
      <c r="AJ48" s="67"/>
      <c r="AK48" s="67"/>
      <c r="AL48" s="67"/>
    </row>
    <row r="49" spans="1:38" ht="27.75" customHeight="1" x14ac:dyDescent="0.25">
      <c r="A49" s="62">
        <v>2</v>
      </c>
      <c r="B49" s="63" t="s">
        <v>38</v>
      </c>
      <c r="C49" s="63" t="s">
        <v>295</v>
      </c>
      <c r="D49" s="57" t="s">
        <v>59</v>
      </c>
      <c r="E49" s="88">
        <v>48</v>
      </c>
      <c r="F49" s="57" t="s">
        <v>296</v>
      </c>
      <c r="G49" s="63" t="s">
        <v>297</v>
      </c>
      <c r="H49" s="110">
        <v>48.921055799999998</v>
      </c>
      <c r="I49" s="62" t="s">
        <v>43</v>
      </c>
      <c r="J49" s="57"/>
      <c r="K49" s="57" t="s">
        <v>298</v>
      </c>
      <c r="L49" s="73"/>
      <c r="M49" s="57"/>
      <c r="N49" s="73"/>
      <c r="O49" s="57"/>
      <c r="P49" s="73"/>
      <c r="Q49" s="57"/>
      <c r="R49" s="74"/>
      <c r="S49" s="57"/>
      <c r="T49" s="74"/>
      <c r="U49" s="57"/>
      <c r="V49" s="75"/>
      <c r="W49" s="57"/>
      <c r="X49" s="75"/>
      <c r="Y49" s="57"/>
      <c r="Z49" s="74"/>
      <c r="AA49" s="57"/>
      <c r="AB49" s="75"/>
      <c r="AC49" s="57"/>
      <c r="AD49" s="75"/>
      <c r="AE49" s="57"/>
      <c r="AF49" s="75"/>
      <c r="AG49" s="57"/>
      <c r="AH49" s="75"/>
      <c r="AI49" s="57"/>
      <c r="AJ49" s="75"/>
      <c r="AK49" s="57"/>
      <c r="AL49" s="75"/>
    </row>
    <row r="50" spans="1:38" ht="27.75" customHeight="1" x14ac:dyDescent="0.25">
      <c r="A50" s="62">
        <v>2</v>
      </c>
      <c r="B50" s="63" t="s">
        <v>38</v>
      </c>
      <c r="C50" s="63" t="s">
        <v>299</v>
      </c>
      <c r="D50" s="63" t="s">
        <v>117</v>
      </c>
      <c r="E50" s="88">
        <v>49</v>
      </c>
      <c r="F50" s="63" t="s">
        <v>300</v>
      </c>
      <c r="G50" s="63" t="s">
        <v>301</v>
      </c>
      <c r="H50" s="110">
        <v>36.40446</v>
      </c>
      <c r="I50" s="62" t="s">
        <v>43</v>
      </c>
      <c r="J50" s="63"/>
      <c r="K50" s="63" t="s">
        <v>300</v>
      </c>
      <c r="L50" s="63"/>
      <c r="M50" s="63"/>
      <c r="N50" s="63"/>
      <c r="O50" s="63"/>
      <c r="P50" s="63"/>
      <c r="Q50" s="63"/>
      <c r="R50" s="63"/>
      <c r="S50" s="63"/>
      <c r="T50" s="63"/>
      <c r="U50" s="63"/>
      <c r="V50" s="63"/>
      <c r="W50" s="63"/>
      <c r="X50" s="63"/>
      <c r="Y50" s="63"/>
      <c r="Z50" s="63"/>
      <c r="AA50" s="63"/>
      <c r="AB50" s="63"/>
      <c r="AC50" s="67"/>
      <c r="AD50" s="67"/>
      <c r="AE50" s="67"/>
      <c r="AF50" s="67"/>
      <c r="AG50" s="67"/>
      <c r="AH50" s="67"/>
      <c r="AI50" s="67"/>
      <c r="AJ50" s="67"/>
      <c r="AK50" s="67"/>
      <c r="AL50" s="67"/>
    </row>
    <row r="51" spans="1:38" ht="27.75" customHeight="1" x14ac:dyDescent="0.25">
      <c r="A51" s="62">
        <v>2</v>
      </c>
      <c r="B51" s="63" t="s">
        <v>38</v>
      </c>
      <c r="C51" s="63" t="s">
        <v>258</v>
      </c>
      <c r="D51" s="67" t="s">
        <v>117</v>
      </c>
      <c r="E51" s="88">
        <v>50</v>
      </c>
      <c r="F51" s="63" t="s">
        <v>302</v>
      </c>
      <c r="G51" s="63" t="s">
        <v>303</v>
      </c>
      <c r="H51" s="41">
        <v>545.21405249999998</v>
      </c>
      <c r="I51" s="62" t="s">
        <v>43</v>
      </c>
      <c r="J51" s="67"/>
      <c r="K51" s="63" t="s">
        <v>304</v>
      </c>
      <c r="L51" s="63">
        <v>2522003</v>
      </c>
      <c r="M51" s="63" t="s">
        <v>305</v>
      </c>
      <c r="N51" s="63">
        <v>2535029</v>
      </c>
      <c r="O51" s="63"/>
      <c r="P51" s="67"/>
      <c r="Q51" s="63"/>
      <c r="R51" s="67"/>
      <c r="S51" s="63"/>
      <c r="T51" s="67"/>
      <c r="U51" s="67"/>
      <c r="V51" s="67"/>
      <c r="W51" s="67"/>
      <c r="X51" s="67"/>
      <c r="Y51" s="67"/>
      <c r="Z51" s="67"/>
      <c r="AA51" s="67"/>
      <c r="AB51" s="67"/>
      <c r="AC51" s="67"/>
      <c r="AD51" s="67"/>
      <c r="AE51" s="67"/>
      <c r="AF51" s="67"/>
      <c r="AG51" s="67"/>
      <c r="AH51" s="67"/>
      <c r="AI51" s="67"/>
      <c r="AJ51" s="67"/>
      <c r="AK51" s="67"/>
      <c r="AL51" s="67"/>
    </row>
    <row r="52" spans="1:38" ht="27.75" customHeight="1" x14ac:dyDescent="0.25">
      <c r="A52" s="62">
        <v>2</v>
      </c>
      <c r="B52" s="63" t="s">
        <v>38</v>
      </c>
      <c r="C52" s="63" t="s">
        <v>306</v>
      </c>
      <c r="D52" s="63" t="s">
        <v>191</v>
      </c>
      <c r="E52" s="88">
        <v>51</v>
      </c>
      <c r="F52" s="63" t="s">
        <v>307</v>
      </c>
      <c r="G52" s="63" t="s">
        <v>308</v>
      </c>
      <c r="H52" s="110">
        <v>70.099999999999994</v>
      </c>
      <c r="I52" s="62" t="s">
        <v>43</v>
      </c>
      <c r="J52" s="63"/>
      <c r="K52" s="63" t="s">
        <v>309</v>
      </c>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1:38" ht="27.75" customHeight="1" x14ac:dyDescent="0.25">
      <c r="A53" s="62">
        <v>2</v>
      </c>
      <c r="B53" s="63" t="s">
        <v>38</v>
      </c>
      <c r="C53" s="63" t="s">
        <v>310</v>
      </c>
      <c r="D53" s="57" t="s">
        <v>311</v>
      </c>
      <c r="E53" s="88">
        <v>52</v>
      </c>
      <c r="F53" s="57" t="s">
        <v>312</v>
      </c>
      <c r="G53" s="57" t="s">
        <v>313</v>
      </c>
      <c r="H53" s="110">
        <v>114.5383336</v>
      </c>
      <c r="I53" s="62" t="s">
        <v>43</v>
      </c>
      <c r="J53" s="57"/>
      <c r="K53" s="57" t="s">
        <v>314</v>
      </c>
      <c r="L53" s="73"/>
      <c r="M53" s="57" t="s">
        <v>315</v>
      </c>
      <c r="N53" s="73"/>
      <c r="O53" s="57"/>
      <c r="P53" s="73"/>
      <c r="Q53" s="57"/>
      <c r="R53" s="74"/>
      <c r="S53" s="57"/>
      <c r="T53" s="74"/>
      <c r="U53" s="57"/>
      <c r="V53" s="75"/>
      <c r="W53" s="57"/>
      <c r="X53" s="75"/>
      <c r="Y53" s="57"/>
      <c r="Z53" s="57"/>
      <c r="AA53" s="57"/>
      <c r="AB53" s="57"/>
      <c r="AC53" s="57"/>
      <c r="AD53" s="57"/>
      <c r="AE53" s="57"/>
      <c r="AF53" s="57"/>
      <c r="AG53" s="57"/>
      <c r="AH53" s="57"/>
      <c r="AI53" s="57"/>
      <c r="AJ53" s="57"/>
      <c r="AK53" s="57"/>
      <c r="AL53" s="57"/>
    </row>
    <row r="54" spans="1:38" ht="27.75" customHeight="1" x14ac:dyDescent="0.25">
      <c r="A54" s="62">
        <v>2</v>
      </c>
      <c r="B54" s="63" t="s">
        <v>38</v>
      </c>
      <c r="C54" s="63" t="s">
        <v>316</v>
      </c>
      <c r="D54" s="57" t="s">
        <v>150</v>
      </c>
      <c r="E54" s="88">
        <v>53</v>
      </c>
      <c r="F54" s="57" t="s">
        <v>317</v>
      </c>
      <c r="G54" s="57" t="s">
        <v>318</v>
      </c>
      <c r="H54" s="110">
        <v>56.197090000000003</v>
      </c>
      <c r="I54" s="62" t="s">
        <v>43</v>
      </c>
      <c r="J54" s="57"/>
      <c r="K54" s="57" t="s">
        <v>319</v>
      </c>
      <c r="L54" s="73" t="s">
        <v>320</v>
      </c>
      <c r="M54" s="57" t="s">
        <v>321</v>
      </c>
      <c r="N54" s="73" t="s">
        <v>320</v>
      </c>
      <c r="O54" s="57"/>
      <c r="P54" s="73"/>
      <c r="Q54" s="57"/>
      <c r="R54" s="74"/>
      <c r="S54" s="57"/>
      <c r="T54" s="74"/>
      <c r="U54" s="57"/>
      <c r="V54" s="75"/>
      <c r="W54" s="57"/>
      <c r="X54" s="57"/>
      <c r="Y54" s="57"/>
      <c r="Z54" s="57"/>
      <c r="AA54" s="57"/>
      <c r="AB54" s="57"/>
      <c r="AC54" s="57"/>
      <c r="AD54" s="57"/>
      <c r="AE54" s="57"/>
      <c r="AF54" s="57"/>
      <c r="AG54" s="57"/>
      <c r="AH54" s="57"/>
      <c r="AI54" s="57"/>
      <c r="AJ54" s="57"/>
      <c r="AK54" s="57"/>
      <c r="AL54" s="57"/>
    </row>
    <row r="55" spans="1:38" ht="27.75" customHeight="1" x14ac:dyDescent="0.25">
      <c r="A55" s="62">
        <v>2</v>
      </c>
      <c r="B55" s="63" t="s">
        <v>38</v>
      </c>
      <c r="C55" s="63" t="s">
        <v>322</v>
      </c>
      <c r="D55" s="57" t="s">
        <v>59</v>
      </c>
      <c r="E55" s="88">
        <v>54</v>
      </c>
      <c r="F55" s="63" t="s">
        <v>323</v>
      </c>
      <c r="G55" s="57" t="s">
        <v>324</v>
      </c>
      <c r="H55" s="110">
        <v>26.563610000000001</v>
      </c>
      <c r="I55" s="62" t="s">
        <v>43</v>
      </c>
      <c r="J55" s="57"/>
      <c r="K55" s="57" t="s">
        <v>325</v>
      </c>
      <c r="L55" s="73"/>
      <c r="M55" s="57" t="s">
        <v>326</v>
      </c>
      <c r="N55" s="73"/>
      <c r="O55" s="57"/>
      <c r="P55" s="73"/>
      <c r="Q55" s="57"/>
      <c r="R55" s="66"/>
      <c r="S55" s="57"/>
      <c r="T55" s="66"/>
      <c r="U55" s="57"/>
      <c r="V55" s="66"/>
      <c r="W55" s="57"/>
      <c r="X55" s="66"/>
      <c r="Y55" s="57"/>
      <c r="Z55" s="66"/>
      <c r="AA55" s="57"/>
      <c r="AB55" s="57"/>
      <c r="AC55" s="57"/>
      <c r="AD55" s="57"/>
      <c r="AE55" s="57"/>
      <c r="AF55" s="57"/>
      <c r="AG55" s="57"/>
      <c r="AH55" s="57"/>
      <c r="AI55" s="57"/>
      <c r="AJ55" s="57"/>
      <c r="AK55" s="57"/>
      <c r="AL55" s="57"/>
    </row>
    <row r="56" spans="1:38" ht="27.75" customHeight="1" x14ac:dyDescent="0.25">
      <c r="A56" s="62">
        <v>2</v>
      </c>
      <c r="B56" s="63" t="s">
        <v>38</v>
      </c>
      <c r="C56" s="63" t="s">
        <v>327</v>
      </c>
      <c r="D56" s="57" t="s">
        <v>40</v>
      </c>
      <c r="E56" s="88">
        <v>55</v>
      </c>
      <c r="F56" s="57" t="s">
        <v>328</v>
      </c>
      <c r="G56" s="57" t="s">
        <v>329</v>
      </c>
      <c r="H56" s="112">
        <v>184.56210010000001</v>
      </c>
      <c r="I56" s="62" t="s">
        <v>43</v>
      </c>
      <c r="J56" s="57"/>
      <c r="K56" s="57" t="s">
        <v>330</v>
      </c>
      <c r="L56" s="73"/>
      <c r="M56" s="57" t="s">
        <v>331</v>
      </c>
      <c r="N56" s="73"/>
      <c r="O56" s="57" t="s">
        <v>332</v>
      </c>
      <c r="P56" s="73"/>
      <c r="Q56" s="57" t="s">
        <v>333</v>
      </c>
      <c r="R56" s="74"/>
      <c r="S56" s="57"/>
      <c r="T56" s="74"/>
      <c r="U56" s="57"/>
      <c r="V56" s="75"/>
      <c r="W56" s="57"/>
      <c r="X56" s="75"/>
      <c r="Y56" s="57"/>
      <c r="Z56" s="57"/>
      <c r="AA56" s="57"/>
      <c r="AB56" s="57"/>
      <c r="AC56" s="57"/>
      <c r="AD56" s="57"/>
      <c r="AE56" s="57"/>
      <c r="AF56" s="57"/>
      <c r="AG56" s="57"/>
      <c r="AH56" s="57"/>
      <c r="AI56" s="57"/>
      <c r="AJ56" s="57"/>
      <c r="AK56" s="57"/>
      <c r="AL56" s="57"/>
    </row>
    <row r="57" spans="1:38" ht="27.75" customHeight="1" x14ac:dyDescent="0.25">
      <c r="A57" s="62">
        <v>2</v>
      </c>
      <c r="B57" s="63" t="s">
        <v>38</v>
      </c>
      <c r="C57" s="63" t="s">
        <v>334</v>
      </c>
      <c r="D57" s="57" t="s">
        <v>335</v>
      </c>
      <c r="E57" s="88">
        <v>56</v>
      </c>
      <c r="F57" s="63" t="s">
        <v>336</v>
      </c>
      <c r="G57" s="57" t="s">
        <v>337</v>
      </c>
      <c r="H57" s="110">
        <v>238.02332000000001</v>
      </c>
      <c r="I57" s="62" t="s">
        <v>43</v>
      </c>
      <c r="J57" s="57"/>
      <c r="K57" s="57" t="s">
        <v>338</v>
      </c>
      <c r="L57" s="57"/>
      <c r="M57" s="57" t="s">
        <v>339</v>
      </c>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row>
    <row r="58" spans="1:38" ht="27.75" customHeight="1" x14ac:dyDescent="0.25">
      <c r="A58" s="62">
        <v>2</v>
      </c>
      <c r="B58" s="63" t="s">
        <v>38</v>
      </c>
      <c r="C58" s="66" t="s">
        <v>340</v>
      </c>
      <c r="D58" s="67" t="s">
        <v>341</v>
      </c>
      <c r="E58" s="88">
        <v>57</v>
      </c>
      <c r="F58" s="63" t="s">
        <v>342</v>
      </c>
      <c r="G58" s="63" t="s">
        <v>343</v>
      </c>
      <c r="H58" s="110">
        <v>1839.4799</v>
      </c>
      <c r="I58" s="62" t="s">
        <v>43</v>
      </c>
      <c r="J58" s="69"/>
      <c r="K58" s="57" t="s">
        <v>344</v>
      </c>
      <c r="L58" s="69"/>
      <c r="M58" s="57"/>
      <c r="N58" s="69"/>
      <c r="O58" s="57"/>
      <c r="P58" s="69"/>
      <c r="Q58" s="57"/>
      <c r="R58" s="69"/>
      <c r="S58" s="57"/>
      <c r="T58" s="69"/>
      <c r="U58" s="69"/>
      <c r="V58" s="69"/>
      <c r="W58" s="69"/>
      <c r="X58" s="69"/>
      <c r="Y58" s="69"/>
      <c r="Z58" s="69"/>
      <c r="AA58" s="69"/>
      <c r="AB58" s="69"/>
      <c r="AC58" s="69"/>
      <c r="AD58" s="69"/>
      <c r="AE58" s="57"/>
      <c r="AF58" s="57"/>
      <c r="AG58" s="57"/>
      <c r="AH58" s="57"/>
      <c r="AI58" s="57"/>
      <c r="AJ58" s="57"/>
      <c r="AK58" s="57"/>
      <c r="AL58" s="57"/>
    </row>
    <row r="59" spans="1:38" ht="27.75" customHeight="1" x14ac:dyDescent="0.25">
      <c r="A59" s="62">
        <v>2</v>
      </c>
      <c r="B59" s="63" t="s">
        <v>38</v>
      </c>
      <c r="C59" s="67" t="s">
        <v>345</v>
      </c>
      <c r="D59" s="67" t="s">
        <v>40</v>
      </c>
      <c r="E59" s="88">
        <v>58</v>
      </c>
      <c r="F59" s="63" t="s">
        <v>346</v>
      </c>
      <c r="G59" s="63" t="s">
        <v>347</v>
      </c>
      <c r="H59" s="41">
        <v>234.330793</v>
      </c>
      <c r="I59" s="62" t="s">
        <v>43</v>
      </c>
      <c r="J59" s="67"/>
      <c r="K59" s="63" t="s">
        <v>348</v>
      </c>
      <c r="L59" s="67"/>
      <c r="M59" s="63" t="s">
        <v>349</v>
      </c>
      <c r="N59" s="69"/>
      <c r="O59" s="63" t="s">
        <v>350</v>
      </c>
      <c r="P59" s="67"/>
      <c r="Q59" s="63"/>
      <c r="R59" s="67"/>
      <c r="S59" s="63"/>
      <c r="T59" s="67"/>
      <c r="U59" s="67"/>
      <c r="V59" s="67"/>
      <c r="W59" s="67"/>
      <c r="X59" s="67"/>
      <c r="Y59" s="67"/>
      <c r="Z59" s="67"/>
      <c r="AA59" s="67"/>
      <c r="AB59" s="67"/>
      <c r="AC59" s="67"/>
      <c r="AD59" s="67"/>
      <c r="AE59" s="67"/>
      <c r="AF59" s="67"/>
      <c r="AG59" s="67"/>
      <c r="AH59" s="67"/>
      <c r="AI59" s="67"/>
      <c r="AJ59" s="67"/>
      <c r="AK59" s="67"/>
      <c r="AL59" s="67"/>
    </row>
    <row r="60" spans="1:38" ht="27.75" customHeight="1" x14ac:dyDescent="0.25">
      <c r="A60" s="62">
        <v>2</v>
      </c>
      <c r="B60" s="63" t="s">
        <v>38</v>
      </c>
      <c r="C60" s="67" t="s">
        <v>351</v>
      </c>
      <c r="D60" s="67" t="s">
        <v>40</v>
      </c>
      <c r="E60" s="88">
        <v>59</v>
      </c>
      <c r="F60" s="63" t="s">
        <v>352</v>
      </c>
      <c r="G60" s="63" t="s">
        <v>353</v>
      </c>
      <c r="H60" s="41">
        <v>86.341856100000001</v>
      </c>
      <c r="I60" s="62" t="s">
        <v>43</v>
      </c>
      <c r="J60" s="67"/>
      <c r="K60" s="63" t="s">
        <v>354</v>
      </c>
      <c r="L60" s="67"/>
      <c r="M60" s="63" t="s">
        <v>355</v>
      </c>
      <c r="N60" s="69"/>
      <c r="O60" s="63"/>
      <c r="P60" s="67"/>
      <c r="Q60" s="63"/>
      <c r="R60" s="67"/>
      <c r="S60" s="63"/>
      <c r="T60" s="67"/>
      <c r="U60" s="67"/>
      <c r="V60" s="67"/>
      <c r="W60" s="67"/>
      <c r="X60" s="67"/>
      <c r="Y60" s="67"/>
      <c r="Z60" s="67"/>
      <c r="AA60" s="67"/>
      <c r="AB60" s="67"/>
      <c r="AC60" s="67"/>
      <c r="AD60" s="67"/>
      <c r="AE60" s="67"/>
      <c r="AF60" s="67"/>
      <c r="AG60" s="67"/>
      <c r="AH60" s="67"/>
      <c r="AI60" s="67"/>
      <c r="AJ60" s="67"/>
      <c r="AK60" s="67"/>
      <c r="AL60" s="67"/>
    </row>
    <row r="61" spans="1:38" ht="27.75" customHeight="1" x14ac:dyDescent="0.25">
      <c r="A61" s="62">
        <v>2</v>
      </c>
      <c r="B61" s="63" t="s">
        <v>38</v>
      </c>
      <c r="C61" s="63" t="s">
        <v>356</v>
      </c>
      <c r="D61" s="63" t="s">
        <v>357</v>
      </c>
      <c r="E61" s="88">
        <v>60</v>
      </c>
      <c r="F61" s="63" t="s">
        <v>358</v>
      </c>
      <c r="G61" s="63"/>
      <c r="H61" s="112">
        <v>456.60402499999998</v>
      </c>
      <c r="I61" s="62" t="s">
        <v>43</v>
      </c>
      <c r="J61" s="67"/>
      <c r="K61" s="63" t="s">
        <v>359</v>
      </c>
      <c r="L61" s="63"/>
      <c r="M61" s="63" t="s">
        <v>360</v>
      </c>
      <c r="N61" s="63"/>
      <c r="O61" s="63"/>
      <c r="P61" s="67"/>
      <c r="Q61" s="63"/>
      <c r="R61" s="67"/>
      <c r="S61" s="63"/>
      <c r="T61" s="67"/>
      <c r="U61" s="67"/>
      <c r="V61" s="67"/>
      <c r="W61" s="67"/>
      <c r="X61" s="67"/>
      <c r="Y61" s="67"/>
      <c r="Z61" s="67"/>
      <c r="AA61" s="67"/>
      <c r="AB61" s="67"/>
      <c r="AC61" s="67"/>
      <c r="AD61" s="67"/>
      <c r="AE61" s="67"/>
      <c r="AF61" s="67"/>
      <c r="AG61" s="67"/>
      <c r="AH61" s="67"/>
      <c r="AI61" s="67"/>
      <c r="AJ61" s="67"/>
      <c r="AK61" s="67"/>
      <c r="AL61" s="67"/>
    </row>
    <row r="62" spans="1:38" ht="27.75" customHeight="1" x14ac:dyDescent="0.25">
      <c r="A62" s="62">
        <v>2</v>
      </c>
      <c r="B62" s="63" t="s">
        <v>38</v>
      </c>
      <c r="C62" s="57" t="s">
        <v>361</v>
      </c>
      <c r="D62" s="57" t="s">
        <v>170</v>
      </c>
      <c r="E62" s="88">
        <v>61</v>
      </c>
      <c r="F62" s="57" t="s">
        <v>362</v>
      </c>
      <c r="G62" s="57" t="s">
        <v>363</v>
      </c>
      <c r="H62" s="41">
        <v>25462.485988299999</v>
      </c>
      <c r="I62" s="62" t="s">
        <v>43</v>
      </c>
      <c r="J62" s="57" t="s">
        <v>364</v>
      </c>
      <c r="K62" s="57" t="s">
        <v>365</v>
      </c>
      <c r="L62" s="57" t="s">
        <v>366</v>
      </c>
      <c r="M62" s="57" t="s">
        <v>367</v>
      </c>
      <c r="N62" s="57" t="s">
        <v>368</v>
      </c>
      <c r="O62" s="57" t="s">
        <v>369</v>
      </c>
      <c r="P62" s="57" t="s">
        <v>370</v>
      </c>
      <c r="Q62" s="57" t="s">
        <v>371</v>
      </c>
      <c r="R62" s="57" t="s">
        <v>372</v>
      </c>
      <c r="S62" s="57" t="s">
        <v>373</v>
      </c>
      <c r="T62" s="57"/>
      <c r="U62" s="57" t="s">
        <v>374</v>
      </c>
      <c r="V62" s="57"/>
      <c r="W62" s="57" t="s">
        <v>375</v>
      </c>
      <c r="X62" s="57"/>
      <c r="Y62" s="57" t="s">
        <v>376</v>
      </c>
      <c r="Z62" s="57"/>
      <c r="AA62" s="57" t="s">
        <v>377</v>
      </c>
      <c r="AB62" s="57"/>
      <c r="AC62" s="57" t="s">
        <v>378</v>
      </c>
      <c r="AD62" s="57"/>
      <c r="AE62" s="57" t="s">
        <v>379</v>
      </c>
      <c r="AF62" s="57"/>
      <c r="AG62" s="57"/>
      <c r="AH62" s="57"/>
      <c r="AI62" s="57"/>
      <c r="AJ62" s="57"/>
      <c r="AK62" s="57"/>
      <c r="AL62" s="57"/>
    </row>
    <row r="63" spans="1:38" ht="27.75" customHeight="1" x14ac:dyDescent="0.25">
      <c r="A63" s="62">
        <v>2</v>
      </c>
      <c r="B63" s="63" t="s">
        <v>38</v>
      </c>
      <c r="C63" s="63" t="s">
        <v>229</v>
      </c>
      <c r="D63" s="63" t="s">
        <v>52</v>
      </c>
      <c r="E63" s="88">
        <v>62</v>
      </c>
      <c r="F63" s="63" t="s">
        <v>380</v>
      </c>
      <c r="G63" s="63" t="s">
        <v>381</v>
      </c>
      <c r="H63" s="110">
        <v>159.92294999999999</v>
      </c>
      <c r="I63" s="62" t="s">
        <v>43</v>
      </c>
      <c r="J63" s="60"/>
      <c r="K63" s="63" t="s">
        <v>382</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row>
    <row r="64" spans="1:38" ht="27.75" customHeight="1" x14ac:dyDescent="0.25">
      <c r="A64" s="62">
        <v>2</v>
      </c>
      <c r="B64" s="63" t="s">
        <v>38</v>
      </c>
      <c r="C64" s="63" t="s">
        <v>383</v>
      </c>
      <c r="D64" s="63" t="s">
        <v>111</v>
      </c>
      <c r="E64" s="88">
        <v>63</v>
      </c>
      <c r="F64" s="63" t="s">
        <v>384</v>
      </c>
      <c r="G64" s="63" t="s">
        <v>385</v>
      </c>
      <c r="H64" s="110">
        <v>921.20655939999995</v>
      </c>
      <c r="I64" s="62" t="s">
        <v>43</v>
      </c>
      <c r="J64" s="63"/>
      <c r="K64" s="63" t="s">
        <v>386</v>
      </c>
      <c r="L64" s="63"/>
      <c r="M64" s="63" t="s">
        <v>387</v>
      </c>
      <c r="N64" s="63"/>
      <c r="O64" s="63" t="s">
        <v>388</v>
      </c>
      <c r="P64" s="63">
        <v>1071702</v>
      </c>
      <c r="Q64" s="63" t="s">
        <v>389</v>
      </c>
      <c r="R64" s="63">
        <v>6424108</v>
      </c>
      <c r="S64" s="63"/>
      <c r="T64" s="63"/>
      <c r="U64" s="63"/>
      <c r="V64" s="63"/>
      <c r="W64" s="63"/>
      <c r="X64" s="63"/>
      <c r="Y64" s="63"/>
      <c r="Z64" s="63"/>
      <c r="AA64" s="63"/>
      <c r="AB64" s="63"/>
      <c r="AC64" s="63"/>
      <c r="AD64" s="63"/>
      <c r="AE64" s="63"/>
      <c r="AF64" s="63"/>
      <c r="AG64" s="63"/>
      <c r="AH64" s="63"/>
      <c r="AI64" s="63"/>
      <c r="AJ64" s="63"/>
      <c r="AK64" s="63"/>
      <c r="AL64" s="63"/>
    </row>
    <row r="65" spans="1:38" ht="27.75" customHeight="1" x14ac:dyDescent="0.25">
      <c r="A65" s="62">
        <v>2</v>
      </c>
      <c r="B65" s="63" t="s">
        <v>38</v>
      </c>
      <c r="C65" s="63" t="s">
        <v>169</v>
      </c>
      <c r="D65" s="69" t="s">
        <v>170</v>
      </c>
      <c r="E65" s="88">
        <v>64</v>
      </c>
      <c r="F65" s="57" t="s">
        <v>390</v>
      </c>
      <c r="G65" s="57" t="s">
        <v>391</v>
      </c>
      <c r="H65" s="110">
        <v>444.90006</v>
      </c>
      <c r="I65" s="62" t="s">
        <v>43</v>
      </c>
      <c r="J65" s="57"/>
      <c r="K65" s="57" t="s">
        <v>392</v>
      </c>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38" ht="27.75" customHeight="1" x14ac:dyDescent="0.25">
      <c r="A66" s="62">
        <v>2</v>
      </c>
      <c r="B66" s="63" t="s">
        <v>38</v>
      </c>
      <c r="C66" s="63" t="s">
        <v>393</v>
      </c>
      <c r="D66" s="57" t="s">
        <v>59</v>
      </c>
      <c r="E66" s="88">
        <v>65</v>
      </c>
      <c r="F66" s="57" t="s">
        <v>394</v>
      </c>
      <c r="G66" s="57" t="s">
        <v>395</v>
      </c>
      <c r="H66" s="110">
        <v>40.415559999999999</v>
      </c>
      <c r="I66" s="62" t="s">
        <v>43</v>
      </c>
      <c r="J66" s="57"/>
      <c r="K66" s="57" t="s">
        <v>396</v>
      </c>
      <c r="L66" s="73"/>
      <c r="M66" s="57"/>
      <c r="N66" s="73"/>
      <c r="O66" s="57"/>
      <c r="P66" s="73"/>
      <c r="Q66" s="57"/>
      <c r="R66" s="74"/>
      <c r="S66" s="57"/>
      <c r="T66" s="74"/>
      <c r="U66" s="57"/>
      <c r="V66" s="75"/>
      <c r="W66" s="57"/>
      <c r="X66" s="75"/>
      <c r="Y66" s="57"/>
      <c r="Z66" s="57"/>
      <c r="AA66" s="57"/>
      <c r="AB66" s="57"/>
      <c r="AC66" s="57"/>
      <c r="AD66" s="57"/>
      <c r="AE66" s="57"/>
      <c r="AF66" s="57"/>
      <c r="AG66" s="57"/>
      <c r="AH66" s="57"/>
      <c r="AI66" s="57"/>
      <c r="AJ66" s="57"/>
      <c r="AK66" s="57"/>
      <c r="AL66" s="57"/>
    </row>
    <row r="67" spans="1:38" ht="27.75" customHeight="1" x14ac:dyDescent="0.25">
      <c r="A67" s="62">
        <v>2</v>
      </c>
      <c r="B67" s="63" t="s">
        <v>38</v>
      </c>
      <c r="C67" s="63" t="s">
        <v>397</v>
      </c>
      <c r="D67" s="63" t="s">
        <v>191</v>
      </c>
      <c r="E67" s="88">
        <v>66</v>
      </c>
      <c r="F67" s="63" t="s">
        <v>398</v>
      </c>
      <c r="G67" s="63" t="s">
        <v>399</v>
      </c>
      <c r="H67" s="112">
        <v>383.9896</v>
      </c>
      <c r="I67" s="62" t="s">
        <v>43</v>
      </c>
      <c r="J67" s="63"/>
      <c r="K67" s="63" t="s">
        <v>400</v>
      </c>
      <c r="L67" s="63"/>
      <c r="M67" s="63" t="s">
        <v>401</v>
      </c>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row>
    <row r="68" spans="1:38" ht="27.75" customHeight="1" x14ac:dyDescent="0.25">
      <c r="A68" s="62">
        <v>2</v>
      </c>
      <c r="B68" s="63" t="s">
        <v>38</v>
      </c>
      <c r="C68" s="67" t="s">
        <v>402</v>
      </c>
      <c r="D68" s="67" t="s">
        <v>40</v>
      </c>
      <c r="E68" s="88">
        <v>67</v>
      </c>
      <c r="F68" s="63" t="s">
        <v>403</v>
      </c>
      <c r="G68" s="63" t="s">
        <v>404</v>
      </c>
      <c r="H68" s="112">
        <v>34.255453500000002</v>
      </c>
      <c r="I68" s="62" t="s">
        <v>43</v>
      </c>
      <c r="J68" s="67"/>
      <c r="K68" s="63" t="s">
        <v>405</v>
      </c>
      <c r="L68" s="67"/>
      <c r="M68" s="63"/>
      <c r="N68" s="69"/>
      <c r="O68" s="63"/>
      <c r="P68" s="67"/>
      <c r="Q68" s="63"/>
      <c r="R68" s="67"/>
      <c r="S68" s="63"/>
      <c r="T68" s="67"/>
      <c r="U68" s="67"/>
      <c r="V68" s="67"/>
      <c r="W68" s="67"/>
      <c r="X68" s="67"/>
      <c r="Y68" s="67"/>
      <c r="Z68" s="67"/>
      <c r="AA68" s="67"/>
      <c r="AB68" s="67"/>
      <c r="AC68" s="67"/>
      <c r="AD68" s="67"/>
      <c r="AE68" s="67"/>
      <c r="AF68" s="67"/>
      <c r="AG68" s="67"/>
      <c r="AH68" s="67"/>
      <c r="AI68" s="67"/>
      <c r="AJ68" s="67"/>
      <c r="AK68" s="67"/>
      <c r="AL68" s="67"/>
    </row>
    <row r="69" spans="1:38" ht="27.75" customHeight="1" x14ac:dyDescent="0.25">
      <c r="A69" s="62">
        <v>2</v>
      </c>
      <c r="B69" s="63" t="s">
        <v>38</v>
      </c>
      <c r="C69" s="63" t="s">
        <v>406</v>
      </c>
      <c r="D69" s="63" t="s">
        <v>407</v>
      </c>
      <c r="E69" s="88">
        <v>68</v>
      </c>
      <c r="F69" s="63" t="s">
        <v>408</v>
      </c>
      <c r="G69" s="63" t="s">
        <v>409</v>
      </c>
      <c r="H69" s="110">
        <v>90.689034399999997</v>
      </c>
      <c r="I69" s="62" t="s">
        <v>43</v>
      </c>
      <c r="J69" s="63"/>
      <c r="K69" s="63" t="s">
        <v>410</v>
      </c>
      <c r="L69" s="63"/>
      <c r="M69" s="63" t="s">
        <v>411</v>
      </c>
      <c r="N69" s="63"/>
      <c r="O69" s="63"/>
      <c r="P69" s="63"/>
      <c r="Q69" s="63"/>
      <c r="R69" s="63"/>
      <c r="S69" s="63"/>
      <c r="T69" s="63"/>
      <c r="U69" s="63"/>
      <c r="V69" s="63"/>
      <c r="W69" s="63"/>
      <c r="X69" s="63"/>
      <c r="Y69" s="63"/>
      <c r="Z69" s="63"/>
      <c r="AA69" s="63"/>
      <c r="AB69" s="63"/>
      <c r="AC69" s="67"/>
      <c r="AD69" s="67"/>
      <c r="AE69" s="67"/>
      <c r="AF69" s="67"/>
      <c r="AG69" s="67"/>
      <c r="AH69" s="67"/>
      <c r="AI69" s="67"/>
      <c r="AJ69" s="67"/>
      <c r="AK69" s="67"/>
      <c r="AL69" s="67"/>
    </row>
    <row r="70" spans="1:38" ht="27.75" customHeight="1" x14ac:dyDescent="0.25">
      <c r="A70" s="62">
        <v>2</v>
      </c>
      <c r="B70" s="63" t="s">
        <v>38</v>
      </c>
      <c r="C70" s="63" t="s">
        <v>412</v>
      </c>
      <c r="D70" s="67" t="s">
        <v>413</v>
      </c>
      <c r="E70" s="88">
        <v>69</v>
      </c>
      <c r="F70" s="63" t="s">
        <v>414</v>
      </c>
      <c r="G70" s="63" t="s">
        <v>415</v>
      </c>
      <c r="H70" s="41">
        <v>4163.2341563999998</v>
      </c>
      <c r="I70" s="62" t="s">
        <v>43</v>
      </c>
      <c r="J70" s="63" t="s">
        <v>416</v>
      </c>
      <c r="K70" s="117" t="s">
        <v>417</v>
      </c>
      <c r="L70" s="67">
        <v>1271017</v>
      </c>
      <c r="M70" s="63" t="s">
        <v>418</v>
      </c>
      <c r="N70" s="67">
        <v>3378733</v>
      </c>
      <c r="O70" s="63"/>
      <c r="P70" s="67"/>
      <c r="Q70" s="63"/>
      <c r="R70" s="67"/>
      <c r="S70" s="63"/>
      <c r="T70" s="67"/>
      <c r="U70" s="67"/>
      <c r="V70" s="67"/>
      <c r="W70" s="67"/>
      <c r="X70" s="67"/>
      <c r="Y70" s="67"/>
      <c r="Z70" s="67"/>
      <c r="AA70" s="67"/>
      <c r="AB70" s="67"/>
      <c r="AC70" s="67"/>
      <c r="AD70" s="67"/>
      <c r="AE70" s="67"/>
      <c r="AF70" s="67"/>
      <c r="AG70" s="67"/>
      <c r="AH70" s="67"/>
      <c r="AI70" s="67"/>
      <c r="AJ70" s="67"/>
      <c r="AK70" s="67"/>
      <c r="AL70" s="67"/>
    </row>
    <row r="71" spans="1:38" ht="27.75" customHeight="1" x14ac:dyDescent="0.25">
      <c r="A71" s="62">
        <v>2</v>
      </c>
      <c r="B71" s="63" t="s">
        <v>38</v>
      </c>
      <c r="C71" s="67" t="s">
        <v>419</v>
      </c>
      <c r="D71" s="67" t="s">
        <v>40</v>
      </c>
      <c r="E71" s="88">
        <v>70</v>
      </c>
      <c r="F71" s="63" t="s">
        <v>420</v>
      </c>
      <c r="G71" s="63" t="s">
        <v>421</v>
      </c>
      <c r="H71" s="41">
        <v>357.38028159999999</v>
      </c>
      <c r="I71" s="62" t="s">
        <v>43</v>
      </c>
      <c r="J71" s="67"/>
      <c r="K71" s="63" t="s">
        <v>422</v>
      </c>
      <c r="L71" s="67">
        <v>3604842</v>
      </c>
      <c r="M71" s="63" t="s">
        <v>423</v>
      </c>
      <c r="N71" s="69">
        <v>1688316</v>
      </c>
      <c r="O71" s="63"/>
      <c r="P71" s="67"/>
      <c r="Q71" s="63"/>
      <c r="R71" s="67"/>
      <c r="S71" s="63"/>
      <c r="T71" s="67"/>
      <c r="U71" s="67"/>
      <c r="V71" s="67"/>
      <c r="W71" s="67"/>
      <c r="X71" s="67"/>
      <c r="Y71" s="67"/>
      <c r="Z71" s="67"/>
      <c r="AA71" s="67"/>
      <c r="AB71" s="67"/>
      <c r="AC71" s="67"/>
      <c r="AD71" s="67"/>
      <c r="AE71" s="67"/>
      <c r="AF71" s="67"/>
      <c r="AG71" s="67"/>
      <c r="AH71" s="67"/>
      <c r="AI71" s="67"/>
      <c r="AJ71" s="67"/>
      <c r="AK71" s="67"/>
      <c r="AL71" s="67"/>
    </row>
    <row r="72" spans="1:38" ht="27.75" customHeight="1" x14ac:dyDescent="0.25">
      <c r="A72" s="62">
        <v>2</v>
      </c>
      <c r="B72" s="63" t="s">
        <v>38</v>
      </c>
      <c r="C72" s="114" t="s">
        <v>424</v>
      </c>
      <c r="D72" s="69" t="s">
        <v>52</v>
      </c>
      <c r="E72" s="88">
        <v>71</v>
      </c>
      <c r="F72" s="63" t="s">
        <v>425</v>
      </c>
      <c r="G72" s="57" t="s">
        <v>426</v>
      </c>
      <c r="H72" s="112">
        <v>26637.036043399999</v>
      </c>
      <c r="I72" s="62" t="s">
        <v>43</v>
      </c>
      <c r="J72" s="69"/>
      <c r="K72" s="57" t="s">
        <v>427</v>
      </c>
      <c r="L72" s="69">
        <v>5889</v>
      </c>
      <c r="M72" s="57" t="s">
        <v>428</v>
      </c>
      <c r="N72" s="69">
        <v>3455326</v>
      </c>
      <c r="O72" s="57" t="s">
        <v>429</v>
      </c>
      <c r="P72" s="69">
        <v>7557915</v>
      </c>
      <c r="Q72" s="57" t="s">
        <v>430</v>
      </c>
      <c r="R72" s="69">
        <v>8192412</v>
      </c>
      <c r="S72" s="57"/>
      <c r="T72" s="69"/>
      <c r="U72" s="69"/>
      <c r="V72" s="69"/>
      <c r="W72" s="69"/>
      <c r="X72" s="69"/>
      <c r="Y72" s="69"/>
      <c r="Z72" s="69"/>
      <c r="AA72" s="69"/>
      <c r="AB72" s="69"/>
      <c r="AC72" s="69"/>
      <c r="AD72" s="69"/>
      <c r="AE72" s="69"/>
      <c r="AF72" s="69"/>
      <c r="AG72" s="69"/>
      <c r="AH72" s="69"/>
      <c r="AI72" s="69"/>
      <c r="AJ72" s="69"/>
      <c r="AK72" s="69"/>
      <c r="AL72" s="69"/>
    </row>
    <row r="73" spans="1:38" ht="27.75" customHeight="1" x14ac:dyDescent="0.25">
      <c r="A73" s="62">
        <v>2</v>
      </c>
      <c r="B73" s="63" t="s">
        <v>38</v>
      </c>
      <c r="C73" s="67" t="s">
        <v>272</v>
      </c>
      <c r="D73" s="67" t="s">
        <v>117</v>
      </c>
      <c r="E73" s="88">
        <v>72</v>
      </c>
      <c r="F73" s="63" t="s">
        <v>431</v>
      </c>
      <c r="G73" s="63" t="s">
        <v>432</v>
      </c>
      <c r="H73" s="41">
        <v>25.00226</v>
      </c>
      <c r="I73" s="62" t="s">
        <v>43</v>
      </c>
      <c r="J73" s="67"/>
      <c r="K73" s="63" t="s">
        <v>431</v>
      </c>
      <c r="L73" s="67"/>
      <c r="M73" s="63"/>
      <c r="N73" s="69"/>
      <c r="O73" s="63"/>
      <c r="P73" s="67"/>
      <c r="Q73" s="63"/>
      <c r="R73" s="67"/>
      <c r="S73" s="63"/>
      <c r="T73" s="67"/>
      <c r="U73" s="67"/>
      <c r="V73" s="67"/>
      <c r="W73" s="67"/>
      <c r="X73" s="67"/>
      <c r="Y73" s="67"/>
      <c r="Z73" s="67"/>
      <c r="AA73" s="67"/>
      <c r="AB73" s="67"/>
      <c r="AC73" s="67"/>
      <c r="AD73" s="67"/>
      <c r="AE73" s="67"/>
      <c r="AF73" s="67"/>
      <c r="AG73" s="67"/>
      <c r="AH73" s="67"/>
      <c r="AI73" s="67"/>
      <c r="AJ73" s="67"/>
      <c r="AK73" s="67"/>
      <c r="AL73" s="67"/>
    </row>
    <row r="74" spans="1:38" ht="27.75" customHeight="1" x14ac:dyDescent="0.25">
      <c r="A74" s="62">
        <v>2</v>
      </c>
      <c r="B74" s="63" t="s">
        <v>38</v>
      </c>
      <c r="C74" s="63" t="s">
        <v>433</v>
      </c>
      <c r="D74" s="67" t="s">
        <v>150</v>
      </c>
      <c r="E74" s="88">
        <v>73</v>
      </c>
      <c r="F74" s="63" t="s">
        <v>434</v>
      </c>
      <c r="G74" s="63" t="s">
        <v>435</v>
      </c>
      <c r="H74" s="110">
        <v>101.02473000000001</v>
      </c>
      <c r="I74" s="62" t="s">
        <v>43</v>
      </c>
      <c r="J74" s="67"/>
      <c r="K74" s="63" t="s">
        <v>436</v>
      </c>
      <c r="L74" s="63"/>
      <c r="M74" s="63"/>
      <c r="N74" s="63"/>
      <c r="O74" s="63"/>
      <c r="P74" s="63"/>
      <c r="Q74" s="63"/>
      <c r="R74" s="63"/>
      <c r="S74" s="63"/>
      <c r="T74" s="63"/>
      <c r="U74" s="63"/>
      <c r="V74" s="63"/>
      <c r="W74" s="63"/>
      <c r="X74" s="67"/>
      <c r="Y74" s="67"/>
      <c r="Z74" s="67"/>
      <c r="AA74" s="67"/>
      <c r="AB74" s="67"/>
      <c r="AC74" s="67"/>
      <c r="AD74" s="67"/>
      <c r="AE74" s="67"/>
      <c r="AF74" s="67"/>
      <c r="AG74" s="67"/>
      <c r="AH74" s="67"/>
      <c r="AI74" s="67"/>
      <c r="AJ74" s="67"/>
      <c r="AK74" s="67"/>
      <c r="AL74" s="67"/>
    </row>
    <row r="75" spans="1:38" ht="27.75" customHeight="1" x14ac:dyDescent="0.25">
      <c r="A75" s="62">
        <v>2</v>
      </c>
      <c r="B75" s="63" t="s">
        <v>38</v>
      </c>
      <c r="C75" s="63" t="s">
        <v>174</v>
      </c>
      <c r="D75" s="57" t="s">
        <v>175</v>
      </c>
      <c r="E75" s="88">
        <v>74</v>
      </c>
      <c r="F75" s="57" t="s">
        <v>437</v>
      </c>
      <c r="G75" s="57" t="s">
        <v>438</v>
      </c>
      <c r="H75" s="110">
        <v>45.968302999999999</v>
      </c>
      <c r="I75" s="62" t="s">
        <v>43</v>
      </c>
      <c r="J75" s="57"/>
      <c r="K75" s="57" t="s">
        <v>439</v>
      </c>
      <c r="L75" s="73"/>
      <c r="M75" s="57" t="s">
        <v>440</v>
      </c>
      <c r="N75" s="73"/>
      <c r="O75" s="57"/>
      <c r="P75" s="73"/>
      <c r="Q75" s="57"/>
      <c r="R75" s="74"/>
      <c r="S75" s="57"/>
      <c r="T75" s="74"/>
      <c r="U75" s="57"/>
      <c r="V75" s="75"/>
      <c r="W75" s="57"/>
      <c r="X75" s="75"/>
      <c r="Y75" s="57"/>
      <c r="Z75" s="57"/>
      <c r="AA75" s="57"/>
      <c r="AB75" s="57"/>
      <c r="AC75" s="57"/>
      <c r="AD75" s="57"/>
      <c r="AE75" s="57"/>
      <c r="AF75" s="57"/>
      <c r="AG75" s="57"/>
      <c r="AH75" s="57"/>
      <c r="AI75" s="57"/>
      <c r="AJ75" s="57"/>
      <c r="AK75" s="57"/>
      <c r="AL75" s="57"/>
    </row>
    <row r="76" spans="1:38" ht="27.75" customHeight="1" x14ac:dyDescent="0.25">
      <c r="A76" s="62">
        <v>2</v>
      </c>
      <c r="B76" s="63" t="s">
        <v>38</v>
      </c>
      <c r="C76" s="63" t="s">
        <v>195</v>
      </c>
      <c r="D76" s="63" t="s">
        <v>191</v>
      </c>
      <c r="E76" s="88">
        <v>75</v>
      </c>
      <c r="F76" s="63" t="s">
        <v>441</v>
      </c>
      <c r="G76" s="63" t="s">
        <v>442</v>
      </c>
      <c r="H76" s="110">
        <v>854.40405999999996</v>
      </c>
      <c r="I76" s="62" t="s">
        <v>43</v>
      </c>
      <c r="J76" s="63" t="s">
        <v>443</v>
      </c>
      <c r="K76" s="63" t="s">
        <v>444</v>
      </c>
      <c r="L76" s="63"/>
      <c r="M76" s="63" t="s">
        <v>445</v>
      </c>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row>
    <row r="77" spans="1:38" ht="27.75" customHeight="1" x14ac:dyDescent="0.25">
      <c r="A77" s="62">
        <v>2</v>
      </c>
      <c r="B77" s="63" t="s">
        <v>38</v>
      </c>
      <c r="C77" s="63" t="s">
        <v>258</v>
      </c>
      <c r="D77" s="63" t="s">
        <v>117</v>
      </c>
      <c r="E77" s="88">
        <v>76</v>
      </c>
      <c r="F77" s="63" t="s">
        <v>446</v>
      </c>
      <c r="G77" s="63" t="s">
        <v>447</v>
      </c>
      <c r="H77" s="110">
        <v>897.74512000000004</v>
      </c>
      <c r="I77" s="62" t="s">
        <v>43</v>
      </c>
      <c r="J77" s="63"/>
      <c r="K77" s="63" t="s">
        <v>448</v>
      </c>
      <c r="L77" s="63">
        <v>6497263</v>
      </c>
      <c r="M77" s="63" t="s">
        <v>449</v>
      </c>
      <c r="N77" s="63">
        <v>6499890</v>
      </c>
      <c r="O77" s="63"/>
      <c r="P77" s="63"/>
      <c r="Q77" s="63"/>
      <c r="R77" s="63"/>
      <c r="S77" s="63"/>
      <c r="T77" s="63"/>
      <c r="U77" s="63"/>
      <c r="V77" s="63"/>
      <c r="W77" s="63"/>
      <c r="X77" s="63"/>
      <c r="Y77" s="63"/>
      <c r="Z77" s="63"/>
      <c r="AA77" s="63"/>
      <c r="AB77" s="63"/>
      <c r="AC77" s="63"/>
      <c r="AD77" s="63"/>
      <c r="AE77" s="63"/>
      <c r="AF77" s="63"/>
      <c r="AG77" s="63"/>
      <c r="AH77" s="63"/>
      <c r="AI77" s="63"/>
      <c r="AJ77" s="63"/>
      <c r="AK77" s="63"/>
      <c r="AL77" s="63"/>
    </row>
    <row r="78" spans="1:38" ht="27.75" customHeight="1" x14ac:dyDescent="0.25">
      <c r="A78" s="62">
        <v>2</v>
      </c>
      <c r="B78" s="63" t="s">
        <v>38</v>
      </c>
      <c r="C78" s="67" t="s">
        <v>272</v>
      </c>
      <c r="D78" s="67" t="s">
        <v>117</v>
      </c>
      <c r="E78" s="88">
        <v>77</v>
      </c>
      <c r="F78" s="63" t="s">
        <v>450</v>
      </c>
      <c r="G78" s="63" t="s">
        <v>451</v>
      </c>
      <c r="H78" s="112">
        <v>38.284280000000003</v>
      </c>
      <c r="I78" s="62" t="s">
        <v>43</v>
      </c>
      <c r="J78" s="67"/>
      <c r="K78" s="63" t="s">
        <v>450</v>
      </c>
      <c r="L78" s="67"/>
      <c r="M78" s="63"/>
      <c r="N78" s="69"/>
      <c r="O78" s="63"/>
      <c r="P78" s="67"/>
      <c r="Q78" s="63"/>
      <c r="R78" s="67"/>
      <c r="S78" s="63"/>
      <c r="T78" s="67"/>
      <c r="U78" s="67"/>
      <c r="V78" s="67"/>
      <c r="W78" s="67"/>
      <c r="X78" s="67"/>
      <c r="Y78" s="67"/>
      <c r="Z78" s="67"/>
      <c r="AA78" s="67"/>
      <c r="AB78" s="67"/>
      <c r="AC78" s="67"/>
      <c r="AD78" s="67"/>
      <c r="AE78" s="67"/>
      <c r="AF78" s="67"/>
      <c r="AG78" s="67"/>
      <c r="AH78" s="67"/>
      <c r="AI78" s="67"/>
      <c r="AJ78" s="67"/>
      <c r="AK78" s="67"/>
      <c r="AL78" s="67"/>
    </row>
    <row r="79" spans="1:38" ht="27.75" customHeight="1" x14ac:dyDescent="0.25">
      <c r="A79" s="62">
        <v>2</v>
      </c>
      <c r="B79" s="63" t="s">
        <v>38</v>
      </c>
      <c r="C79" s="63" t="s">
        <v>452</v>
      </c>
      <c r="D79" s="63" t="s">
        <v>453</v>
      </c>
      <c r="E79" s="88">
        <v>78</v>
      </c>
      <c r="F79" s="63" t="s">
        <v>454</v>
      </c>
      <c r="G79" s="63" t="s">
        <v>455</v>
      </c>
      <c r="H79" s="110">
        <v>35.185462999999999</v>
      </c>
      <c r="I79" s="62" t="s">
        <v>43</v>
      </c>
      <c r="J79" s="63"/>
      <c r="K79" s="63" t="s">
        <v>456</v>
      </c>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row>
    <row r="80" spans="1:38" ht="27.75" customHeight="1" x14ac:dyDescent="0.25">
      <c r="A80" s="62">
        <v>2</v>
      </c>
      <c r="B80" s="63" t="s">
        <v>38</v>
      </c>
      <c r="C80" s="67" t="s">
        <v>457</v>
      </c>
      <c r="D80" s="67" t="s">
        <v>40</v>
      </c>
      <c r="E80" s="88">
        <v>79</v>
      </c>
      <c r="F80" s="63" t="s">
        <v>458</v>
      </c>
      <c r="G80" s="63" t="s">
        <v>459</v>
      </c>
      <c r="H80" s="41">
        <v>167.5604257</v>
      </c>
      <c r="I80" s="62" t="s">
        <v>43</v>
      </c>
      <c r="J80" s="67"/>
      <c r="K80" s="63" t="s">
        <v>460</v>
      </c>
      <c r="L80" s="67">
        <v>0</v>
      </c>
      <c r="M80" s="63" t="s">
        <v>461</v>
      </c>
      <c r="N80" s="69"/>
      <c r="O80" s="63" t="s">
        <v>462</v>
      </c>
      <c r="P80" s="67"/>
      <c r="Q80" s="63"/>
      <c r="R80" s="67"/>
      <c r="S80" s="63"/>
      <c r="T80" s="67"/>
      <c r="U80" s="67"/>
      <c r="V80" s="67"/>
      <c r="W80" s="67"/>
      <c r="X80" s="67"/>
      <c r="Y80" s="67"/>
      <c r="Z80" s="67"/>
      <c r="AA80" s="67"/>
      <c r="AB80" s="67"/>
      <c r="AC80" s="67"/>
      <c r="AD80" s="67"/>
      <c r="AE80" s="67"/>
      <c r="AF80" s="67"/>
      <c r="AG80" s="67"/>
      <c r="AH80" s="67"/>
      <c r="AI80" s="67"/>
      <c r="AJ80" s="67"/>
      <c r="AK80" s="67"/>
      <c r="AL80" s="67"/>
    </row>
    <row r="81" spans="1:38" ht="27.75" customHeight="1" x14ac:dyDescent="0.25">
      <c r="A81" s="62">
        <v>2</v>
      </c>
      <c r="B81" s="63" t="s">
        <v>38</v>
      </c>
      <c r="C81" s="63" t="s">
        <v>463</v>
      </c>
      <c r="D81" s="57" t="s">
        <v>150</v>
      </c>
      <c r="E81" s="88">
        <v>80</v>
      </c>
      <c r="F81" s="63" t="s">
        <v>464</v>
      </c>
      <c r="G81" s="57" t="s">
        <v>465</v>
      </c>
      <c r="H81" s="110">
        <v>32.526649999999997</v>
      </c>
      <c r="I81" s="62" t="s">
        <v>43</v>
      </c>
      <c r="J81" s="57"/>
      <c r="K81" s="57" t="s">
        <v>466</v>
      </c>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row>
    <row r="82" spans="1:38" ht="27.75" customHeight="1" x14ac:dyDescent="0.25">
      <c r="A82" s="62">
        <v>2</v>
      </c>
      <c r="B82" s="63" t="s">
        <v>38</v>
      </c>
      <c r="C82" s="67" t="s">
        <v>272</v>
      </c>
      <c r="D82" s="67" t="s">
        <v>117</v>
      </c>
      <c r="E82" s="88">
        <v>81</v>
      </c>
      <c r="F82" s="63" t="s">
        <v>467</v>
      </c>
      <c r="G82" s="63" t="s">
        <v>468</v>
      </c>
      <c r="H82" s="41">
        <v>25.236830000000001</v>
      </c>
      <c r="I82" s="62" t="s">
        <v>43</v>
      </c>
      <c r="J82" s="67"/>
      <c r="K82" s="63" t="s">
        <v>467</v>
      </c>
      <c r="L82" s="67"/>
      <c r="M82" s="63"/>
      <c r="N82" s="69"/>
      <c r="O82" s="63"/>
      <c r="P82" s="67"/>
      <c r="Q82" s="63"/>
      <c r="R82" s="67"/>
      <c r="S82" s="63"/>
      <c r="T82" s="67"/>
      <c r="U82" s="67"/>
      <c r="V82" s="67"/>
      <c r="W82" s="67"/>
      <c r="X82" s="67"/>
      <c r="Y82" s="67"/>
      <c r="Z82" s="67"/>
      <c r="AA82" s="67"/>
      <c r="AB82" s="67"/>
      <c r="AC82" s="67"/>
      <c r="AD82" s="67"/>
      <c r="AE82" s="67"/>
      <c r="AF82" s="67"/>
      <c r="AG82" s="67"/>
      <c r="AH82" s="67"/>
      <c r="AI82" s="67"/>
      <c r="AJ82" s="67"/>
      <c r="AK82" s="67"/>
      <c r="AL82" s="67"/>
    </row>
    <row r="83" spans="1:38" ht="27.75" customHeight="1" x14ac:dyDescent="0.25">
      <c r="A83" s="62">
        <v>2</v>
      </c>
      <c r="B83" s="63" t="s">
        <v>38</v>
      </c>
      <c r="C83" s="63" t="s">
        <v>469</v>
      </c>
      <c r="D83" s="63" t="s">
        <v>117</v>
      </c>
      <c r="E83" s="88">
        <v>82</v>
      </c>
      <c r="F83" s="63" t="s">
        <v>470</v>
      </c>
      <c r="G83" s="63" t="s">
        <v>471</v>
      </c>
      <c r="H83" s="110">
        <v>26.889530000000001</v>
      </c>
      <c r="I83" s="62" t="s">
        <v>43</v>
      </c>
      <c r="J83" s="63"/>
      <c r="K83" s="63" t="s">
        <v>472</v>
      </c>
      <c r="L83" s="63"/>
      <c r="M83" s="63"/>
      <c r="N83" s="63"/>
      <c r="O83" s="63"/>
      <c r="P83" s="63"/>
      <c r="Q83" s="63"/>
      <c r="R83" s="63"/>
      <c r="S83" s="63"/>
      <c r="T83" s="63"/>
      <c r="U83" s="63"/>
      <c r="V83" s="63"/>
      <c r="W83" s="63"/>
      <c r="X83" s="63"/>
      <c r="Y83" s="63"/>
      <c r="Z83" s="63"/>
      <c r="AA83" s="63"/>
      <c r="AB83" s="63"/>
      <c r="AC83" s="67"/>
      <c r="AD83" s="67"/>
      <c r="AE83" s="67"/>
      <c r="AF83" s="67"/>
      <c r="AG83" s="67"/>
      <c r="AH83" s="67"/>
      <c r="AI83" s="67"/>
      <c r="AJ83" s="67"/>
      <c r="AK83" s="67"/>
      <c r="AL83" s="67"/>
    </row>
    <row r="84" spans="1:38" ht="27.75" customHeight="1" x14ac:dyDescent="0.25">
      <c r="A84" s="62">
        <v>2</v>
      </c>
      <c r="B84" s="63" t="s">
        <v>38</v>
      </c>
      <c r="C84" s="66" t="s">
        <v>473</v>
      </c>
      <c r="D84" s="67" t="s">
        <v>474</v>
      </c>
      <c r="E84" s="88">
        <v>83</v>
      </c>
      <c r="F84" s="63" t="s">
        <v>475</v>
      </c>
      <c r="G84" s="63" t="s">
        <v>476</v>
      </c>
      <c r="H84" s="110">
        <v>29.592839999999999</v>
      </c>
      <c r="I84" s="62" t="s">
        <v>43</v>
      </c>
      <c r="J84" s="69"/>
      <c r="K84" s="57" t="s">
        <v>477</v>
      </c>
      <c r="L84" s="69"/>
      <c r="M84" s="57"/>
      <c r="N84" s="69"/>
      <c r="O84" s="57"/>
      <c r="P84" s="69"/>
      <c r="Q84" s="57"/>
      <c r="R84" s="69"/>
      <c r="S84" s="57"/>
      <c r="T84" s="69"/>
      <c r="U84" s="69"/>
      <c r="V84" s="69"/>
      <c r="W84" s="69"/>
      <c r="X84" s="69"/>
      <c r="Y84" s="69"/>
      <c r="Z84" s="69"/>
      <c r="AA84" s="69"/>
      <c r="AB84" s="69"/>
      <c r="AC84" s="69"/>
      <c r="AD84" s="69"/>
      <c r="AE84" s="57"/>
      <c r="AF84" s="57"/>
      <c r="AG84" s="57"/>
      <c r="AH84" s="57"/>
      <c r="AI84" s="57"/>
      <c r="AJ84" s="57"/>
      <c r="AK84" s="57"/>
      <c r="AL84" s="57"/>
    </row>
    <row r="85" spans="1:38" ht="27.75" customHeight="1" x14ac:dyDescent="0.25">
      <c r="A85" s="62">
        <v>2</v>
      </c>
      <c r="B85" s="63" t="s">
        <v>38</v>
      </c>
      <c r="C85" s="63" t="s">
        <v>174</v>
      </c>
      <c r="D85" s="57" t="s">
        <v>175</v>
      </c>
      <c r="E85" s="88">
        <v>84</v>
      </c>
      <c r="F85" s="57" t="s">
        <v>478</v>
      </c>
      <c r="G85" s="57" t="s">
        <v>479</v>
      </c>
      <c r="H85" s="110">
        <v>64.663977299999999</v>
      </c>
      <c r="I85" s="62" t="s">
        <v>43</v>
      </c>
      <c r="J85" s="57"/>
      <c r="K85" s="57" t="s">
        <v>480</v>
      </c>
      <c r="L85" s="73"/>
      <c r="M85" s="57"/>
      <c r="N85" s="73"/>
      <c r="O85" s="57"/>
      <c r="P85" s="73"/>
      <c r="Q85" s="57"/>
      <c r="R85" s="74"/>
      <c r="S85" s="57"/>
      <c r="T85" s="74"/>
      <c r="U85" s="57"/>
      <c r="V85" s="75"/>
      <c r="W85" s="57"/>
      <c r="X85" s="75"/>
      <c r="Y85" s="57"/>
      <c r="Z85" s="74"/>
      <c r="AA85" s="57"/>
      <c r="AB85" s="75"/>
      <c r="AC85" s="57"/>
      <c r="AD85" s="75"/>
      <c r="AE85" s="57"/>
      <c r="AF85" s="75"/>
      <c r="AG85" s="57"/>
      <c r="AH85" s="75"/>
      <c r="AI85" s="57"/>
      <c r="AJ85" s="75"/>
      <c r="AK85" s="57"/>
      <c r="AL85" s="75"/>
    </row>
    <row r="86" spans="1:38" ht="27.75" customHeight="1" x14ac:dyDescent="0.25">
      <c r="A86" s="62">
        <v>2</v>
      </c>
      <c r="B86" s="63" t="s">
        <v>38</v>
      </c>
      <c r="C86" s="67" t="s">
        <v>272</v>
      </c>
      <c r="D86" s="67" t="s">
        <v>117</v>
      </c>
      <c r="E86" s="88">
        <v>85</v>
      </c>
      <c r="F86" s="63" t="s">
        <v>481</v>
      </c>
      <c r="G86" s="63" t="s">
        <v>482</v>
      </c>
      <c r="H86" s="41">
        <v>25</v>
      </c>
      <c r="I86" s="62" t="s">
        <v>43</v>
      </c>
      <c r="J86" s="67"/>
      <c r="K86" s="63" t="s">
        <v>483</v>
      </c>
      <c r="L86" s="67"/>
      <c r="M86" s="63"/>
      <c r="N86" s="69"/>
      <c r="O86" s="63"/>
      <c r="P86" s="67"/>
      <c r="Q86" s="63"/>
      <c r="R86" s="67"/>
      <c r="S86" s="63"/>
      <c r="T86" s="67"/>
      <c r="U86" s="67"/>
      <c r="V86" s="67"/>
      <c r="W86" s="67"/>
      <c r="X86" s="67"/>
      <c r="Y86" s="67"/>
      <c r="Z86" s="67"/>
      <c r="AA86" s="67"/>
      <c r="AB86" s="67"/>
      <c r="AC86" s="67"/>
      <c r="AD86" s="67"/>
      <c r="AE86" s="67"/>
      <c r="AF86" s="67"/>
      <c r="AG86" s="67"/>
      <c r="AH86" s="67"/>
      <c r="AI86" s="67"/>
      <c r="AJ86" s="67"/>
      <c r="AK86" s="67"/>
      <c r="AL86" s="67"/>
    </row>
    <row r="87" spans="1:38" ht="27.75" customHeight="1" x14ac:dyDescent="0.25">
      <c r="A87" s="62">
        <v>2</v>
      </c>
      <c r="B87" s="63" t="s">
        <v>38</v>
      </c>
      <c r="C87" s="67" t="s">
        <v>272</v>
      </c>
      <c r="D87" s="67" t="s">
        <v>117</v>
      </c>
      <c r="E87" s="88">
        <v>86</v>
      </c>
      <c r="F87" s="63" t="s">
        <v>484</v>
      </c>
      <c r="G87" s="63" t="s">
        <v>485</v>
      </c>
      <c r="H87" s="41">
        <v>25</v>
      </c>
      <c r="I87" s="62" t="s">
        <v>43</v>
      </c>
      <c r="J87" s="67"/>
      <c r="K87" s="63" t="s">
        <v>486</v>
      </c>
      <c r="L87" s="67"/>
      <c r="M87" s="63"/>
      <c r="N87" s="69"/>
      <c r="O87" s="63"/>
      <c r="P87" s="67"/>
      <c r="Q87" s="63"/>
      <c r="R87" s="67"/>
      <c r="S87" s="63"/>
      <c r="T87" s="67"/>
      <c r="U87" s="67"/>
      <c r="V87" s="67"/>
      <c r="W87" s="67"/>
      <c r="X87" s="67"/>
      <c r="Y87" s="67"/>
      <c r="Z87" s="67"/>
      <c r="AA87" s="67"/>
      <c r="AB87" s="67"/>
      <c r="AC87" s="67"/>
      <c r="AD87" s="67"/>
      <c r="AE87" s="67"/>
      <c r="AF87" s="67"/>
      <c r="AG87" s="67"/>
      <c r="AH87" s="67"/>
      <c r="AI87" s="67"/>
      <c r="AJ87" s="67"/>
      <c r="AK87" s="67"/>
      <c r="AL87" s="67"/>
    </row>
    <row r="88" spans="1:38" ht="27.75" customHeight="1" x14ac:dyDescent="0.25">
      <c r="A88" s="62">
        <v>2</v>
      </c>
      <c r="B88" s="63" t="s">
        <v>38</v>
      </c>
      <c r="C88" s="63" t="s">
        <v>452</v>
      </c>
      <c r="D88" s="63" t="s">
        <v>453</v>
      </c>
      <c r="E88" s="88">
        <v>87</v>
      </c>
      <c r="F88" s="63" t="s">
        <v>487</v>
      </c>
      <c r="G88" s="63" t="s">
        <v>488</v>
      </c>
      <c r="H88" s="110">
        <v>6028.6614129</v>
      </c>
      <c r="I88" s="62" t="s">
        <v>43</v>
      </c>
      <c r="J88" s="63" t="s">
        <v>489</v>
      </c>
      <c r="K88" s="63" t="s">
        <v>490</v>
      </c>
      <c r="L88" s="63" t="s">
        <v>491</v>
      </c>
      <c r="M88" s="63" t="s">
        <v>492</v>
      </c>
      <c r="N88" s="63" t="s">
        <v>493</v>
      </c>
      <c r="O88" s="63"/>
      <c r="P88" s="63"/>
      <c r="Q88" s="63"/>
      <c r="R88" s="63"/>
      <c r="S88" s="63"/>
      <c r="T88" s="63"/>
      <c r="U88" s="63"/>
      <c r="V88" s="63"/>
      <c r="W88" s="63"/>
      <c r="X88" s="63"/>
      <c r="Y88" s="63"/>
      <c r="Z88" s="63"/>
      <c r="AA88" s="63"/>
      <c r="AB88" s="63"/>
      <c r="AC88" s="63"/>
      <c r="AD88" s="63"/>
      <c r="AE88" s="63"/>
      <c r="AF88" s="63"/>
      <c r="AG88" s="63"/>
      <c r="AH88" s="63"/>
      <c r="AI88" s="63"/>
      <c r="AJ88" s="63"/>
      <c r="AK88" s="63"/>
      <c r="AL88" s="67"/>
    </row>
    <row r="89" spans="1:38" ht="27.75" customHeight="1" x14ac:dyDescent="0.25">
      <c r="A89" s="62">
        <v>2</v>
      </c>
      <c r="B89" s="63" t="s">
        <v>38</v>
      </c>
      <c r="C89" s="67" t="s">
        <v>494</v>
      </c>
      <c r="D89" s="67" t="s">
        <v>40</v>
      </c>
      <c r="E89" s="88">
        <v>88</v>
      </c>
      <c r="F89" s="63" t="s">
        <v>495</v>
      </c>
      <c r="G89" s="63" t="s">
        <v>496</v>
      </c>
      <c r="H89" s="41">
        <v>27.131991500000002</v>
      </c>
      <c r="I89" s="62" t="s">
        <v>43</v>
      </c>
      <c r="J89" s="67"/>
      <c r="K89" s="63" t="s">
        <v>497</v>
      </c>
      <c r="L89" s="67"/>
      <c r="M89" s="63"/>
      <c r="N89" s="69"/>
      <c r="O89" s="63"/>
      <c r="P89" s="67"/>
      <c r="Q89" s="63"/>
      <c r="R89" s="67"/>
      <c r="S89" s="63"/>
      <c r="T89" s="67"/>
      <c r="U89" s="67"/>
      <c r="V89" s="67"/>
      <c r="W89" s="67"/>
      <c r="X89" s="67"/>
      <c r="Y89" s="67"/>
      <c r="Z89" s="67"/>
      <c r="AA89" s="67"/>
      <c r="AB89" s="67"/>
      <c r="AC89" s="67"/>
      <c r="AD89" s="67"/>
      <c r="AE89" s="67"/>
      <c r="AF89" s="67"/>
      <c r="AG89" s="67"/>
      <c r="AH89" s="67"/>
      <c r="AI89" s="67"/>
      <c r="AJ89" s="67"/>
      <c r="AK89" s="67"/>
      <c r="AL89" s="67"/>
    </row>
    <row r="90" spans="1:38" ht="27.75" customHeight="1" x14ac:dyDescent="0.25">
      <c r="A90" s="62">
        <v>2</v>
      </c>
      <c r="B90" s="63" t="s">
        <v>38</v>
      </c>
      <c r="C90" s="63" t="s">
        <v>452</v>
      </c>
      <c r="D90" s="63" t="s">
        <v>453</v>
      </c>
      <c r="E90" s="88">
        <v>89</v>
      </c>
      <c r="F90" s="63" t="s">
        <v>498</v>
      </c>
      <c r="G90" s="63" t="s">
        <v>499</v>
      </c>
      <c r="H90" s="110">
        <v>51.790931800000003</v>
      </c>
      <c r="I90" s="62" t="s">
        <v>43</v>
      </c>
      <c r="J90" s="63"/>
      <c r="K90" s="63" t="s">
        <v>500</v>
      </c>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row>
    <row r="91" spans="1:38" ht="27.75" customHeight="1" x14ac:dyDescent="0.25">
      <c r="A91" s="62">
        <v>2</v>
      </c>
      <c r="B91" s="63" t="s">
        <v>38</v>
      </c>
      <c r="C91" s="63" t="s">
        <v>501</v>
      </c>
      <c r="D91" s="67" t="s">
        <v>453</v>
      </c>
      <c r="E91" s="88">
        <v>90</v>
      </c>
      <c r="F91" s="63" t="s">
        <v>502</v>
      </c>
      <c r="G91" s="63" t="s">
        <v>503</v>
      </c>
      <c r="H91" s="41">
        <v>83.4577685</v>
      </c>
      <c r="I91" s="62" t="s">
        <v>43</v>
      </c>
      <c r="J91" s="67"/>
      <c r="K91" s="63" t="s">
        <v>504</v>
      </c>
      <c r="L91" s="67"/>
      <c r="M91" s="63"/>
      <c r="N91" s="67"/>
      <c r="O91" s="63"/>
      <c r="P91" s="67"/>
      <c r="Q91" s="63"/>
      <c r="R91" s="67"/>
      <c r="S91" s="63"/>
      <c r="T91" s="67"/>
      <c r="U91" s="67"/>
      <c r="V91" s="67"/>
      <c r="W91" s="67"/>
      <c r="X91" s="67"/>
      <c r="Y91" s="67"/>
      <c r="Z91" s="67"/>
      <c r="AA91" s="67"/>
      <c r="AB91" s="67"/>
      <c r="AC91" s="67"/>
      <c r="AD91" s="67"/>
      <c r="AE91" s="67"/>
      <c r="AF91" s="67"/>
      <c r="AG91" s="67"/>
      <c r="AH91" s="67"/>
      <c r="AI91" s="67"/>
      <c r="AJ91" s="67"/>
      <c r="AK91" s="67"/>
      <c r="AL91" s="67"/>
    </row>
    <row r="92" spans="1:38" ht="27.75" customHeight="1" x14ac:dyDescent="0.25">
      <c r="A92" s="62">
        <v>2</v>
      </c>
      <c r="B92" s="63" t="s">
        <v>38</v>
      </c>
      <c r="C92" s="63" t="s">
        <v>505</v>
      </c>
      <c r="D92" s="57" t="s">
        <v>59</v>
      </c>
      <c r="E92" s="88">
        <v>91</v>
      </c>
      <c r="F92" s="57" t="s">
        <v>506</v>
      </c>
      <c r="G92" s="57" t="s">
        <v>507</v>
      </c>
      <c r="H92" s="110">
        <v>27.31579</v>
      </c>
      <c r="I92" s="62" t="s">
        <v>43</v>
      </c>
      <c r="J92" s="57" t="s">
        <v>508</v>
      </c>
      <c r="K92" s="57" t="s">
        <v>509</v>
      </c>
      <c r="L92" s="73"/>
      <c r="M92" s="57" t="s">
        <v>510</v>
      </c>
      <c r="N92" s="73"/>
      <c r="O92" s="57"/>
      <c r="P92" s="73"/>
      <c r="Q92" s="57"/>
      <c r="R92" s="74"/>
      <c r="S92" s="57"/>
      <c r="T92" s="74"/>
      <c r="U92" s="57"/>
      <c r="V92" s="75"/>
      <c r="W92" s="57"/>
      <c r="X92" s="75"/>
      <c r="Y92" s="57"/>
      <c r="Z92" s="74"/>
      <c r="AA92" s="57"/>
      <c r="AB92" s="75"/>
      <c r="AC92" s="57"/>
      <c r="AD92" s="75"/>
      <c r="AE92" s="57"/>
      <c r="AF92" s="75"/>
      <c r="AG92" s="57"/>
      <c r="AH92" s="75"/>
      <c r="AI92" s="57"/>
      <c r="AJ92" s="75"/>
      <c r="AK92" s="57"/>
      <c r="AL92" s="75"/>
    </row>
    <row r="93" spans="1:38" ht="27.75" customHeight="1" x14ac:dyDescent="0.25">
      <c r="A93" s="62">
        <v>2</v>
      </c>
      <c r="B93" s="63" t="s">
        <v>38</v>
      </c>
      <c r="C93" s="63" t="s">
        <v>511</v>
      </c>
      <c r="D93" s="69" t="s">
        <v>276</v>
      </c>
      <c r="E93" s="88">
        <v>92</v>
      </c>
      <c r="F93" s="57" t="s">
        <v>512</v>
      </c>
      <c r="G93" s="57" t="s">
        <v>513</v>
      </c>
      <c r="H93" s="110">
        <v>60.568099500000002</v>
      </c>
      <c r="I93" s="62" t="s">
        <v>43</v>
      </c>
      <c r="J93" s="57"/>
      <c r="K93" s="57" t="s">
        <v>514</v>
      </c>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row>
    <row r="94" spans="1:38" ht="27.75" customHeight="1" x14ac:dyDescent="0.25">
      <c r="A94" s="62">
        <v>2</v>
      </c>
      <c r="B94" s="63" t="s">
        <v>38</v>
      </c>
      <c r="C94" s="63" t="s">
        <v>515</v>
      </c>
      <c r="D94" s="63" t="s">
        <v>191</v>
      </c>
      <c r="E94" s="88">
        <v>93</v>
      </c>
      <c r="F94" s="63" t="s">
        <v>516</v>
      </c>
      <c r="G94" s="63" t="s">
        <v>517</v>
      </c>
      <c r="H94" s="110">
        <v>507.72214459999998</v>
      </c>
      <c r="I94" s="62" t="s">
        <v>43</v>
      </c>
      <c r="J94" s="67"/>
      <c r="K94" s="63" t="s">
        <v>518</v>
      </c>
      <c r="L94" s="63"/>
      <c r="M94" s="63"/>
      <c r="N94" s="67"/>
      <c r="O94" s="63"/>
      <c r="P94" s="67"/>
      <c r="Q94" s="63"/>
      <c r="R94" s="67"/>
      <c r="S94" s="63"/>
      <c r="T94" s="67"/>
      <c r="U94" s="67"/>
      <c r="V94" s="67"/>
      <c r="W94" s="67"/>
      <c r="X94" s="67"/>
      <c r="Y94" s="67"/>
      <c r="Z94" s="67"/>
      <c r="AA94" s="67"/>
      <c r="AB94" s="67"/>
      <c r="AC94" s="67"/>
      <c r="AD94" s="67"/>
      <c r="AE94" s="67"/>
      <c r="AF94" s="67"/>
      <c r="AG94" s="67"/>
      <c r="AH94" s="67"/>
      <c r="AI94" s="67"/>
      <c r="AJ94" s="67"/>
      <c r="AK94" s="67"/>
      <c r="AL94" s="67"/>
    </row>
    <row r="95" spans="1:38" ht="27.75" customHeight="1" x14ac:dyDescent="0.25">
      <c r="A95" s="62">
        <v>2</v>
      </c>
      <c r="B95" s="63" t="s">
        <v>38</v>
      </c>
      <c r="C95" s="63" t="s">
        <v>452</v>
      </c>
      <c r="D95" s="63" t="s">
        <v>453</v>
      </c>
      <c r="E95" s="88">
        <v>94</v>
      </c>
      <c r="F95" s="63" t="s">
        <v>519</v>
      </c>
      <c r="G95" s="63" t="s">
        <v>520</v>
      </c>
      <c r="H95" s="110">
        <v>73.784000000000006</v>
      </c>
      <c r="I95" s="62" t="s">
        <v>43</v>
      </c>
      <c r="J95" s="63"/>
      <c r="K95" s="63" t="s">
        <v>521</v>
      </c>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row>
    <row r="96" spans="1:38" ht="27.75" customHeight="1" x14ac:dyDescent="0.25">
      <c r="A96" s="62">
        <v>2</v>
      </c>
      <c r="B96" s="63" t="s">
        <v>38</v>
      </c>
      <c r="C96" s="63" t="s">
        <v>522</v>
      </c>
      <c r="D96" s="63" t="s">
        <v>117</v>
      </c>
      <c r="E96" s="88">
        <v>95</v>
      </c>
      <c r="F96" s="63" t="s">
        <v>523</v>
      </c>
      <c r="G96" s="63" t="s">
        <v>524</v>
      </c>
      <c r="H96" s="41">
        <v>44.147564899999999</v>
      </c>
      <c r="I96" s="62" t="s">
        <v>43</v>
      </c>
      <c r="J96" s="63"/>
      <c r="K96" s="63" t="s">
        <v>525</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row>
    <row r="97" spans="1:38" ht="27.75" customHeight="1" x14ac:dyDescent="0.25">
      <c r="A97" s="62">
        <v>2</v>
      </c>
      <c r="B97" s="63" t="s">
        <v>38</v>
      </c>
      <c r="C97" s="63" t="s">
        <v>163</v>
      </c>
      <c r="D97" s="67" t="s">
        <v>52</v>
      </c>
      <c r="E97" s="88">
        <v>96</v>
      </c>
      <c r="F97" s="63" t="s">
        <v>526</v>
      </c>
      <c r="G97" s="115" t="s">
        <v>527</v>
      </c>
      <c r="H97" s="41">
        <v>840.65296409999996</v>
      </c>
      <c r="I97" s="62" t="s">
        <v>43</v>
      </c>
      <c r="J97" s="67"/>
      <c r="K97" s="116" t="s">
        <v>528</v>
      </c>
      <c r="L97" s="67"/>
      <c r="M97" s="63"/>
      <c r="N97" s="67"/>
      <c r="O97" s="63"/>
      <c r="P97" s="67"/>
      <c r="Q97" s="63"/>
      <c r="R97" s="67"/>
      <c r="S97" s="63"/>
      <c r="T97" s="67"/>
      <c r="U97" s="67"/>
      <c r="V97" s="67"/>
      <c r="W97" s="67"/>
      <c r="X97" s="67"/>
      <c r="Y97" s="67"/>
      <c r="Z97" s="67"/>
      <c r="AA97" s="67"/>
      <c r="AB97" s="67"/>
      <c r="AC97" s="67"/>
      <c r="AD97" s="67"/>
      <c r="AE97" s="67"/>
      <c r="AF97" s="67"/>
      <c r="AG97" s="67"/>
      <c r="AH97" s="67"/>
      <c r="AI97" s="67"/>
      <c r="AJ97" s="67"/>
      <c r="AK97" s="67"/>
      <c r="AL97" s="67"/>
    </row>
    <row r="98" spans="1:38" ht="27.75" customHeight="1" x14ac:dyDescent="0.25">
      <c r="A98" s="62">
        <v>2</v>
      </c>
      <c r="B98" s="63" t="s">
        <v>38</v>
      </c>
      <c r="C98" s="67" t="s">
        <v>345</v>
      </c>
      <c r="D98" s="67" t="s">
        <v>40</v>
      </c>
      <c r="E98" s="88">
        <v>97</v>
      </c>
      <c r="F98" s="63" t="s">
        <v>529</v>
      </c>
      <c r="G98" s="63" t="s">
        <v>530</v>
      </c>
      <c r="H98" s="41">
        <v>100.5760841</v>
      </c>
      <c r="I98" s="62" t="s">
        <v>43</v>
      </c>
      <c r="J98" s="67"/>
      <c r="K98" s="63" t="s">
        <v>531</v>
      </c>
      <c r="L98" s="67">
        <v>229511</v>
      </c>
      <c r="M98" s="63" t="s">
        <v>532</v>
      </c>
      <c r="N98" s="69"/>
      <c r="O98" s="63" t="s">
        <v>533</v>
      </c>
      <c r="P98" s="67">
        <v>2325991</v>
      </c>
      <c r="Q98" s="63"/>
      <c r="R98" s="67"/>
      <c r="S98" s="63"/>
      <c r="T98" s="67"/>
      <c r="U98" s="67"/>
      <c r="V98" s="67"/>
      <c r="W98" s="67"/>
      <c r="X98" s="67"/>
      <c r="Y98" s="67"/>
      <c r="Z98" s="67"/>
      <c r="AA98" s="67"/>
      <c r="AB98" s="67"/>
      <c r="AC98" s="67"/>
      <c r="AD98" s="67"/>
      <c r="AE98" s="67"/>
      <c r="AF98" s="67"/>
      <c r="AG98" s="67"/>
      <c r="AH98" s="67"/>
      <c r="AI98" s="67"/>
      <c r="AJ98" s="67"/>
      <c r="AK98" s="67"/>
      <c r="AL98" s="67"/>
    </row>
    <row r="99" spans="1:38" ht="27.75" customHeight="1" x14ac:dyDescent="0.25">
      <c r="A99" s="62">
        <v>2</v>
      </c>
      <c r="B99" s="63" t="s">
        <v>38</v>
      </c>
      <c r="C99" s="67" t="s">
        <v>534</v>
      </c>
      <c r="D99" s="67" t="s">
        <v>170</v>
      </c>
      <c r="E99" s="88">
        <v>98</v>
      </c>
      <c r="F99" s="63" t="s">
        <v>535</v>
      </c>
      <c r="G99" s="63" t="s">
        <v>536</v>
      </c>
      <c r="H99" s="41">
        <v>5597.7495185999996</v>
      </c>
      <c r="I99" s="62" t="s">
        <v>43</v>
      </c>
      <c r="J99" s="67" t="s">
        <v>537</v>
      </c>
      <c r="K99" s="63" t="s">
        <v>538</v>
      </c>
      <c r="L99" s="111" t="s">
        <v>539</v>
      </c>
      <c r="M99" s="63" t="s">
        <v>540</v>
      </c>
      <c r="N99" s="111" t="s">
        <v>541</v>
      </c>
      <c r="O99" s="63" t="s">
        <v>542</v>
      </c>
      <c r="P99" s="111" t="s">
        <v>543</v>
      </c>
      <c r="Q99" s="63" t="s">
        <v>544</v>
      </c>
      <c r="R99" s="111" t="s">
        <v>545</v>
      </c>
      <c r="S99" s="63"/>
      <c r="T99" s="67"/>
      <c r="U99" s="67"/>
      <c r="V99" s="67"/>
      <c r="W99" s="67"/>
      <c r="X99" s="67"/>
      <c r="Y99" s="67"/>
      <c r="Z99" s="67"/>
      <c r="AA99" s="67"/>
      <c r="AB99" s="67"/>
      <c r="AC99" s="67"/>
      <c r="AD99" s="67"/>
      <c r="AE99" s="67"/>
      <c r="AF99" s="67"/>
      <c r="AG99" s="67"/>
      <c r="AH99" s="67"/>
      <c r="AI99" s="67"/>
      <c r="AJ99" s="67"/>
      <c r="AK99" s="67"/>
      <c r="AL99" s="67"/>
    </row>
    <row r="100" spans="1:38" ht="27.75" customHeight="1" x14ac:dyDescent="0.25">
      <c r="A100" s="62">
        <v>2</v>
      </c>
      <c r="B100" s="63" t="s">
        <v>38</v>
      </c>
      <c r="C100" s="63" t="s">
        <v>546</v>
      </c>
      <c r="D100" s="63" t="s">
        <v>170</v>
      </c>
      <c r="E100" s="88">
        <v>99</v>
      </c>
      <c r="F100" s="63" t="s">
        <v>547</v>
      </c>
      <c r="G100" s="63" t="s">
        <v>548</v>
      </c>
      <c r="H100" s="110">
        <v>24783.871105400001</v>
      </c>
      <c r="I100" s="62" t="s">
        <v>43</v>
      </c>
      <c r="J100" s="63" t="s">
        <v>549</v>
      </c>
      <c r="K100" s="63" t="s">
        <v>550</v>
      </c>
      <c r="L100" s="63">
        <v>168529</v>
      </c>
      <c r="M100" s="63" t="s">
        <v>551</v>
      </c>
      <c r="N100" s="63">
        <v>6537881</v>
      </c>
      <c r="O100" s="63" t="s">
        <v>552</v>
      </c>
      <c r="P100" s="63">
        <v>7195389</v>
      </c>
      <c r="Q100" s="63"/>
      <c r="R100" s="63"/>
      <c r="S100" s="63"/>
      <c r="T100" s="67"/>
      <c r="U100" s="67"/>
      <c r="V100" s="67"/>
      <c r="W100" s="67"/>
      <c r="X100" s="67"/>
      <c r="Y100" s="67"/>
      <c r="Z100" s="67"/>
      <c r="AA100" s="67"/>
      <c r="AB100" s="67"/>
      <c r="AC100" s="67"/>
      <c r="AD100" s="67"/>
      <c r="AE100" s="67"/>
      <c r="AF100" s="67"/>
      <c r="AG100" s="67"/>
      <c r="AH100" s="67"/>
      <c r="AI100" s="67"/>
      <c r="AJ100" s="67"/>
      <c r="AK100" s="67"/>
      <c r="AL100" s="67"/>
    </row>
    <row r="101" spans="1:38" ht="27.75" customHeight="1" x14ac:dyDescent="0.25">
      <c r="A101" s="62">
        <v>2</v>
      </c>
      <c r="B101" s="63" t="s">
        <v>38</v>
      </c>
      <c r="C101" s="67" t="s">
        <v>553</v>
      </c>
      <c r="D101" s="67" t="s">
        <v>150</v>
      </c>
      <c r="E101" s="88">
        <v>100</v>
      </c>
      <c r="F101" s="63" t="s">
        <v>554</v>
      </c>
      <c r="G101" s="63" t="s">
        <v>555</v>
      </c>
      <c r="H101" s="41">
        <v>145.81630509999999</v>
      </c>
      <c r="I101" s="62" t="s">
        <v>43</v>
      </c>
      <c r="J101" s="67"/>
      <c r="K101" s="63" t="s">
        <v>556</v>
      </c>
      <c r="L101" s="67">
        <v>0</v>
      </c>
      <c r="M101" s="63" t="s">
        <v>557</v>
      </c>
      <c r="N101" s="69">
        <v>0</v>
      </c>
      <c r="O101" s="63" t="s">
        <v>558</v>
      </c>
      <c r="P101" s="118">
        <v>0</v>
      </c>
      <c r="Q101" s="63" t="s">
        <v>559</v>
      </c>
      <c r="R101" s="118">
        <v>0</v>
      </c>
      <c r="S101" s="63" t="s">
        <v>560</v>
      </c>
      <c r="T101" s="67">
        <v>0</v>
      </c>
      <c r="U101" s="67" t="s">
        <v>561</v>
      </c>
      <c r="V101" s="118">
        <v>0</v>
      </c>
      <c r="W101" s="67" t="s">
        <v>562</v>
      </c>
      <c r="X101" s="67"/>
      <c r="Y101" s="67" t="s">
        <v>563</v>
      </c>
      <c r="Z101" s="67"/>
      <c r="AA101" s="67" t="s">
        <v>564</v>
      </c>
      <c r="AB101" s="67"/>
      <c r="AC101" s="67" t="s">
        <v>565</v>
      </c>
      <c r="AD101" s="67"/>
      <c r="AE101" s="67" t="s">
        <v>566</v>
      </c>
      <c r="AF101" s="67"/>
      <c r="AG101" s="67" t="s">
        <v>567</v>
      </c>
      <c r="AH101" s="67"/>
      <c r="AI101" s="67"/>
      <c r="AJ101" s="67"/>
      <c r="AK101" s="67"/>
      <c r="AL101" s="67"/>
    </row>
    <row r="102" spans="1:38" ht="27.75" customHeight="1" x14ac:dyDescent="0.25">
      <c r="A102" s="62">
        <v>2</v>
      </c>
      <c r="B102" s="63" t="s">
        <v>38</v>
      </c>
      <c r="C102" s="63" t="s">
        <v>568</v>
      </c>
      <c r="D102" s="63" t="s">
        <v>40</v>
      </c>
      <c r="E102" s="88">
        <v>101</v>
      </c>
      <c r="F102" s="63" t="s">
        <v>569</v>
      </c>
      <c r="G102" s="63" t="s">
        <v>570</v>
      </c>
      <c r="H102" s="110">
        <v>55.2</v>
      </c>
      <c r="I102" s="62" t="s">
        <v>43</v>
      </c>
      <c r="J102" s="63"/>
      <c r="K102" s="63" t="s">
        <v>571</v>
      </c>
      <c r="L102" s="63"/>
      <c r="M102" s="63"/>
      <c r="N102" s="63"/>
      <c r="O102" s="63"/>
      <c r="P102" s="63"/>
      <c r="Q102" s="63"/>
      <c r="R102" s="63"/>
      <c r="S102" s="63"/>
      <c r="T102" s="63"/>
      <c r="U102" s="67"/>
      <c r="V102" s="67"/>
      <c r="W102" s="67"/>
      <c r="X102" s="67"/>
      <c r="Y102" s="67"/>
      <c r="Z102" s="67"/>
      <c r="AA102" s="67"/>
      <c r="AB102" s="67"/>
      <c r="AC102" s="67"/>
      <c r="AD102" s="67"/>
      <c r="AE102" s="67"/>
      <c r="AF102" s="67"/>
      <c r="AG102" s="67"/>
      <c r="AH102" s="67"/>
      <c r="AI102" s="67"/>
      <c r="AJ102" s="67"/>
      <c r="AK102" s="67"/>
      <c r="AL102" s="67"/>
    </row>
    <row r="103" spans="1:38" ht="27.75" customHeight="1" x14ac:dyDescent="0.25">
      <c r="A103" s="62">
        <v>2</v>
      </c>
      <c r="B103" s="63" t="s">
        <v>38</v>
      </c>
      <c r="C103" s="63" t="s">
        <v>572</v>
      </c>
      <c r="D103" s="63" t="s">
        <v>413</v>
      </c>
      <c r="E103" s="88">
        <v>102</v>
      </c>
      <c r="F103" s="63" t="s">
        <v>573</v>
      </c>
      <c r="G103" s="63" t="s">
        <v>574</v>
      </c>
      <c r="H103" s="110">
        <v>31.405460000000001</v>
      </c>
      <c r="I103" s="62" t="s">
        <v>43</v>
      </c>
      <c r="J103" s="63"/>
      <c r="K103" s="63" t="s">
        <v>575</v>
      </c>
      <c r="L103" s="63" t="s">
        <v>576</v>
      </c>
      <c r="M103" s="63" t="s">
        <v>577</v>
      </c>
      <c r="N103" s="63" t="s">
        <v>578</v>
      </c>
      <c r="O103" s="63"/>
      <c r="P103" s="63"/>
      <c r="Q103" s="63"/>
      <c r="R103" s="63"/>
      <c r="S103" s="63"/>
      <c r="T103" s="63"/>
      <c r="U103" s="63"/>
      <c r="V103" s="63"/>
      <c r="W103" s="63"/>
      <c r="X103" s="63"/>
      <c r="Y103" s="63"/>
      <c r="Z103" s="63"/>
      <c r="AA103" s="63"/>
      <c r="AB103" s="63"/>
      <c r="AC103" s="67"/>
      <c r="AD103" s="67"/>
      <c r="AE103" s="67"/>
      <c r="AF103" s="67"/>
      <c r="AG103" s="67"/>
      <c r="AH103" s="67"/>
      <c r="AI103" s="67"/>
      <c r="AJ103" s="67"/>
      <c r="AK103" s="67"/>
      <c r="AL103" s="67"/>
    </row>
    <row r="104" spans="1:38" ht="27.75" customHeight="1" x14ac:dyDescent="0.25">
      <c r="A104" s="62">
        <v>2</v>
      </c>
      <c r="B104" s="63" t="s">
        <v>38</v>
      </c>
      <c r="C104" s="64" t="s">
        <v>579</v>
      </c>
      <c r="D104" s="57" t="s">
        <v>580</v>
      </c>
      <c r="E104" s="88">
        <v>103</v>
      </c>
      <c r="F104" s="64" t="s">
        <v>581</v>
      </c>
      <c r="G104" s="57" t="s">
        <v>582</v>
      </c>
      <c r="H104" s="119">
        <v>55.97034</v>
      </c>
      <c r="I104" s="66" t="s">
        <v>583</v>
      </c>
      <c r="J104" s="57" t="s">
        <v>584</v>
      </c>
      <c r="K104" s="57" t="s">
        <v>585</v>
      </c>
      <c r="L104" s="57"/>
      <c r="M104" s="57" t="s">
        <v>586</v>
      </c>
      <c r="N104" s="57"/>
      <c r="O104" s="57" t="s">
        <v>587</v>
      </c>
      <c r="P104" s="57"/>
      <c r="Q104" s="57"/>
      <c r="R104" s="57"/>
      <c r="S104" s="57"/>
      <c r="T104" s="57"/>
      <c r="U104" s="57"/>
      <c r="V104" s="57"/>
      <c r="W104" s="57"/>
      <c r="X104" s="57"/>
      <c r="Y104" s="57"/>
      <c r="Z104" s="57"/>
      <c r="AA104" s="57"/>
      <c r="AB104" s="57"/>
      <c r="AC104" s="67"/>
      <c r="AD104" s="69"/>
      <c r="AE104" s="69"/>
      <c r="AF104" s="69"/>
      <c r="AG104" s="69"/>
      <c r="AH104" s="69"/>
      <c r="AI104" s="69"/>
      <c r="AJ104" s="69"/>
      <c r="AK104" s="69"/>
      <c r="AL104" s="69"/>
    </row>
    <row r="105" spans="1:38" ht="27.75" customHeight="1" x14ac:dyDescent="0.25">
      <c r="A105" s="62">
        <v>2</v>
      </c>
      <c r="B105" s="63" t="s">
        <v>38</v>
      </c>
      <c r="C105" s="67" t="s">
        <v>588</v>
      </c>
      <c r="D105" s="67" t="s">
        <v>40</v>
      </c>
      <c r="E105" s="88">
        <v>104</v>
      </c>
      <c r="F105" s="63" t="s">
        <v>589</v>
      </c>
      <c r="G105" s="63" t="s">
        <v>590</v>
      </c>
      <c r="H105" s="41">
        <v>38.837822199999998</v>
      </c>
      <c r="I105" s="62" t="s">
        <v>43</v>
      </c>
      <c r="J105" s="67"/>
      <c r="K105" s="63" t="s">
        <v>591</v>
      </c>
      <c r="L105" s="67"/>
      <c r="M105" s="63" t="s">
        <v>592</v>
      </c>
      <c r="N105" s="69"/>
      <c r="O105" s="63"/>
      <c r="P105" s="67"/>
      <c r="Q105" s="63"/>
      <c r="R105" s="67"/>
      <c r="S105" s="63"/>
      <c r="T105" s="67"/>
      <c r="U105" s="67"/>
      <c r="V105" s="67"/>
      <c r="W105" s="67"/>
      <c r="X105" s="67"/>
      <c r="Y105" s="67"/>
      <c r="Z105" s="67"/>
      <c r="AA105" s="67"/>
      <c r="AB105" s="67"/>
      <c r="AC105" s="67"/>
      <c r="AD105" s="67"/>
      <c r="AE105" s="67"/>
      <c r="AF105" s="67"/>
      <c r="AG105" s="67"/>
      <c r="AH105" s="67"/>
      <c r="AI105" s="67"/>
      <c r="AJ105" s="67"/>
      <c r="AK105" s="67"/>
      <c r="AL105" s="67"/>
    </row>
    <row r="106" spans="1:38" ht="27.75" customHeight="1" x14ac:dyDescent="0.25">
      <c r="A106" s="62">
        <v>2</v>
      </c>
      <c r="B106" s="63" t="s">
        <v>38</v>
      </c>
      <c r="C106" s="57" t="s">
        <v>593</v>
      </c>
      <c r="D106" s="57" t="s">
        <v>150</v>
      </c>
      <c r="E106" s="88">
        <v>105</v>
      </c>
      <c r="F106" s="57" t="s">
        <v>594</v>
      </c>
      <c r="G106" s="57" t="s">
        <v>595</v>
      </c>
      <c r="H106" s="120">
        <v>1450</v>
      </c>
      <c r="I106" s="66" t="s">
        <v>43</v>
      </c>
      <c r="J106" s="57" t="s">
        <v>596</v>
      </c>
      <c r="K106" s="57" t="s">
        <v>597</v>
      </c>
      <c r="L106" s="57" t="s">
        <v>598</v>
      </c>
      <c r="M106" s="57" t="s">
        <v>599</v>
      </c>
      <c r="N106" s="57" t="s">
        <v>600</v>
      </c>
      <c r="O106" s="57"/>
      <c r="P106" s="57"/>
      <c r="Q106" s="57"/>
      <c r="R106" s="57"/>
      <c r="S106" s="57"/>
      <c r="T106" s="57"/>
      <c r="U106" s="57"/>
      <c r="V106" s="57"/>
      <c r="W106" s="57"/>
      <c r="X106" s="57"/>
      <c r="Y106" s="57"/>
      <c r="Z106" s="57"/>
      <c r="AA106" s="57"/>
      <c r="AB106" s="57"/>
      <c r="AC106" s="67"/>
      <c r="AD106" s="69"/>
      <c r="AE106" s="69"/>
      <c r="AF106" s="69"/>
      <c r="AG106" s="69"/>
      <c r="AH106" s="69"/>
      <c r="AI106" s="69"/>
      <c r="AJ106" s="69"/>
      <c r="AK106" s="69"/>
      <c r="AL106" s="69"/>
    </row>
    <row r="107" spans="1:38" ht="27.75" customHeight="1" x14ac:dyDescent="0.25">
      <c r="A107" s="62">
        <v>2</v>
      </c>
      <c r="B107" s="63" t="s">
        <v>38</v>
      </c>
      <c r="C107" s="63" t="s">
        <v>601</v>
      </c>
      <c r="D107" s="63" t="s">
        <v>111</v>
      </c>
      <c r="E107" s="88">
        <v>106</v>
      </c>
      <c r="F107" s="63" t="s">
        <v>602</v>
      </c>
      <c r="G107" s="63" t="s">
        <v>603</v>
      </c>
      <c r="H107" s="41">
        <v>59.043680000000002</v>
      </c>
      <c r="I107" s="62" t="s">
        <v>43</v>
      </c>
      <c r="J107" s="63"/>
      <c r="K107" s="63" t="s">
        <v>604</v>
      </c>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row>
    <row r="108" spans="1:38" ht="27.75" customHeight="1" x14ac:dyDescent="0.25">
      <c r="A108" s="62">
        <v>2</v>
      </c>
      <c r="B108" s="63" t="s">
        <v>38</v>
      </c>
      <c r="C108" s="63" t="s">
        <v>229</v>
      </c>
      <c r="D108" s="63" t="s">
        <v>52</v>
      </c>
      <c r="E108" s="88">
        <v>107</v>
      </c>
      <c r="F108" s="63" t="s">
        <v>605</v>
      </c>
      <c r="G108" s="63" t="s">
        <v>606</v>
      </c>
      <c r="H108" s="110">
        <v>332.77929999999998</v>
      </c>
      <c r="I108" s="62" t="s">
        <v>43</v>
      </c>
      <c r="J108" s="60"/>
      <c r="K108" s="63" t="s">
        <v>607</v>
      </c>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row>
    <row r="109" spans="1:38" ht="27.75" customHeight="1" x14ac:dyDescent="0.25">
      <c r="A109" s="62">
        <v>2</v>
      </c>
      <c r="B109" s="63" t="s">
        <v>38</v>
      </c>
      <c r="C109" s="63" t="s">
        <v>608</v>
      </c>
      <c r="D109" s="63" t="s">
        <v>311</v>
      </c>
      <c r="E109" s="88">
        <v>108</v>
      </c>
      <c r="F109" s="63" t="s">
        <v>609</v>
      </c>
      <c r="G109" s="63" t="s">
        <v>610</v>
      </c>
      <c r="H109" s="41">
        <v>208.5746</v>
      </c>
      <c r="I109" s="62" t="s">
        <v>43</v>
      </c>
      <c r="J109" s="63"/>
      <c r="K109" s="63" t="s">
        <v>611</v>
      </c>
      <c r="L109" s="63"/>
      <c r="M109" s="63" t="s">
        <v>612</v>
      </c>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row>
    <row r="110" spans="1:38" ht="27.75" customHeight="1" x14ac:dyDescent="0.25">
      <c r="A110" s="62">
        <v>2</v>
      </c>
      <c r="B110" s="63" t="s">
        <v>38</v>
      </c>
      <c r="C110" s="63" t="s">
        <v>258</v>
      </c>
      <c r="D110" s="63" t="s">
        <v>117</v>
      </c>
      <c r="E110" s="88">
        <v>109</v>
      </c>
      <c r="F110" s="63" t="s">
        <v>613</v>
      </c>
      <c r="G110" s="63" t="s">
        <v>614</v>
      </c>
      <c r="H110" s="110">
        <v>675.93155000000002</v>
      </c>
      <c r="I110" s="62" t="s">
        <v>43</v>
      </c>
      <c r="J110" s="63"/>
      <c r="K110" s="63" t="s">
        <v>615</v>
      </c>
      <c r="L110" s="63"/>
      <c r="M110" s="63" t="s">
        <v>616</v>
      </c>
      <c r="N110" s="63"/>
      <c r="O110" s="63" t="s">
        <v>617</v>
      </c>
      <c r="P110" s="63"/>
      <c r="Q110" s="63" t="s">
        <v>618</v>
      </c>
      <c r="R110" s="63"/>
      <c r="S110" s="63" t="s">
        <v>619</v>
      </c>
      <c r="T110" s="63"/>
      <c r="U110" s="63"/>
      <c r="V110" s="63"/>
      <c r="W110" s="63"/>
      <c r="X110" s="63"/>
      <c r="Y110" s="63"/>
      <c r="Z110" s="63"/>
      <c r="AA110" s="63"/>
      <c r="AB110" s="63"/>
      <c r="AC110" s="63"/>
      <c r="AD110" s="63"/>
      <c r="AE110" s="63"/>
      <c r="AF110" s="63"/>
      <c r="AG110" s="63"/>
      <c r="AH110" s="63"/>
      <c r="AI110" s="63"/>
      <c r="AJ110" s="63"/>
      <c r="AK110" s="63"/>
      <c r="AL110" s="63"/>
    </row>
    <row r="111" spans="1:38" ht="27.75" customHeight="1" x14ac:dyDescent="0.25">
      <c r="A111" s="62">
        <v>2</v>
      </c>
      <c r="B111" s="63" t="s">
        <v>38</v>
      </c>
      <c r="C111" s="63" t="s">
        <v>620</v>
      </c>
      <c r="D111" s="67" t="s">
        <v>621</v>
      </c>
      <c r="E111" s="88">
        <v>110</v>
      </c>
      <c r="F111" s="63" t="s">
        <v>622</v>
      </c>
      <c r="G111" s="63" t="s">
        <v>623</v>
      </c>
      <c r="H111" s="41">
        <v>1835.4683473</v>
      </c>
      <c r="I111" s="62" t="s">
        <v>43</v>
      </c>
      <c r="J111" s="67"/>
      <c r="K111" s="63" t="s">
        <v>624</v>
      </c>
      <c r="L111" s="67">
        <v>1402594</v>
      </c>
      <c r="M111" s="63" t="s">
        <v>625</v>
      </c>
      <c r="N111" s="67">
        <v>2580457</v>
      </c>
      <c r="O111" s="63"/>
      <c r="P111" s="67"/>
      <c r="Q111" s="63"/>
      <c r="R111" s="67"/>
      <c r="S111" s="63"/>
      <c r="T111" s="67"/>
      <c r="U111" s="67"/>
      <c r="V111" s="67"/>
      <c r="W111" s="67"/>
      <c r="X111" s="67"/>
      <c r="Y111" s="67"/>
      <c r="Z111" s="67"/>
      <c r="AA111" s="67"/>
      <c r="AB111" s="67"/>
      <c r="AC111" s="67"/>
      <c r="AD111" s="67"/>
      <c r="AE111" s="67"/>
      <c r="AF111" s="67"/>
      <c r="AG111" s="67"/>
      <c r="AH111" s="67"/>
      <c r="AI111" s="67"/>
      <c r="AJ111" s="67"/>
      <c r="AK111" s="67"/>
      <c r="AL111" s="67"/>
    </row>
    <row r="112" spans="1:38" ht="27.75" customHeight="1" x14ac:dyDescent="0.25">
      <c r="A112" s="62">
        <v>2</v>
      </c>
      <c r="B112" s="63" t="s">
        <v>38</v>
      </c>
      <c r="C112" s="67" t="s">
        <v>626</v>
      </c>
      <c r="D112" s="67" t="s">
        <v>46</v>
      </c>
      <c r="E112" s="88">
        <v>111</v>
      </c>
      <c r="F112" s="63" t="s">
        <v>627</v>
      </c>
      <c r="G112" s="63" t="s">
        <v>628</v>
      </c>
      <c r="H112" s="112">
        <v>905.06931310000004</v>
      </c>
      <c r="I112" s="62" t="s">
        <v>43</v>
      </c>
      <c r="J112" s="67"/>
      <c r="K112" s="63" t="s">
        <v>629</v>
      </c>
      <c r="L112" s="67"/>
      <c r="M112" s="63" t="s">
        <v>630</v>
      </c>
      <c r="N112" s="69"/>
      <c r="O112" s="63"/>
      <c r="P112" s="67"/>
      <c r="Q112" s="63"/>
      <c r="R112" s="67"/>
      <c r="S112" s="63"/>
      <c r="T112" s="67"/>
      <c r="U112" s="67"/>
      <c r="V112" s="67"/>
      <c r="W112" s="67"/>
      <c r="X112" s="67"/>
      <c r="Y112" s="67"/>
      <c r="Z112" s="67"/>
      <c r="AA112" s="67"/>
      <c r="AB112" s="67"/>
      <c r="AC112" s="67"/>
      <c r="AD112" s="67"/>
      <c r="AE112" s="67"/>
      <c r="AF112" s="67"/>
      <c r="AG112" s="67"/>
      <c r="AH112" s="67"/>
      <c r="AI112" s="67"/>
      <c r="AJ112" s="67"/>
      <c r="AK112" s="67"/>
      <c r="AL112" s="67"/>
    </row>
    <row r="113" spans="1:38" ht="27.75" customHeight="1" x14ac:dyDescent="0.25">
      <c r="A113" s="62">
        <v>2</v>
      </c>
      <c r="B113" s="63" t="s">
        <v>38</v>
      </c>
      <c r="C113" s="67" t="s">
        <v>345</v>
      </c>
      <c r="D113" s="67" t="s">
        <v>40</v>
      </c>
      <c r="E113" s="88">
        <v>112</v>
      </c>
      <c r="F113" s="63" t="s">
        <v>631</v>
      </c>
      <c r="G113" s="63" t="s">
        <v>632</v>
      </c>
      <c r="H113" s="41">
        <v>89.339463199999997</v>
      </c>
      <c r="I113" s="62" t="s">
        <v>43</v>
      </c>
      <c r="J113" s="67"/>
      <c r="K113" s="63" t="s">
        <v>633</v>
      </c>
      <c r="L113" s="67"/>
      <c r="M113" s="63"/>
      <c r="N113" s="69"/>
      <c r="O113" s="63"/>
      <c r="P113" s="67"/>
      <c r="Q113" s="63"/>
      <c r="R113" s="67"/>
      <c r="S113" s="63"/>
      <c r="T113" s="67"/>
      <c r="U113" s="67"/>
      <c r="V113" s="67"/>
      <c r="W113" s="67"/>
      <c r="X113" s="67"/>
      <c r="Y113" s="67"/>
      <c r="Z113" s="67"/>
      <c r="AA113" s="67"/>
      <c r="AB113" s="67"/>
      <c r="AC113" s="67"/>
      <c r="AD113" s="67"/>
      <c r="AE113" s="67"/>
      <c r="AF113" s="67"/>
      <c r="AG113" s="67"/>
      <c r="AH113" s="67"/>
      <c r="AI113" s="67"/>
      <c r="AJ113" s="67"/>
      <c r="AK113" s="67"/>
      <c r="AL113" s="67"/>
    </row>
    <row r="114" spans="1:38" ht="27.75" customHeight="1" x14ac:dyDescent="0.25">
      <c r="A114" s="62">
        <v>2</v>
      </c>
      <c r="B114" s="63" t="s">
        <v>38</v>
      </c>
      <c r="C114" s="63" t="s">
        <v>122</v>
      </c>
      <c r="D114" s="63" t="s">
        <v>52</v>
      </c>
      <c r="E114" s="88">
        <v>113</v>
      </c>
      <c r="F114" s="63" t="s">
        <v>634</v>
      </c>
      <c r="G114" s="63" t="s">
        <v>635</v>
      </c>
      <c r="H114" s="110">
        <v>271.26841409999997</v>
      </c>
      <c r="I114" s="62" t="s">
        <v>43</v>
      </c>
      <c r="J114" s="63"/>
      <c r="K114" s="63" t="s">
        <v>636</v>
      </c>
      <c r="L114" s="63">
        <v>1132719</v>
      </c>
      <c r="M114" s="63" t="s">
        <v>637</v>
      </c>
      <c r="N114" s="63">
        <v>2720397</v>
      </c>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row>
    <row r="115" spans="1:38" ht="27.75" customHeight="1" x14ac:dyDescent="0.25">
      <c r="A115" s="62">
        <v>2</v>
      </c>
      <c r="B115" s="63" t="s">
        <v>38</v>
      </c>
      <c r="C115" s="67" t="s">
        <v>39</v>
      </c>
      <c r="D115" s="67" t="s">
        <v>40</v>
      </c>
      <c r="E115" s="88">
        <v>114</v>
      </c>
      <c r="F115" s="63" t="s">
        <v>638</v>
      </c>
      <c r="G115" s="63" t="s">
        <v>42</v>
      </c>
      <c r="H115" s="41">
        <v>53.451967000000003</v>
      </c>
      <c r="I115" s="62" t="s">
        <v>43</v>
      </c>
      <c r="J115" s="67"/>
      <c r="K115" s="63" t="s">
        <v>44</v>
      </c>
      <c r="L115" s="67"/>
      <c r="M115" s="63"/>
      <c r="N115" s="69"/>
      <c r="O115" s="63"/>
      <c r="P115" s="67"/>
      <c r="Q115" s="63"/>
      <c r="R115" s="67"/>
      <c r="S115" s="63"/>
      <c r="T115" s="67"/>
      <c r="U115" s="67"/>
      <c r="V115" s="67"/>
      <c r="W115" s="67"/>
      <c r="X115" s="67"/>
      <c r="Y115" s="67"/>
      <c r="Z115" s="67"/>
      <c r="AA115" s="67"/>
      <c r="AB115" s="67"/>
      <c r="AC115" s="67"/>
      <c r="AD115" s="67"/>
      <c r="AE115" s="67"/>
      <c r="AF115" s="67"/>
      <c r="AG115" s="67"/>
      <c r="AH115" s="67"/>
      <c r="AI115" s="67"/>
      <c r="AJ115" s="67"/>
      <c r="AK115" s="67"/>
      <c r="AL115" s="67"/>
    </row>
    <row r="116" spans="1:38" ht="27.75" customHeight="1" x14ac:dyDescent="0.25">
      <c r="A116" s="62">
        <v>2</v>
      </c>
      <c r="B116" s="63" t="s">
        <v>38</v>
      </c>
      <c r="C116" s="63" t="s">
        <v>639</v>
      </c>
      <c r="D116" s="63" t="s">
        <v>150</v>
      </c>
      <c r="E116" s="88">
        <v>115</v>
      </c>
      <c r="F116" s="63" t="s">
        <v>640</v>
      </c>
      <c r="G116" s="63" t="s">
        <v>641</v>
      </c>
      <c r="H116" s="110">
        <v>77.060728699999999</v>
      </c>
      <c r="I116" s="62" t="s">
        <v>43</v>
      </c>
      <c r="J116" s="63"/>
      <c r="K116" s="63" t="s">
        <v>642</v>
      </c>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row>
    <row r="117" spans="1:38" ht="27.75" customHeight="1" x14ac:dyDescent="0.25">
      <c r="A117" s="62">
        <v>2</v>
      </c>
      <c r="B117" s="63" t="s">
        <v>38</v>
      </c>
      <c r="C117" s="63" t="s">
        <v>643</v>
      </c>
      <c r="D117" s="57" t="s">
        <v>52</v>
      </c>
      <c r="E117" s="88">
        <v>116</v>
      </c>
      <c r="F117" s="57" t="s">
        <v>644</v>
      </c>
      <c r="G117" s="57" t="s">
        <v>645</v>
      </c>
      <c r="H117" s="112">
        <v>34.267140300000001</v>
      </c>
      <c r="I117" s="62" t="s">
        <v>43</v>
      </c>
      <c r="J117" s="57"/>
      <c r="K117" s="57" t="s">
        <v>644</v>
      </c>
      <c r="L117" s="73"/>
      <c r="M117" s="57"/>
      <c r="N117" s="73"/>
      <c r="O117" s="57"/>
      <c r="P117" s="73"/>
      <c r="Q117" s="57"/>
      <c r="R117" s="66"/>
      <c r="S117" s="57"/>
      <c r="T117" s="66"/>
      <c r="U117" s="57"/>
      <c r="V117" s="66"/>
      <c r="W117" s="57"/>
      <c r="X117" s="66"/>
      <c r="Y117" s="57"/>
      <c r="Z117" s="66"/>
      <c r="AA117" s="57"/>
      <c r="AB117" s="57"/>
      <c r="AC117" s="57"/>
      <c r="AD117" s="57"/>
      <c r="AE117" s="57"/>
      <c r="AF117" s="57"/>
      <c r="AG117" s="57"/>
      <c r="AH117" s="57"/>
      <c r="AI117" s="57"/>
      <c r="AJ117" s="57"/>
      <c r="AK117" s="57"/>
      <c r="AL117" s="57"/>
    </row>
    <row r="118" spans="1:38" ht="27.75" customHeight="1" x14ac:dyDescent="0.25">
      <c r="A118" s="62">
        <v>2</v>
      </c>
      <c r="B118" s="63" t="s">
        <v>38</v>
      </c>
      <c r="C118" s="63" t="s">
        <v>195</v>
      </c>
      <c r="D118" s="63" t="s">
        <v>191</v>
      </c>
      <c r="E118" s="88">
        <v>117</v>
      </c>
      <c r="F118" s="63" t="s">
        <v>646</v>
      </c>
      <c r="G118" s="63" t="s">
        <v>647</v>
      </c>
      <c r="H118" s="110">
        <v>32.32</v>
      </c>
      <c r="I118" s="62" t="s">
        <v>43</v>
      </c>
      <c r="J118" s="63"/>
      <c r="K118" s="63" t="s">
        <v>648</v>
      </c>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row>
    <row r="119" spans="1:38" ht="27.75" customHeight="1" x14ac:dyDescent="0.25">
      <c r="A119" s="62">
        <v>2</v>
      </c>
      <c r="B119" s="63" t="s">
        <v>38</v>
      </c>
      <c r="C119" s="63" t="s">
        <v>649</v>
      </c>
      <c r="D119" s="67" t="s">
        <v>46</v>
      </c>
      <c r="E119" s="88">
        <v>118</v>
      </c>
      <c r="F119" s="63" t="s">
        <v>650</v>
      </c>
      <c r="G119" s="63" t="s">
        <v>651</v>
      </c>
      <c r="H119" s="112">
        <v>25661.670857699999</v>
      </c>
      <c r="I119" s="62" t="s">
        <v>43</v>
      </c>
      <c r="J119" s="113" t="s">
        <v>652</v>
      </c>
      <c r="K119" s="63" t="s">
        <v>653</v>
      </c>
      <c r="L119" s="111" t="s">
        <v>654</v>
      </c>
      <c r="M119" s="63" t="s">
        <v>655</v>
      </c>
      <c r="N119" s="111" t="s">
        <v>656</v>
      </c>
      <c r="O119" s="63" t="s">
        <v>657</v>
      </c>
      <c r="P119" s="111" t="s">
        <v>658</v>
      </c>
      <c r="Q119" s="63"/>
      <c r="R119" s="67"/>
      <c r="S119" s="63"/>
      <c r="T119" s="67"/>
      <c r="U119" s="67"/>
      <c r="V119" s="67"/>
      <c r="W119" s="67"/>
      <c r="X119" s="67"/>
      <c r="Y119" s="67"/>
      <c r="Z119" s="67"/>
      <c r="AA119" s="67"/>
      <c r="AB119" s="67"/>
      <c r="AC119" s="67"/>
      <c r="AD119" s="67"/>
      <c r="AE119" s="67"/>
      <c r="AF119" s="67"/>
      <c r="AG119" s="67"/>
      <c r="AH119" s="67"/>
      <c r="AI119" s="67"/>
      <c r="AJ119" s="67"/>
      <c r="AK119" s="67"/>
      <c r="AL119" s="67"/>
    </row>
    <row r="120" spans="1:38" ht="27.75" customHeight="1" x14ac:dyDescent="0.25">
      <c r="A120" s="62">
        <v>2</v>
      </c>
      <c r="B120" s="63" t="s">
        <v>38</v>
      </c>
      <c r="C120" s="63" t="s">
        <v>258</v>
      </c>
      <c r="D120" s="63" t="s">
        <v>117</v>
      </c>
      <c r="E120" s="88">
        <v>119</v>
      </c>
      <c r="F120" s="63" t="s">
        <v>659</v>
      </c>
      <c r="G120" s="63" t="s">
        <v>614</v>
      </c>
      <c r="H120" s="110">
        <v>841.83914000000004</v>
      </c>
      <c r="I120" s="62" t="s">
        <v>43</v>
      </c>
      <c r="J120" s="63"/>
      <c r="K120" s="63" t="s">
        <v>615</v>
      </c>
      <c r="L120" s="63"/>
      <c r="M120" s="63" t="s">
        <v>616</v>
      </c>
      <c r="N120" s="63"/>
      <c r="O120" s="63" t="s">
        <v>617</v>
      </c>
      <c r="P120" s="63"/>
      <c r="Q120" s="63" t="s">
        <v>618</v>
      </c>
      <c r="R120" s="63"/>
      <c r="S120" s="63" t="s">
        <v>619</v>
      </c>
      <c r="T120" s="63"/>
      <c r="U120" s="63"/>
      <c r="V120" s="63"/>
      <c r="W120" s="63"/>
      <c r="X120" s="63"/>
      <c r="Y120" s="63"/>
      <c r="Z120" s="63"/>
      <c r="AA120" s="63"/>
      <c r="AB120" s="63"/>
      <c r="AC120" s="63"/>
      <c r="AD120" s="63"/>
      <c r="AE120" s="63"/>
      <c r="AF120" s="63"/>
      <c r="AG120" s="63"/>
      <c r="AH120" s="63"/>
      <c r="AI120" s="63"/>
      <c r="AJ120" s="63"/>
      <c r="AK120" s="63"/>
      <c r="AL120" s="63"/>
    </row>
    <row r="121" spans="1:38" ht="27.75" customHeight="1" x14ac:dyDescent="0.25">
      <c r="A121" s="62">
        <v>2</v>
      </c>
      <c r="B121" s="63" t="s">
        <v>38</v>
      </c>
      <c r="C121" s="63" t="s">
        <v>660</v>
      </c>
      <c r="D121" s="67" t="s">
        <v>150</v>
      </c>
      <c r="E121" s="88">
        <v>120</v>
      </c>
      <c r="F121" s="63" t="s">
        <v>661</v>
      </c>
      <c r="G121" s="63" t="s">
        <v>662</v>
      </c>
      <c r="H121" s="41">
        <v>57.124187999999997</v>
      </c>
      <c r="I121" s="62" t="s">
        <v>43</v>
      </c>
      <c r="J121" s="67"/>
      <c r="K121" s="63" t="s">
        <v>663</v>
      </c>
      <c r="L121" s="63"/>
      <c r="M121" s="63"/>
      <c r="N121" s="63"/>
      <c r="O121" s="63"/>
      <c r="P121" s="63"/>
      <c r="Q121" s="63"/>
      <c r="R121" s="63"/>
      <c r="S121" s="63"/>
      <c r="T121" s="63"/>
      <c r="U121" s="63"/>
      <c r="V121" s="67"/>
      <c r="W121" s="67"/>
      <c r="X121" s="67"/>
      <c r="Y121" s="67"/>
      <c r="Z121" s="67"/>
      <c r="AA121" s="67"/>
      <c r="AB121" s="67"/>
      <c r="AC121" s="67"/>
      <c r="AD121" s="67"/>
      <c r="AE121" s="67"/>
      <c r="AF121" s="67"/>
      <c r="AG121" s="67"/>
      <c r="AH121" s="67"/>
      <c r="AI121" s="67"/>
      <c r="AJ121" s="67"/>
      <c r="AK121" s="67"/>
      <c r="AL121" s="67"/>
    </row>
    <row r="122" spans="1:38" ht="27.75" customHeight="1" x14ac:dyDescent="0.25">
      <c r="A122" s="62">
        <v>2</v>
      </c>
      <c r="B122" s="63" t="s">
        <v>38</v>
      </c>
      <c r="C122" s="63" t="s">
        <v>664</v>
      </c>
      <c r="D122" s="63" t="s">
        <v>117</v>
      </c>
      <c r="E122" s="88">
        <v>121</v>
      </c>
      <c r="F122" s="63" t="s">
        <v>661</v>
      </c>
      <c r="G122" s="63" t="s">
        <v>665</v>
      </c>
      <c r="H122" s="110">
        <v>29.9119937</v>
      </c>
      <c r="I122" s="62" t="s">
        <v>43</v>
      </c>
      <c r="J122" s="63"/>
      <c r="K122" s="63" t="s">
        <v>666</v>
      </c>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row>
    <row r="123" spans="1:38" ht="27.75" customHeight="1" x14ac:dyDescent="0.25">
      <c r="A123" s="62">
        <v>2</v>
      </c>
      <c r="B123" s="63" t="s">
        <v>38</v>
      </c>
      <c r="C123" s="63" t="s">
        <v>667</v>
      </c>
      <c r="D123" s="57" t="s">
        <v>191</v>
      </c>
      <c r="E123" s="88">
        <v>122</v>
      </c>
      <c r="F123" s="57" t="s">
        <v>668</v>
      </c>
      <c r="G123" s="57" t="s">
        <v>669</v>
      </c>
      <c r="H123" s="110">
        <v>150.7110102</v>
      </c>
      <c r="I123" s="62" t="s">
        <v>43</v>
      </c>
      <c r="J123" s="57"/>
      <c r="K123" s="57" t="s">
        <v>670</v>
      </c>
      <c r="L123" s="73"/>
      <c r="M123" s="57" t="s">
        <v>671</v>
      </c>
      <c r="N123" s="73"/>
      <c r="O123" s="57"/>
      <c r="P123" s="73"/>
      <c r="Q123" s="57"/>
      <c r="R123" s="66"/>
      <c r="S123" s="57"/>
      <c r="T123" s="66"/>
      <c r="U123" s="57"/>
      <c r="V123" s="66"/>
      <c r="W123" s="57"/>
      <c r="X123" s="66"/>
      <c r="Y123" s="57"/>
      <c r="Z123" s="66"/>
      <c r="AA123" s="57"/>
      <c r="AB123" s="57"/>
      <c r="AC123" s="57"/>
      <c r="AD123" s="57"/>
      <c r="AE123" s="57"/>
      <c r="AF123" s="57"/>
      <c r="AG123" s="57"/>
      <c r="AH123" s="57"/>
      <c r="AI123" s="57"/>
      <c r="AJ123" s="57"/>
      <c r="AK123" s="57"/>
      <c r="AL123" s="57"/>
    </row>
    <row r="124" spans="1:38" ht="27.75" customHeight="1" x14ac:dyDescent="0.25">
      <c r="A124" s="62">
        <v>2</v>
      </c>
      <c r="B124" s="63" t="s">
        <v>38</v>
      </c>
      <c r="C124" s="63" t="s">
        <v>672</v>
      </c>
      <c r="D124" s="63" t="s">
        <v>621</v>
      </c>
      <c r="E124" s="88">
        <v>123</v>
      </c>
      <c r="F124" s="63" t="s">
        <v>673</v>
      </c>
      <c r="G124" s="63" t="s">
        <v>674</v>
      </c>
      <c r="H124" s="112">
        <v>41.932560600000002</v>
      </c>
      <c r="I124" s="62" t="s">
        <v>43</v>
      </c>
      <c r="J124" s="63"/>
      <c r="K124" s="63" t="s">
        <v>673</v>
      </c>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row>
    <row r="125" spans="1:38" ht="27.75" customHeight="1" x14ac:dyDescent="0.25">
      <c r="A125" s="62">
        <v>2</v>
      </c>
      <c r="B125" s="63" t="s">
        <v>38</v>
      </c>
      <c r="C125" s="63" t="s">
        <v>675</v>
      </c>
      <c r="D125" s="57" t="s">
        <v>40</v>
      </c>
      <c r="E125" s="88">
        <v>124</v>
      </c>
      <c r="F125" s="57" t="s">
        <v>676</v>
      </c>
      <c r="G125" s="57" t="s">
        <v>677</v>
      </c>
      <c r="H125" s="110">
        <v>238.07982999999999</v>
      </c>
      <c r="I125" s="62" t="s">
        <v>43</v>
      </c>
      <c r="J125" s="57" t="s">
        <v>678</v>
      </c>
      <c r="K125" s="57" t="s">
        <v>676</v>
      </c>
      <c r="L125" s="73" t="s">
        <v>320</v>
      </c>
      <c r="M125" s="57"/>
      <c r="N125" s="73"/>
      <c r="O125" s="57"/>
      <c r="P125" s="73"/>
      <c r="Q125" s="57"/>
      <c r="R125" s="66"/>
      <c r="S125" s="57"/>
      <c r="T125" s="66"/>
      <c r="U125" s="57"/>
      <c r="V125" s="66"/>
      <c r="W125" s="57"/>
      <c r="X125" s="66"/>
      <c r="Y125" s="57"/>
      <c r="Z125" s="66"/>
      <c r="AA125" s="57"/>
      <c r="AB125" s="57"/>
      <c r="AC125" s="57"/>
      <c r="AD125" s="57"/>
      <c r="AE125" s="57"/>
      <c r="AF125" s="57"/>
      <c r="AG125" s="57"/>
      <c r="AH125" s="57"/>
      <c r="AI125" s="57"/>
      <c r="AJ125" s="57"/>
      <c r="AK125" s="57"/>
      <c r="AL125" s="57"/>
    </row>
    <row r="126" spans="1:38" ht="27.75" customHeight="1" x14ac:dyDescent="0.25">
      <c r="A126" s="62">
        <v>2</v>
      </c>
      <c r="B126" s="63" t="s">
        <v>38</v>
      </c>
      <c r="C126" s="63" t="s">
        <v>69</v>
      </c>
      <c r="D126" s="63" t="s">
        <v>52</v>
      </c>
      <c r="E126" s="88">
        <v>125</v>
      </c>
      <c r="F126" s="63" t="s">
        <v>679</v>
      </c>
      <c r="G126" s="63" t="s">
        <v>680</v>
      </c>
      <c r="H126" s="110">
        <v>49.712224300000003</v>
      </c>
      <c r="I126" s="62" t="s">
        <v>43</v>
      </c>
      <c r="J126" s="63"/>
      <c r="K126" s="63" t="s">
        <v>681</v>
      </c>
      <c r="L126" s="63">
        <v>392246</v>
      </c>
      <c r="M126" s="63" t="s">
        <v>682</v>
      </c>
      <c r="N126" s="63">
        <v>407523</v>
      </c>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row>
    <row r="127" spans="1:38" ht="27.75" customHeight="1" x14ac:dyDescent="0.25">
      <c r="A127" s="62">
        <v>2</v>
      </c>
      <c r="B127" s="63" t="s">
        <v>38</v>
      </c>
      <c r="C127" s="63" t="s">
        <v>683</v>
      </c>
      <c r="D127" s="63" t="s">
        <v>59</v>
      </c>
      <c r="E127" s="88">
        <v>126</v>
      </c>
      <c r="F127" s="63" t="s">
        <v>684</v>
      </c>
      <c r="G127" s="63" t="s">
        <v>685</v>
      </c>
      <c r="H127" s="110">
        <v>47.750740200000003</v>
      </c>
      <c r="I127" s="62" t="s">
        <v>43</v>
      </c>
      <c r="J127" s="63"/>
      <c r="K127" s="63" t="s">
        <v>686</v>
      </c>
      <c r="L127" s="63"/>
      <c r="M127" s="63" t="s">
        <v>687</v>
      </c>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row>
    <row r="128" spans="1:38" ht="27.75" customHeight="1" x14ac:dyDescent="0.25">
      <c r="A128" s="62">
        <v>2</v>
      </c>
      <c r="B128" s="63" t="s">
        <v>38</v>
      </c>
      <c r="C128" s="63" t="s">
        <v>258</v>
      </c>
      <c r="D128" s="63" t="s">
        <v>117</v>
      </c>
      <c r="E128" s="88">
        <v>127</v>
      </c>
      <c r="F128" s="63" t="s">
        <v>688</v>
      </c>
      <c r="G128" s="63" t="s">
        <v>689</v>
      </c>
      <c r="H128" s="110">
        <v>1112.4606799999999</v>
      </c>
      <c r="I128" s="62" t="s">
        <v>43</v>
      </c>
      <c r="J128" s="63"/>
      <c r="K128" s="63" t="s">
        <v>690</v>
      </c>
      <c r="L128" s="63">
        <v>195466</v>
      </c>
      <c r="M128" s="63" t="s">
        <v>691</v>
      </c>
      <c r="N128" s="63">
        <v>3408440</v>
      </c>
      <c r="O128" s="63"/>
      <c r="P128" s="63"/>
      <c r="Q128" s="63"/>
      <c r="R128" s="63"/>
      <c r="S128" s="63"/>
      <c r="T128" s="63"/>
      <c r="U128" s="63"/>
      <c r="V128" s="63"/>
      <c r="W128" s="67"/>
      <c r="X128" s="67"/>
      <c r="Y128" s="67"/>
      <c r="Z128" s="67"/>
      <c r="AA128" s="67"/>
      <c r="AB128" s="67"/>
      <c r="AC128" s="67"/>
      <c r="AD128" s="67"/>
      <c r="AE128" s="67"/>
      <c r="AF128" s="63"/>
      <c r="AG128" s="63"/>
      <c r="AH128" s="63"/>
      <c r="AI128" s="63"/>
      <c r="AJ128" s="63"/>
      <c r="AK128" s="63"/>
      <c r="AL128" s="63"/>
    </row>
    <row r="129" spans="1:38" ht="27.75" customHeight="1" x14ac:dyDescent="0.25">
      <c r="A129" s="62">
        <v>2</v>
      </c>
      <c r="B129" s="63" t="s">
        <v>38</v>
      </c>
      <c r="C129" s="63" t="s">
        <v>692</v>
      </c>
      <c r="D129" s="63" t="s">
        <v>357</v>
      </c>
      <c r="E129" s="88">
        <v>128</v>
      </c>
      <c r="F129" s="63" t="s">
        <v>693</v>
      </c>
      <c r="G129" s="63" t="s">
        <v>694</v>
      </c>
      <c r="H129" s="110">
        <v>36.609738800000002</v>
      </c>
      <c r="I129" s="62" t="s">
        <v>43</v>
      </c>
      <c r="J129" s="63"/>
      <c r="K129" s="63" t="s">
        <v>695</v>
      </c>
      <c r="L129" s="63"/>
      <c r="M129" s="63" t="s">
        <v>696</v>
      </c>
      <c r="N129" s="63"/>
      <c r="O129" s="63" t="s">
        <v>697</v>
      </c>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row>
    <row r="130" spans="1:38" ht="27.75" customHeight="1" x14ac:dyDescent="0.25">
      <c r="A130" s="62">
        <v>2</v>
      </c>
      <c r="B130" s="63" t="s">
        <v>38</v>
      </c>
      <c r="C130" s="63" t="s">
        <v>698</v>
      </c>
      <c r="D130" s="57" t="s">
        <v>699</v>
      </c>
      <c r="E130" s="88">
        <v>129</v>
      </c>
      <c r="F130" s="63" t="s">
        <v>700</v>
      </c>
      <c r="G130" s="57" t="s">
        <v>701</v>
      </c>
      <c r="H130" s="110">
        <v>67.050679299999999</v>
      </c>
      <c r="I130" s="62" t="s">
        <v>43</v>
      </c>
      <c r="J130" s="57"/>
      <c r="K130" s="57" t="s">
        <v>702</v>
      </c>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row>
    <row r="131" spans="1:38" ht="27.75" customHeight="1" x14ac:dyDescent="0.25">
      <c r="A131" s="62">
        <v>2</v>
      </c>
      <c r="B131" s="63" t="s">
        <v>38</v>
      </c>
      <c r="C131" s="63" t="s">
        <v>225</v>
      </c>
      <c r="D131" s="63" t="s">
        <v>40</v>
      </c>
      <c r="E131" s="88">
        <v>130</v>
      </c>
      <c r="F131" s="63" t="s">
        <v>703</v>
      </c>
      <c r="G131" s="63" t="s">
        <v>704</v>
      </c>
      <c r="H131" s="110">
        <v>59.475110000000001</v>
      </c>
      <c r="I131" s="62" t="s">
        <v>43</v>
      </c>
      <c r="J131" s="63"/>
      <c r="K131" s="63" t="s">
        <v>705</v>
      </c>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row>
    <row r="132" spans="1:38" ht="27.75" customHeight="1" x14ac:dyDescent="0.25">
      <c r="A132" s="62">
        <v>2</v>
      </c>
      <c r="B132" s="63" t="s">
        <v>38</v>
      </c>
      <c r="C132" s="63" t="s">
        <v>706</v>
      </c>
      <c r="D132" s="67" t="s">
        <v>201</v>
      </c>
      <c r="E132" s="88">
        <v>131</v>
      </c>
      <c r="F132" s="63" t="s">
        <v>707</v>
      </c>
      <c r="G132" s="63" t="s">
        <v>708</v>
      </c>
      <c r="H132" s="41">
        <v>10177.0482307</v>
      </c>
      <c r="I132" s="62" t="s">
        <v>43</v>
      </c>
      <c r="J132" s="63" t="s">
        <v>709</v>
      </c>
      <c r="K132" s="63" t="s">
        <v>710</v>
      </c>
      <c r="L132" s="67">
        <v>60099</v>
      </c>
      <c r="M132" s="63" t="s">
        <v>711</v>
      </c>
      <c r="N132" s="67"/>
      <c r="O132" s="63"/>
      <c r="P132" s="67"/>
      <c r="Q132" s="63"/>
      <c r="R132" s="67"/>
      <c r="S132" s="63"/>
      <c r="T132" s="67"/>
      <c r="U132" s="67"/>
      <c r="V132" s="67"/>
      <c r="W132" s="67"/>
      <c r="X132" s="67"/>
      <c r="Y132" s="67"/>
      <c r="Z132" s="67"/>
      <c r="AA132" s="67"/>
      <c r="AB132" s="67"/>
      <c r="AC132" s="67"/>
      <c r="AD132" s="67"/>
      <c r="AE132" s="67"/>
      <c r="AF132" s="67"/>
      <c r="AG132" s="67"/>
      <c r="AH132" s="67"/>
      <c r="AI132" s="67"/>
      <c r="AJ132" s="67"/>
      <c r="AK132" s="67"/>
      <c r="AL132" s="67"/>
    </row>
    <row r="133" spans="1:38" ht="27.75" customHeight="1" x14ac:dyDescent="0.25">
      <c r="A133" s="62">
        <v>2</v>
      </c>
      <c r="B133" s="63" t="s">
        <v>38</v>
      </c>
      <c r="C133" s="67" t="s">
        <v>712</v>
      </c>
      <c r="D133" s="67" t="s">
        <v>111</v>
      </c>
      <c r="E133" s="88">
        <v>132</v>
      </c>
      <c r="F133" s="63" t="s">
        <v>713</v>
      </c>
      <c r="G133" s="63" t="s">
        <v>714</v>
      </c>
      <c r="H133" s="41">
        <v>195.32892459999999</v>
      </c>
      <c r="I133" s="62" t="s">
        <v>43</v>
      </c>
      <c r="J133" s="63"/>
      <c r="K133" s="63" t="s">
        <v>715</v>
      </c>
      <c r="L133" s="111" t="s">
        <v>716</v>
      </c>
      <c r="M133" s="63" t="s">
        <v>717</v>
      </c>
      <c r="N133" s="111" t="s">
        <v>718</v>
      </c>
      <c r="O133" s="63" t="s">
        <v>719</v>
      </c>
      <c r="P133" s="111" t="s">
        <v>720</v>
      </c>
      <c r="Q133" s="63" t="s">
        <v>721</v>
      </c>
      <c r="R133" s="67"/>
      <c r="S133" s="63" t="s">
        <v>722</v>
      </c>
      <c r="T133" s="67"/>
      <c r="U133" s="67"/>
      <c r="V133" s="67"/>
      <c r="W133" s="67"/>
      <c r="X133" s="67"/>
      <c r="Y133" s="67"/>
      <c r="Z133" s="67"/>
      <c r="AA133" s="67"/>
      <c r="AB133" s="67"/>
      <c r="AC133" s="67"/>
      <c r="AD133" s="67"/>
      <c r="AE133" s="67"/>
      <c r="AF133" s="67"/>
      <c r="AG133" s="67"/>
      <c r="AH133" s="67"/>
      <c r="AI133" s="67"/>
      <c r="AJ133" s="67"/>
      <c r="AK133" s="67"/>
      <c r="AL133" s="67"/>
    </row>
    <row r="134" spans="1:38" ht="27.75" customHeight="1" x14ac:dyDescent="0.25">
      <c r="A134" s="62">
        <v>2</v>
      </c>
      <c r="B134" s="63" t="s">
        <v>38</v>
      </c>
      <c r="C134" s="63" t="s">
        <v>723</v>
      </c>
      <c r="D134" s="63" t="s">
        <v>311</v>
      </c>
      <c r="E134" s="88">
        <v>133</v>
      </c>
      <c r="F134" s="63" t="s">
        <v>724</v>
      </c>
      <c r="G134" s="63" t="s">
        <v>725</v>
      </c>
      <c r="H134" s="41">
        <v>41.388741400000001</v>
      </c>
      <c r="I134" s="62" t="s">
        <v>43</v>
      </c>
      <c r="J134" s="63"/>
      <c r="K134" s="63" t="s">
        <v>726</v>
      </c>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row>
    <row r="135" spans="1:38" ht="27.75" customHeight="1" x14ac:dyDescent="0.25">
      <c r="A135" s="62">
        <v>2</v>
      </c>
      <c r="B135" s="63" t="s">
        <v>38</v>
      </c>
      <c r="C135" s="63" t="s">
        <v>69</v>
      </c>
      <c r="D135" s="63" t="s">
        <v>52</v>
      </c>
      <c r="E135" s="88">
        <v>134</v>
      </c>
      <c r="F135" s="63" t="s">
        <v>727</v>
      </c>
      <c r="G135" s="63" t="s">
        <v>728</v>
      </c>
      <c r="H135" s="110">
        <v>333.62858</v>
      </c>
      <c r="I135" s="62" t="s">
        <v>43</v>
      </c>
      <c r="J135" s="63"/>
      <c r="K135" s="63" t="s">
        <v>729</v>
      </c>
      <c r="L135" s="63">
        <v>2770043</v>
      </c>
      <c r="M135" s="63" t="s">
        <v>730</v>
      </c>
      <c r="N135" s="63">
        <v>3368807</v>
      </c>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row>
    <row r="136" spans="1:38" ht="27.75" customHeight="1" x14ac:dyDescent="0.25">
      <c r="A136" s="62">
        <v>2</v>
      </c>
      <c r="B136" s="63" t="s">
        <v>38</v>
      </c>
      <c r="C136" s="63" t="s">
        <v>731</v>
      </c>
      <c r="D136" s="67" t="s">
        <v>732</v>
      </c>
      <c r="E136" s="88">
        <v>135</v>
      </c>
      <c r="F136" s="63" t="s">
        <v>733</v>
      </c>
      <c r="G136" s="63" t="s">
        <v>734</v>
      </c>
      <c r="H136" s="41">
        <v>27.758959999999998</v>
      </c>
      <c r="I136" s="62" t="s">
        <v>43</v>
      </c>
      <c r="J136" s="67"/>
      <c r="K136" s="63" t="s">
        <v>735</v>
      </c>
      <c r="L136" s="67"/>
      <c r="M136" s="63"/>
      <c r="N136" s="67"/>
      <c r="O136" s="63"/>
      <c r="P136" s="67"/>
      <c r="Q136" s="63"/>
      <c r="R136" s="67"/>
      <c r="S136" s="63"/>
      <c r="T136" s="67"/>
      <c r="U136" s="67"/>
      <c r="V136" s="67"/>
      <c r="W136" s="67"/>
      <c r="X136" s="67"/>
      <c r="Y136" s="67"/>
      <c r="Z136" s="67"/>
      <c r="AA136" s="67"/>
      <c r="AB136" s="67"/>
      <c r="AC136" s="67"/>
      <c r="AD136" s="67"/>
      <c r="AE136" s="67"/>
      <c r="AF136" s="67"/>
      <c r="AG136" s="67"/>
      <c r="AH136" s="67"/>
      <c r="AI136" s="67"/>
      <c r="AJ136" s="67"/>
      <c r="AK136" s="67"/>
      <c r="AL136" s="67"/>
    </row>
    <row r="137" spans="1:38" ht="27.75" customHeight="1" x14ac:dyDescent="0.25">
      <c r="A137" s="62">
        <v>2</v>
      </c>
      <c r="B137" s="63" t="s">
        <v>38</v>
      </c>
      <c r="C137" s="67" t="s">
        <v>736</v>
      </c>
      <c r="D137" s="67" t="s">
        <v>40</v>
      </c>
      <c r="E137" s="88">
        <v>136</v>
      </c>
      <c r="F137" s="63" t="s">
        <v>737</v>
      </c>
      <c r="G137" s="63" t="s">
        <v>738</v>
      </c>
      <c r="H137" s="41">
        <v>64.122361699999999</v>
      </c>
      <c r="I137" s="62" t="s">
        <v>43</v>
      </c>
      <c r="J137" s="67"/>
      <c r="K137" s="63" t="s">
        <v>739</v>
      </c>
      <c r="L137" s="67"/>
      <c r="M137" s="63"/>
      <c r="N137" s="69"/>
      <c r="O137" s="63"/>
      <c r="P137" s="67"/>
      <c r="Q137" s="63"/>
      <c r="R137" s="67"/>
      <c r="S137" s="63"/>
      <c r="T137" s="67"/>
      <c r="U137" s="67"/>
      <c r="V137" s="67"/>
      <c r="W137" s="67"/>
      <c r="X137" s="67"/>
      <c r="Y137" s="67"/>
      <c r="Z137" s="67"/>
      <c r="AA137" s="67"/>
      <c r="AB137" s="67"/>
      <c r="AC137" s="67"/>
      <c r="AD137" s="67"/>
      <c r="AE137" s="67"/>
      <c r="AF137" s="67"/>
      <c r="AG137" s="67"/>
      <c r="AH137" s="67"/>
      <c r="AI137" s="67"/>
      <c r="AJ137" s="67"/>
      <c r="AK137" s="67"/>
      <c r="AL137" s="67"/>
    </row>
    <row r="138" spans="1:38" ht="27.75" customHeight="1" x14ac:dyDescent="0.25">
      <c r="A138" s="62">
        <v>2</v>
      </c>
      <c r="B138" s="63" t="s">
        <v>38</v>
      </c>
      <c r="C138" s="57" t="s">
        <v>740</v>
      </c>
      <c r="D138" s="57" t="s">
        <v>201</v>
      </c>
      <c r="E138" s="88">
        <v>137</v>
      </c>
      <c r="F138" s="57" t="s">
        <v>741</v>
      </c>
      <c r="G138" s="57" t="s">
        <v>742</v>
      </c>
      <c r="H138" s="110">
        <v>998.51601740000001</v>
      </c>
      <c r="I138" s="62" t="s">
        <v>43</v>
      </c>
      <c r="J138" s="57"/>
      <c r="K138" s="57" t="s">
        <v>743</v>
      </c>
      <c r="L138" s="57"/>
      <c r="M138" s="57" t="s">
        <v>744</v>
      </c>
      <c r="N138" s="57" t="s">
        <v>745</v>
      </c>
      <c r="O138" s="57" t="s">
        <v>746</v>
      </c>
      <c r="P138" s="57" t="s">
        <v>747</v>
      </c>
      <c r="Q138" s="57"/>
      <c r="R138" s="57"/>
      <c r="S138" s="57"/>
      <c r="T138" s="57"/>
      <c r="U138" s="57"/>
      <c r="V138" s="57"/>
      <c r="W138" s="57"/>
      <c r="X138" s="57"/>
      <c r="Y138" s="57"/>
      <c r="Z138" s="57"/>
      <c r="AA138" s="57"/>
      <c r="AB138" s="57"/>
      <c r="AC138" s="57"/>
      <c r="AD138" s="57"/>
      <c r="AE138" s="57"/>
      <c r="AF138" s="57"/>
      <c r="AG138" s="57"/>
      <c r="AH138" s="57"/>
      <c r="AI138" s="57"/>
      <c r="AJ138" s="57"/>
      <c r="AK138" s="57"/>
      <c r="AL138" s="57"/>
    </row>
    <row r="139" spans="1:38" ht="27.75" customHeight="1" x14ac:dyDescent="0.25">
      <c r="A139" s="62">
        <v>2</v>
      </c>
      <c r="B139" s="63" t="s">
        <v>38</v>
      </c>
      <c r="C139" s="63" t="s">
        <v>748</v>
      </c>
      <c r="D139" s="57" t="s">
        <v>267</v>
      </c>
      <c r="E139" s="88">
        <v>138</v>
      </c>
      <c r="F139" s="57" t="s">
        <v>749</v>
      </c>
      <c r="G139" s="57" t="s">
        <v>750</v>
      </c>
      <c r="H139" s="110">
        <v>433.3197844</v>
      </c>
      <c r="I139" s="62" t="s">
        <v>43</v>
      </c>
      <c r="J139" s="57" t="s">
        <v>751</v>
      </c>
      <c r="K139" s="57" t="s">
        <v>752</v>
      </c>
      <c r="L139" s="73" t="s">
        <v>753</v>
      </c>
      <c r="M139" s="57" t="s">
        <v>754</v>
      </c>
      <c r="N139" s="73" t="s">
        <v>755</v>
      </c>
      <c r="O139" s="57" t="s">
        <v>756</v>
      </c>
      <c r="P139" s="73" t="s">
        <v>757</v>
      </c>
      <c r="Q139" s="57" t="s">
        <v>758</v>
      </c>
      <c r="R139" s="74" t="s">
        <v>759</v>
      </c>
      <c r="S139" s="57" t="s">
        <v>760</v>
      </c>
      <c r="T139" s="74" t="s">
        <v>761</v>
      </c>
      <c r="U139" s="57" t="s">
        <v>762</v>
      </c>
      <c r="V139" s="75" t="s">
        <v>763</v>
      </c>
      <c r="W139" s="57" t="s">
        <v>764</v>
      </c>
      <c r="X139" s="57">
        <v>2948584</v>
      </c>
      <c r="Y139" s="57" t="s">
        <v>765</v>
      </c>
      <c r="Z139" s="75" t="s">
        <v>766</v>
      </c>
      <c r="AA139" s="57"/>
      <c r="AB139" s="57"/>
      <c r="AC139" s="57"/>
      <c r="AD139" s="57"/>
      <c r="AE139" s="57"/>
      <c r="AF139" s="57"/>
      <c r="AG139" s="57"/>
      <c r="AH139" s="57"/>
      <c r="AI139" s="57"/>
      <c r="AJ139" s="57"/>
      <c r="AK139" s="57"/>
      <c r="AL139" s="57"/>
    </row>
    <row r="140" spans="1:38" ht="27.75" customHeight="1" x14ac:dyDescent="0.25">
      <c r="A140" s="62">
        <v>2</v>
      </c>
      <c r="B140" s="63" t="s">
        <v>38</v>
      </c>
      <c r="C140" s="63" t="s">
        <v>767</v>
      </c>
      <c r="D140" s="63" t="s">
        <v>111</v>
      </c>
      <c r="E140" s="88">
        <v>139</v>
      </c>
      <c r="F140" s="63" t="s">
        <v>768</v>
      </c>
      <c r="G140" s="63" t="s">
        <v>769</v>
      </c>
      <c r="H140" s="110">
        <v>37.861350000000002</v>
      </c>
      <c r="I140" s="62" t="s">
        <v>43</v>
      </c>
      <c r="J140" s="63"/>
      <c r="K140" s="63" t="s">
        <v>770</v>
      </c>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row>
    <row r="141" spans="1:38" ht="27.75" customHeight="1" x14ac:dyDescent="0.25">
      <c r="A141" s="62">
        <v>2</v>
      </c>
      <c r="B141" s="63" t="s">
        <v>38</v>
      </c>
      <c r="C141" s="63" t="s">
        <v>771</v>
      </c>
      <c r="D141" s="63" t="s">
        <v>59</v>
      </c>
      <c r="E141" s="88">
        <v>140</v>
      </c>
      <c r="F141" s="63" t="s">
        <v>772</v>
      </c>
      <c r="G141" s="63" t="s">
        <v>773</v>
      </c>
      <c r="H141" s="41">
        <v>189.5051326</v>
      </c>
      <c r="I141" s="62" t="s">
        <v>43</v>
      </c>
      <c r="J141" s="63"/>
      <c r="K141" s="63" t="s">
        <v>774</v>
      </c>
      <c r="L141" s="63"/>
      <c r="M141" s="63" t="s">
        <v>775</v>
      </c>
      <c r="N141" s="63"/>
      <c r="O141" s="63" t="s">
        <v>776</v>
      </c>
      <c r="P141" s="63"/>
      <c r="Q141" s="63" t="s">
        <v>777</v>
      </c>
      <c r="R141" s="63"/>
      <c r="S141" s="63"/>
      <c r="T141" s="63"/>
      <c r="U141" s="63"/>
      <c r="V141" s="63"/>
      <c r="W141" s="63"/>
      <c r="X141" s="63"/>
      <c r="Y141" s="63"/>
      <c r="Z141" s="63"/>
      <c r="AA141" s="63"/>
      <c r="AB141" s="63"/>
      <c r="AC141" s="63"/>
      <c r="AD141" s="63"/>
      <c r="AE141" s="63"/>
      <c r="AF141" s="63"/>
      <c r="AG141" s="63"/>
      <c r="AH141" s="63"/>
      <c r="AI141" s="63"/>
      <c r="AJ141" s="63"/>
      <c r="AK141" s="63"/>
      <c r="AL141" s="63"/>
    </row>
    <row r="142" spans="1:38" ht="27.75" customHeight="1" x14ac:dyDescent="0.25">
      <c r="A142" s="62">
        <v>2</v>
      </c>
      <c r="B142" s="63" t="s">
        <v>38</v>
      </c>
      <c r="C142" s="63" t="s">
        <v>778</v>
      </c>
      <c r="D142" s="63" t="s">
        <v>111</v>
      </c>
      <c r="E142" s="88">
        <v>141</v>
      </c>
      <c r="F142" s="63" t="s">
        <v>779</v>
      </c>
      <c r="G142" s="63" t="s">
        <v>780</v>
      </c>
      <c r="H142" s="110">
        <v>59.441875600000003</v>
      </c>
      <c r="I142" s="62" t="s">
        <v>43</v>
      </c>
      <c r="J142" s="63"/>
      <c r="K142" s="63" t="s">
        <v>781</v>
      </c>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row>
    <row r="143" spans="1:38" ht="27.75" customHeight="1" x14ac:dyDescent="0.25">
      <c r="A143" s="62">
        <v>2</v>
      </c>
      <c r="B143" s="63" t="s">
        <v>38</v>
      </c>
      <c r="C143" s="63" t="s">
        <v>782</v>
      </c>
      <c r="D143" s="63" t="s">
        <v>111</v>
      </c>
      <c r="E143" s="88">
        <v>142</v>
      </c>
      <c r="F143" s="63" t="s">
        <v>783</v>
      </c>
      <c r="G143" s="63" t="s">
        <v>784</v>
      </c>
      <c r="H143" s="110">
        <v>113.3977625</v>
      </c>
      <c r="I143" s="62" t="s">
        <v>43</v>
      </c>
      <c r="J143" s="63"/>
      <c r="K143" s="63" t="s">
        <v>785</v>
      </c>
      <c r="L143" s="63" t="s">
        <v>786</v>
      </c>
      <c r="M143" s="63" t="s">
        <v>787</v>
      </c>
      <c r="N143" s="63" t="s">
        <v>788</v>
      </c>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row>
    <row r="144" spans="1:38" ht="27.75" customHeight="1" x14ac:dyDescent="0.25">
      <c r="A144" s="62">
        <v>2</v>
      </c>
      <c r="B144" s="63" t="s">
        <v>38</v>
      </c>
      <c r="C144" s="63" t="s">
        <v>789</v>
      </c>
      <c r="D144" s="57" t="s">
        <v>52</v>
      </c>
      <c r="E144" s="88">
        <v>143</v>
      </c>
      <c r="F144" s="57" t="s">
        <v>790</v>
      </c>
      <c r="G144" s="57" t="s">
        <v>791</v>
      </c>
      <c r="H144" s="110">
        <v>135.7694898</v>
      </c>
      <c r="I144" s="62" t="s">
        <v>43</v>
      </c>
      <c r="J144" s="57"/>
      <c r="K144" s="57" t="s">
        <v>792</v>
      </c>
      <c r="L144" s="73" t="s">
        <v>793</v>
      </c>
      <c r="M144" s="57" t="s">
        <v>794</v>
      </c>
      <c r="N144" s="73" t="s">
        <v>795</v>
      </c>
      <c r="O144" s="57" t="s">
        <v>796</v>
      </c>
      <c r="P144" s="73" t="s">
        <v>797</v>
      </c>
      <c r="Q144" s="57"/>
      <c r="R144" s="74"/>
      <c r="S144" s="57"/>
      <c r="T144" s="74"/>
      <c r="U144" s="57"/>
      <c r="V144" s="75"/>
      <c r="W144" s="57"/>
      <c r="X144" s="75"/>
      <c r="Y144" s="57"/>
      <c r="Z144" s="74"/>
      <c r="AA144" s="57"/>
      <c r="AB144" s="75"/>
      <c r="AC144" s="57"/>
      <c r="AD144" s="75"/>
      <c r="AE144" s="57"/>
      <c r="AF144" s="75"/>
      <c r="AG144" s="57"/>
      <c r="AH144" s="75"/>
      <c r="AI144" s="57"/>
      <c r="AJ144" s="75"/>
      <c r="AK144" s="57"/>
      <c r="AL144" s="75"/>
    </row>
    <row r="145" spans="1:38" ht="27.75" customHeight="1" x14ac:dyDescent="0.25">
      <c r="A145" s="62">
        <v>2</v>
      </c>
      <c r="B145" s="63" t="s">
        <v>38</v>
      </c>
      <c r="C145" s="63" t="s">
        <v>798</v>
      </c>
      <c r="D145" s="57" t="s">
        <v>453</v>
      </c>
      <c r="E145" s="88">
        <v>144</v>
      </c>
      <c r="F145" s="57" t="s">
        <v>799</v>
      </c>
      <c r="G145" s="57" t="s">
        <v>800</v>
      </c>
      <c r="H145" s="110">
        <v>26.058994999999999</v>
      </c>
      <c r="I145" s="62" t="s">
        <v>43</v>
      </c>
      <c r="J145" s="57"/>
      <c r="K145" s="57" t="s">
        <v>801</v>
      </c>
      <c r="L145" s="73"/>
      <c r="M145" s="57"/>
      <c r="N145" s="73"/>
      <c r="O145" s="57"/>
      <c r="P145" s="73"/>
      <c r="Q145" s="57"/>
      <c r="R145" s="74"/>
      <c r="S145" s="57"/>
      <c r="T145" s="74"/>
      <c r="U145" s="57"/>
      <c r="V145" s="75"/>
      <c r="W145" s="57"/>
      <c r="X145" s="75"/>
      <c r="Y145" s="57"/>
      <c r="Z145" s="74"/>
      <c r="AA145" s="57"/>
      <c r="AB145" s="75"/>
      <c r="AC145" s="57"/>
      <c r="AD145" s="75"/>
      <c r="AE145" s="57"/>
      <c r="AF145" s="75"/>
      <c r="AG145" s="57"/>
      <c r="AH145" s="75"/>
      <c r="AI145" s="57"/>
      <c r="AJ145" s="75"/>
      <c r="AK145" s="57"/>
      <c r="AL145" s="75"/>
    </row>
    <row r="146" spans="1:38" ht="27.75" customHeight="1" x14ac:dyDescent="0.25">
      <c r="A146" s="62">
        <v>2</v>
      </c>
      <c r="B146" s="63" t="s">
        <v>38</v>
      </c>
      <c r="C146" s="64" t="s">
        <v>802</v>
      </c>
      <c r="D146" s="57" t="s">
        <v>311</v>
      </c>
      <c r="E146" s="88">
        <v>145</v>
      </c>
      <c r="F146" s="64" t="s">
        <v>803</v>
      </c>
      <c r="G146" s="57" t="s">
        <v>804</v>
      </c>
      <c r="H146" s="110">
        <v>44.048212700000001</v>
      </c>
      <c r="I146" s="62" t="s">
        <v>43</v>
      </c>
      <c r="J146" s="57"/>
      <c r="K146" s="57" t="s">
        <v>805</v>
      </c>
      <c r="L146" s="57"/>
      <c r="M146" s="57" t="s">
        <v>806</v>
      </c>
      <c r="N146" s="57"/>
      <c r="O146" s="57" t="s">
        <v>807</v>
      </c>
      <c r="P146" s="57"/>
      <c r="Q146" s="57" t="s">
        <v>808</v>
      </c>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ht="27.75" customHeight="1" x14ac:dyDescent="0.25">
      <c r="A147" s="62">
        <v>2</v>
      </c>
      <c r="B147" s="63" t="s">
        <v>38</v>
      </c>
      <c r="C147" s="63" t="s">
        <v>809</v>
      </c>
      <c r="D147" s="63" t="s">
        <v>621</v>
      </c>
      <c r="E147" s="88">
        <v>146</v>
      </c>
      <c r="F147" s="63" t="s">
        <v>810</v>
      </c>
      <c r="G147" s="63" t="s">
        <v>811</v>
      </c>
      <c r="H147" s="110">
        <v>29.753229999999999</v>
      </c>
      <c r="I147" s="62" t="s">
        <v>43</v>
      </c>
      <c r="J147" s="63"/>
      <c r="K147" s="63" t="s">
        <v>812</v>
      </c>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row>
    <row r="148" spans="1:38" ht="27.75" customHeight="1" x14ac:dyDescent="0.25">
      <c r="A148" s="62">
        <v>2</v>
      </c>
      <c r="B148" s="63" t="s">
        <v>38</v>
      </c>
      <c r="C148" s="67" t="s">
        <v>494</v>
      </c>
      <c r="D148" s="67" t="s">
        <v>40</v>
      </c>
      <c r="E148" s="88">
        <v>147</v>
      </c>
      <c r="F148" s="63" t="s">
        <v>813</v>
      </c>
      <c r="G148" s="63" t="s">
        <v>814</v>
      </c>
      <c r="H148" s="41">
        <v>39.677950000000003</v>
      </c>
      <c r="I148" s="62" t="s">
        <v>43</v>
      </c>
      <c r="J148" s="67"/>
      <c r="K148" s="63" t="s">
        <v>815</v>
      </c>
      <c r="L148" s="67"/>
      <c r="M148" s="63"/>
      <c r="N148" s="69"/>
      <c r="O148" s="63"/>
      <c r="P148" s="67"/>
      <c r="Q148" s="63"/>
      <c r="R148" s="67"/>
      <c r="S148" s="63"/>
      <c r="T148" s="67"/>
      <c r="U148" s="67"/>
      <c r="V148" s="67"/>
      <c r="W148" s="67"/>
      <c r="X148" s="67"/>
      <c r="Y148" s="67"/>
      <c r="Z148" s="67"/>
      <c r="AA148" s="67"/>
      <c r="AB148" s="67"/>
      <c r="AC148" s="67"/>
      <c r="AD148" s="67"/>
      <c r="AE148" s="67"/>
      <c r="AF148" s="67"/>
      <c r="AG148" s="67"/>
      <c r="AH148" s="67"/>
      <c r="AI148" s="67"/>
      <c r="AJ148" s="67"/>
      <c r="AK148" s="67"/>
      <c r="AL148" s="67"/>
    </row>
    <row r="149" spans="1:38" ht="27.75" customHeight="1" x14ac:dyDescent="0.25">
      <c r="A149" s="62">
        <v>2</v>
      </c>
      <c r="B149" s="63" t="s">
        <v>38</v>
      </c>
      <c r="C149" s="67" t="s">
        <v>816</v>
      </c>
      <c r="D149" s="67" t="s">
        <v>40</v>
      </c>
      <c r="E149" s="88">
        <v>148</v>
      </c>
      <c r="F149" s="63" t="s">
        <v>817</v>
      </c>
      <c r="G149" s="63" t="s">
        <v>818</v>
      </c>
      <c r="H149" s="41">
        <v>4295.0861843000002</v>
      </c>
      <c r="I149" s="62" t="s">
        <v>43</v>
      </c>
      <c r="J149" s="67"/>
      <c r="K149" s="63" t="s">
        <v>819</v>
      </c>
      <c r="L149" s="67">
        <v>0</v>
      </c>
      <c r="M149" s="63" t="s">
        <v>820</v>
      </c>
      <c r="N149" s="69"/>
      <c r="O149" s="63"/>
      <c r="P149" s="67"/>
      <c r="Q149" s="63"/>
      <c r="R149" s="67"/>
      <c r="S149" s="63"/>
      <c r="T149" s="67"/>
      <c r="U149" s="67"/>
      <c r="V149" s="67"/>
      <c r="W149" s="67"/>
      <c r="X149" s="67"/>
      <c r="Y149" s="67"/>
      <c r="Z149" s="67"/>
      <c r="AA149" s="67"/>
      <c r="AB149" s="67"/>
      <c r="AC149" s="67"/>
      <c r="AD149" s="67"/>
      <c r="AE149" s="67"/>
      <c r="AF149" s="67"/>
      <c r="AG149" s="67"/>
      <c r="AH149" s="67"/>
      <c r="AI149" s="67"/>
      <c r="AJ149" s="67"/>
      <c r="AK149" s="67"/>
      <c r="AL149" s="67"/>
    </row>
    <row r="150" spans="1:38" ht="27.75" customHeight="1" x14ac:dyDescent="0.25">
      <c r="A150" s="62">
        <v>2</v>
      </c>
      <c r="B150" s="63" t="s">
        <v>38</v>
      </c>
      <c r="C150" s="67" t="s">
        <v>821</v>
      </c>
      <c r="D150" s="67" t="s">
        <v>40</v>
      </c>
      <c r="E150" s="88">
        <v>149</v>
      </c>
      <c r="F150" s="63" t="s">
        <v>822</v>
      </c>
      <c r="G150" s="63" t="s">
        <v>823</v>
      </c>
      <c r="H150" s="41">
        <v>773.19501739999998</v>
      </c>
      <c r="I150" s="62" t="s">
        <v>43</v>
      </c>
      <c r="J150" s="67"/>
      <c r="K150" s="63" t="s">
        <v>819</v>
      </c>
      <c r="L150" s="67">
        <v>0</v>
      </c>
      <c r="M150" s="63" t="s">
        <v>824</v>
      </c>
      <c r="N150" s="69"/>
      <c r="O150" s="63" t="s">
        <v>825</v>
      </c>
      <c r="P150" s="67"/>
      <c r="Q150" s="63"/>
      <c r="R150" s="67"/>
      <c r="S150" s="63"/>
      <c r="T150" s="67"/>
      <c r="U150" s="67"/>
      <c r="V150" s="67"/>
      <c r="W150" s="67"/>
      <c r="X150" s="67"/>
      <c r="Y150" s="67"/>
      <c r="Z150" s="67"/>
      <c r="AA150" s="67"/>
      <c r="AB150" s="67"/>
      <c r="AC150" s="67"/>
      <c r="AD150" s="67"/>
      <c r="AE150" s="67"/>
      <c r="AF150" s="67"/>
      <c r="AG150" s="67"/>
      <c r="AH150" s="67"/>
      <c r="AI150" s="67"/>
      <c r="AJ150" s="67"/>
      <c r="AK150" s="67"/>
      <c r="AL150" s="67"/>
    </row>
    <row r="151" spans="1:38" ht="27.75" customHeight="1" x14ac:dyDescent="0.25">
      <c r="A151" s="62">
        <v>2</v>
      </c>
      <c r="B151" s="63" t="s">
        <v>38</v>
      </c>
      <c r="C151" s="67" t="s">
        <v>826</v>
      </c>
      <c r="D151" s="67" t="s">
        <v>40</v>
      </c>
      <c r="E151" s="88">
        <v>150</v>
      </c>
      <c r="F151" s="63" t="s">
        <v>827</v>
      </c>
      <c r="G151" s="63" t="s">
        <v>828</v>
      </c>
      <c r="H151" s="41">
        <v>47.4018783</v>
      </c>
      <c r="I151" s="62" t="s">
        <v>43</v>
      </c>
      <c r="J151" s="67"/>
      <c r="K151" s="63" t="s">
        <v>829</v>
      </c>
      <c r="L151" s="67"/>
      <c r="M151" s="63"/>
      <c r="N151" s="69"/>
      <c r="O151" s="63"/>
      <c r="P151" s="67"/>
      <c r="Q151" s="63"/>
      <c r="R151" s="67"/>
      <c r="S151" s="63"/>
      <c r="T151" s="67"/>
      <c r="U151" s="67"/>
      <c r="V151" s="67"/>
      <c r="W151" s="67"/>
      <c r="X151" s="67"/>
      <c r="Y151" s="67"/>
      <c r="Z151" s="67"/>
      <c r="AA151" s="67"/>
      <c r="AB151" s="67"/>
      <c r="AC151" s="67"/>
      <c r="AD151" s="67"/>
      <c r="AE151" s="67"/>
      <c r="AF151" s="67"/>
      <c r="AG151" s="67"/>
      <c r="AH151" s="67"/>
      <c r="AI151" s="67"/>
      <c r="AJ151" s="67"/>
      <c r="AK151" s="67"/>
      <c r="AL151" s="67"/>
    </row>
    <row r="152" spans="1:38" ht="27.75" customHeight="1" x14ac:dyDescent="0.25">
      <c r="A152" s="62">
        <v>2</v>
      </c>
      <c r="B152" s="63" t="s">
        <v>38</v>
      </c>
      <c r="C152" s="67" t="s">
        <v>830</v>
      </c>
      <c r="D152" s="67" t="s">
        <v>40</v>
      </c>
      <c r="E152" s="88">
        <v>151</v>
      </c>
      <c r="F152" s="67" t="s">
        <v>831</v>
      </c>
      <c r="G152" s="63" t="s">
        <v>832</v>
      </c>
      <c r="H152" s="70">
        <v>60.7</v>
      </c>
      <c r="I152" s="66" t="s">
        <v>583</v>
      </c>
      <c r="J152" s="67"/>
      <c r="K152" s="63" t="s">
        <v>833</v>
      </c>
      <c r="L152" s="67">
        <v>0</v>
      </c>
      <c r="M152" s="67"/>
      <c r="N152" s="69"/>
      <c r="O152" s="67"/>
      <c r="P152" s="67"/>
      <c r="Q152" s="67"/>
      <c r="R152" s="67"/>
      <c r="S152" s="67"/>
      <c r="T152" s="67"/>
      <c r="U152" s="67"/>
      <c r="V152" s="67"/>
      <c r="W152" s="67"/>
      <c r="X152" s="67"/>
      <c r="Y152" s="67"/>
      <c r="Z152" s="67"/>
      <c r="AA152" s="67"/>
      <c r="AB152" s="67"/>
      <c r="AC152" s="67"/>
      <c r="AD152" s="69"/>
      <c r="AE152" s="69"/>
      <c r="AF152" s="69"/>
      <c r="AG152" s="69"/>
      <c r="AH152" s="69"/>
      <c r="AI152" s="69"/>
      <c r="AJ152" s="69"/>
      <c r="AK152" s="69"/>
      <c r="AL152" s="69"/>
    </row>
    <row r="153" spans="1:38" ht="27.75" customHeight="1" x14ac:dyDescent="0.25">
      <c r="A153" s="62">
        <v>2</v>
      </c>
      <c r="B153" s="63" t="s">
        <v>38</v>
      </c>
      <c r="C153" s="63" t="s">
        <v>834</v>
      </c>
      <c r="D153" s="57" t="s">
        <v>40</v>
      </c>
      <c r="E153" s="88">
        <v>152</v>
      </c>
      <c r="F153" s="57" t="s">
        <v>835</v>
      </c>
      <c r="G153" s="57" t="s">
        <v>836</v>
      </c>
      <c r="H153" s="110">
        <v>148.657274</v>
      </c>
      <c r="I153" s="62" t="s">
        <v>43</v>
      </c>
      <c r="J153" s="57"/>
      <c r="K153" s="57" t="s">
        <v>837</v>
      </c>
      <c r="L153" s="73" t="s">
        <v>838</v>
      </c>
      <c r="M153" s="57" t="s">
        <v>839</v>
      </c>
      <c r="N153" s="73" t="s">
        <v>838</v>
      </c>
      <c r="O153" s="57"/>
      <c r="P153" s="73"/>
      <c r="Q153" s="57"/>
      <c r="R153" s="66"/>
      <c r="S153" s="57"/>
      <c r="T153" s="66"/>
      <c r="U153" s="57"/>
      <c r="V153" s="66"/>
      <c r="W153" s="57"/>
      <c r="X153" s="66"/>
      <c r="Y153" s="57"/>
      <c r="Z153" s="66"/>
      <c r="AA153" s="57"/>
      <c r="AB153" s="57"/>
      <c r="AC153" s="57"/>
      <c r="AD153" s="57"/>
      <c r="AE153" s="57"/>
      <c r="AF153" s="57"/>
      <c r="AG153" s="57"/>
      <c r="AH153" s="57"/>
      <c r="AI153" s="57"/>
      <c r="AJ153" s="57"/>
      <c r="AK153" s="57"/>
      <c r="AL153" s="57"/>
    </row>
    <row r="154" spans="1:38" ht="27.75" customHeight="1" x14ac:dyDescent="0.25">
      <c r="A154" s="62">
        <v>2</v>
      </c>
      <c r="B154" s="63" t="s">
        <v>38</v>
      </c>
      <c r="C154" s="63" t="s">
        <v>258</v>
      </c>
      <c r="D154" s="63" t="s">
        <v>117</v>
      </c>
      <c r="E154" s="88">
        <v>153</v>
      </c>
      <c r="F154" s="63" t="s">
        <v>840</v>
      </c>
      <c r="G154" s="63" t="s">
        <v>841</v>
      </c>
      <c r="H154" s="41">
        <v>972.00305189999995</v>
      </c>
      <c r="I154" s="62" t="s">
        <v>43</v>
      </c>
      <c r="J154" s="63"/>
      <c r="K154" s="63" t="s">
        <v>842</v>
      </c>
      <c r="L154" s="63">
        <v>1261482</v>
      </c>
      <c r="M154" s="63" t="s">
        <v>843</v>
      </c>
      <c r="N154" s="63">
        <v>1261522</v>
      </c>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row>
    <row r="155" spans="1:38" ht="27.75" customHeight="1" x14ac:dyDescent="0.25">
      <c r="A155" s="62">
        <v>2</v>
      </c>
      <c r="B155" s="63" t="s">
        <v>38</v>
      </c>
      <c r="C155" s="63" t="s">
        <v>844</v>
      </c>
      <c r="D155" s="63" t="s">
        <v>311</v>
      </c>
      <c r="E155" s="88">
        <v>154</v>
      </c>
      <c r="F155" s="63" t="s">
        <v>845</v>
      </c>
      <c r="G155" s="63" t="s">
        <v>846</v>
      </c>
      <c r="H155" s="110">
        <v>77.0545501</v>
      </c>
      <c r="I155" s="62" t="s">
        <v>43</v>
      </c>
      <c r="J155" s="63"/>
      <c r="K155" s="63" t="s">
        <v>847</v>
      </c>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row>
    <row r="156" spans="1:38" ht="27.75" customHeight="1" x14ac:dyDescent="0.25">
      <c r="A156" s="62">
        <v>2</v>
      </c>
      <c r="B156" s="63" t="s">
        <v>38</v>
      </c>
      <c r="C156" s="63" t="s">
        <v>469</v>
      </c>
      <c r="D156" s="63" t="s">
        <v>117</v>
      </c>
      <c r="E156" s="88">
        <v>155</v>
      </c>
      <c r="F156" s="63" t="s">
        <v>848</v>
      </c>
      <c r="G156" s="63" t="s">
        <v>849</v>
      </c>
      <c r="H156" s="110">
        <v>26.31682</v>
      </c>
      <c r="I156" s="62" t="s">
        <v>43</v>
      </c>
      <c r="J156" s="63"/>
      <c r="K156" s="63" t="s">
        <v>850</v>
      </c>
      <c r="L156" s="63"/>
      <c r="M156" s="63" t="s">
        <v>851</v>
      </c>
      <c r="N156" s="63"/>
      <c r="O156" s="63"/>
      <c r="P156" s="63"/>
      <c r="Q156" s="63"/>
      <c r="R156" s="63"/>
      <c r="S156" s="63"/>
      <c r="T156" s="63"/>
      <c r="U156" s="63"/>
      <c r="V156" s="63"/>
      <c r="W156" s="63"/>
      <c r="X156" s="63"/>
      <c r="Y156" s="63"/>
      <c r="Z156" s="63"/>
      <c r="AA156" s="63"/>
      <c r="AB156" s="63"/>
      <c r="AC156" s="67"/>
      <c r="AD156" s="67"/>
      <c r="AE156" s="67"/>
      <c r="AF156" s="67"/>
      <c r="AG156" s="67"/>
      <c r="AH156" s="67"/>
      <c r="AI156" s="67"/>
      <c r="AJ156" s="67"/>
      <c r="AK156" s="67"/>
      <c r="AL156" s="67"/>
    </row>
    <row r="157" spans="1:38" ht="27.75" customHeight="1" x14ac:dyDescent="0.25">
      <c r="A157" s="62">
        <v>2</v>
      </c>
      <c r="B157" s="63" t="s">
        <v>38</v>
      </c>
      <c r="C157" s="63" t="s">
        <v>852</v>
      </c>
      <c r="D157" s="63" t="s">
        <v>117</v>
      </c>
      <c r="E157" s="88">
        <v>156</v>
      </c>
      <c r="F157" s="63" t="s">
        <v>853</v>
      </c>
      <c r="G157" s="63" t="s">
        <v>854</v>
      </c>
      <c r="H157" s="41">
        <v>26.266819999999999</v>
      </c>
      <c r="I157" s="62" t="s">
        <v>43</v>
      </c>
      <c r="J157" s="63"/>
      <c r="K157" s="63" t="s">
        <v>853</v>
      </c>
      <c r="L157" s="63"/>
      <c r="M157" s="63"/>
      <c r="N157" s="63"/>
      <c r="O157" s="63"/>
      <c r="P157" s="63"/>
      <c r="Q157" s="63"/>
      <c r="R157" s="67"/>
      <c r="S157" s="63"/>
      <c r="T157" s="67"/>
      <c r="U157" s="67"/>
      <c r="V157" s="67"/>
      <c r="W157" s="67"/>
      <c r="X157" s="67"/>
      <c r="Y157" s="67"/>
      <c r="Z157" s="67"/>
      <c r="AA157" s="67"/>
      <c r="AB157" s="67"/>
      <c r="AC157" s="67"/>
      <c r="AD157" s="67"/>
      <c r="AE157" s="67"/>
      <c r="AF157" s="67"/>
      <c r="AG157" s="67"/>
      <c r="AH157" s="67"/>
      <c r="AI157" s="67"/>
      <c r="AJ157" s="67"/>
      <c r="AK157" s="67"/>
      <c r="AL157" s="67"/>
    </row>
    <row r="158" spans="1:38" ht="27.75" customHeight="1" x14ac:dyDescent="0.25">
      <c r="A158" s="62">
        <v>2</v>
      </c>
      <c r="B158" s="63" t="s">
        <v>38</v>
      </c>
      <c r="C158" s="63" t="s">
        <v>834</v>
      </c>
      <c r="D158" s="57" t="s">
        <v>40</v>
      </c>
      <c r="E158" s="88">
        <v>157</v>
      </c>
      <c r="F158" s="57" t="s">
        <v>855</v>
      </c>
      <c r="G158" s="57" t="s">
        <v>856</v>
      </c>
      <c r="H158" s="41">
        <v>183.39935070000001</v>
      </c>
      <c r="I158" s="62" t="s">
        <v>43</v>
      </c>
      <c r="J158" s="57"/>
      <c r="K158" s="57" t="s">
        <v>857</v>
      </c>
      <c r="L158" s="73"/>
      <c r="M158" s="57"/>
      <c r="N158" s="73"/>
      <c r="O158" s="57"/>
      <c r="P158" s="73"/>
      <c r="Q158" s="57"/>
      <c r="R158" s="74"/>
      <c r="S158" s="57"/>
      <c r="T158" s="74"/>
      <c r="U158" s="57"/>
      <c r="V158" s="75"/>
      <c r="W158" s="57"/>
      <c r="X158" s="75"/>
      <c r="Y158" s="57"/>
      <c r="Z158" s="57"/>
      <c r="AA158" s="57"/>
      <c r="AB158" s="57"/>
      <c r="AC158" s="57"/>
      <c r="AD158" s="57"/>
      <c r="AE158" s="57"/>
      <c r="AF158" s="57"/>
      <c r="AG158" s="57"/>
      <c r="AH158" s="57"/>
      <c r="AI158" s="57"/>
      <c r="AJ158" s="57"/>
      <c r="AK158" s="57"/>
      <c r="AL158" s="57"/>
    </row>
    <row r="159" spans="1:38" ht="27.75" customHeight="1" x14ac:dyDescent="0.25">
      <c r="A159" s="62">
        <v>2</v>
      </c>
      <c r="B159" s="63" t="s">
        <v>38</v>
      </c>
      <c r="C159" s="63" t="s">
        <v>731</v>
      </c>
      <c r="D159" s="67" t="s">
        <v>732</v>
      </c>
      <c r="E159" s="88">
        <v>158</v>
      </c>
      <c r="F159" s="63" t="s">
        <v>858</v>
      </c>
      <c r="G159" s="63" t="s">
        <v>859</v>
      </c>
      <c r="H159" s="112">
        <v>62.964714999999998</v>
      </c>
      <c r="I159" s="62" t="s">
        <v>43</v>
      </c>
      <c r="J159" s="67"/>
      <c r="K159" s="63" t="s">
        <v>860</v>
      </c>
      <c r="L159" s="67"/>
      <c r="M159" s="63" t="s">
        <v>861</v>
      </c>
      <c r="N159" s="67"/>
      <c r="O159" s="63"/>
      <c r="P159" s="67"/>
      <c r="Q159" s="63"/>
      <c r="R159" s="67"/>
      <c r="S159" s="63"/>
      <c r="T159" s="67"/>
      <c r="U159" s="67"/>
      <c r="V159" s="67"/>
      <c r="W159" s="67"/>
      <c r="X159" s="67"/>
      <c r="Y159" s="67"/>
      <c r="Z159" s="67"/>
      <c r="AA159" s="67"/>
      <c r="AB159" s="67"/>
      <c r="AC159" s="67"/>
      <c r="AD159" s="67"/>
      <c r="AE159" s="67"/>
      <c r="AF159" s="67"/>
      <c r="AG159" s="67"/>
      <c r="AH159" s="67"/>
      <c r="AI159" s="67"/>
      <c r="AJ159" s="67"/>
      <c r="AK159" s="67"/>
      <c r="AL159" s="67"/>
    </row>
    <row r="160" spans="1:38" ht="27.75" customHeight="1" x14ac:dyDescent="0.25">
      <c r="A160" s="62">
        <v>2</v>
      </c>
      <c r="B160" s="63" t="s">
        <v>38</v>
      </c>
      <c r="C160" s="121" t="s">
        <v>862</v>
      </c>
      <c r="D160" s="69" t="s">
        <v>170</v>
      </c>
      <c r="E160" s="88">
        <v>159</v>
      </c>
      <c r="F160" s="76" t="s">
        <v>863</v>
      </c>
      <c r="G160" s="57" t="s">
        <v>864</v>
      </c>
      <c r="H160" s="110">
        <v>42.765889999999999</v>
      </c>
      <c r="I160" s="62" t="s">
        <v>43</v>
      </c>
      <c r="J160" s="69"/>
      <c r="K160" s="57" t="s">
        <v>865</v>
      </c>
      <c r="L160" s="69"/>
      <c r="M160" s="57"/>
      <c r="N160" s="69"/>
      <c r="O160" s="57"/>
      <c r="P160" s="69"/>
      <c r="Q160" s="57"/>
      <c r="R160" s="69"/>
      <c r="S160" s="57"/>
      <c r="T160" s="69"/>
      <c r="U160" s="69"/>
      <c r="V160" s="69"/>
      <c r="W160" s="69"/>
      <c r="X160" s="69"/>
      <c r="Y160" s="69"/>
      <c r="Z160" s="69"/>
      <c r="AA160" s="69"/>
      <c r="AB160" s="69"/>
      <c r="AC160" s="69"/>
      <c r="AD160" s="69"/>
      <c r="AE160" s="69"/>
      <c r="AF160" s="69"/>
      <c r="AG160" s="69"/>
      <c r="AH160" s="69"/>
      <c r="AI160" s="69"/>
      <c r="AJ160" s="69"/>
      <c r="AK160" s="69"/>
      <c r="AL160" s="69"/>
    </row>
    <row r="161" spans="1:38" ht="27.75" customHeight="1" x14ac:dyDescent="0.25">
      <c r="A161" s="62">
        <v>2</v>
      </c>
      <c r="B161" s="63" t="s">
        <v>38</v>
      </c>
      <c r="C161" s="63" t="s">
        <v>866</v>
      </c>
      <c r="D161" s="63" t="s">
        <v>150</v>
      </c>
      <c r="E161" s="88">
        <v>160</v>
      </c>
      <c r="F161" s="63" t="s">
        <v>867</v>
      </c>
      <c r="G161" s="63" t="s">
        <v>868</v>
      </c>
      <c r="H161" s="110">
        <v>43.405529999999999</v>
      </c>
      <c r="I161" s="62" t="s">
        <v>43</v>
      </c>
      <c r="J161" s="63"/>
      <c r="K161" s="63" t="s">
        <v>869</v>
      </c>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row>
    <row r="162" spans="1:38" ht="27.75" customHeight="1" x14ac:dyDescent="0.25">
      <c r="A162" s="62">
        <v>2</v>
      </c>
      <c r="B162" s="63" t="s">
        <v>38</v>
      </c>
      <c r="C162" s="63" t="s">
        <v>870</v>
      </c>
      <c r="D162" s="57" t="s">
        <v>59</v>
      </c>
      <c r="E162" s="88">
        <v>161</v>
      </c>
      <c r="F162" s="57" t="s">
        <v>867</v>
      </c>
      <c r="G162" s="57" t="s">
        <v>871</v>
      </c>
      <c r="H162" s="110">
        <v>33.996110000000002</v>
      </c>
      <c r="I162" s="62" t="s">
        <v>43</v>
      </c>
      <c r="J162" s="57"/>
      <c r="K162" s="57" t="s">
        <v>872</v>
      </c>
      <c r="L162" s="73"/>
      <c r="M162" s="57"/>
      <c r="N162" s="73"/>
      <c r="O162" s="57"/>
      <c r="P162" s="73"/>
      <c r="Q162" s="57"/>
      <c r="R162" s="74"/>
      <c r="S162" s="57"/>
      <c r="T162" s="74"/>
      <c r="U162" s="57"/>
      <c r="V162" s="75"/>
      <c r="W162" s="57"/>
      <c r="X162" s="75"/>
      <c r="Y162" s="57"/>
      <c r="Z162" s="74"/>
      <c r="AA162" s="57"/>
      <c r="AB162" s="75"/>
      <c r="AC162" s="57"/>
      <c r="AD162" s="75"/>
      <c r="AE162" s="57"/>
      <c r="AF162" s="75"/>
      <c r="AG162" s="57"/>
      <c r="AH162" s="75"/>
      <c r="AI162" s="57"/>
      <c r="AJ162" s="75"/>
      <c r="AK162" s="57"/>
      <c r="AL162" s="75"/>
    </row>
    <row r="163" spans="1:38" ht="27.75" customHeight="1" x14ac:dyDescent="0.25">
      <c r="A163" s="62">
        <v>2</v>
      </c>
      <c r="B163" s="63" t="s">
        <v>38</v>
      </c>
      <c r="C163" s="63" t="s">
        <v>873</v>
      </c>
      <c r="D163" s="67" t="s">
        <v>52</v>
      </c>
      <c r="E163" s="88">
        <v>162</v>
      </c>
      <c r="F163" s="63" t="s">
        <v>874</v>
      </c>
      <c r="G163" s="63" t="s">
        <v>875</v>
      </c>
      <c r="H163" s="112">
        <v>43.405529999999999</v>
      </c>
      <c r="I163" s="62" t="s">
        <v>43</v>
      </c>
      <c r="J163" s="113"/>
      <c r="K163" s="63" t="s">
        <v>876</v>
      </c>
      <c r="L163" s="63"/>
      <c r="M163" s="63"/>
      <c r="N163" s="67"/>
      <c r="O163" s="63"/>
      <c r="P163" s="67"/>
      <c r="Q163" s="63"/>
      <c r="R163" s="67"/>
      <c r="S163" s="63"/>
      <c r="T163" s="67"/>
      <c r="U163" s="67"/>
      <c r="V163" s="67"/>
      <c r="W163" s="67"/>
      <c r="X163" s="67"/>
      <c r="Y163" s="67"/>
      <c r="Z163" s="67"/>
      <c r="AA163" s="67"/>
      <c r="AB163" s="67"/>
      <c r="AC163" s="67"/>
      <c r="AD163" s="67"/>
      <c r="AE163" s="67"/>
      <c r="AF163" s="67"/>
      <c r="AG163" s="67"/>
      <c r="AH163" s="67"/>
      <c r="AI163" s="67"/>
      <c r="AJ163" s="67"/>
      <c r="AK163" s="67"/>
      <c r="AL163" s="67"/>
    </row>
    <row r="164" spans="1:38" ht="27.75" customHeight="1" x14ac:dyDescent="0.25">
      <c r="A164" s="62">
        <v>2</v>
      </c>
      <c r="B164" s="63" t="s">
        <v>38</v>
      </c>
      <c r="C164" s="67" t="s">
        <v>144</v>
      </c>
      <c r="D164" s="67" t="s">
        <v>52</v>
      </c>
      <c r="E164" s="88">
        <v>163</v>
      </c>
      <c r="F164" s="63" t="s">
        <v>877</v>
      </c>
      <c r="G164" s="63" t="s">
        <v>878</v>
      </c>
      <c r="H164" s="41">
        <v>400.13265269999999</v>
      </c>
      <c r="I164" s="62" t="s">
        <v>43</v>
      </c>
      <c r="J164" s="67"/>
      <c r="K164" s="63" t="s">
        <v>879</v>
      </c>
      <c r="L164" s="67"/>
      <c r="M164" s="63"/>
      <c r="N164" s="69"/>
      <c r="O164" s="63"/>
      <c r="P164" s="67"/>
      <c r="Q164" s="63"/>
      <c r="R164" s="67"/>
      <c r="S164" s="63"/>
      <c r="T164" s="67"/>
      <c r="U164" s="67"/>
      <c r="V164" s="67"/>
      <c r="W164" s="67"/>
      <c r="X164" s="67"/>
      <c r="Y164" s="67"/>
      <c r="Z164" s="67"/>
      <c r="AA164" s="67"/>
      <c r="AB164" s="67"/>
      <c r="AC164" s="67"/>
      <c r="AD164" s="67"/>
      <c r="AE164" s="67"/>
      <c r="AF164" s="67"/>
      <c r="AG164" s="67"/>
      <c r="AH164" s="67"/>
      <c r="AI164" s="67"/>
      <c r="AJ164" s="67"/>
      <c r="AK164" s="67"/>
      <c r="AL164" s="67"/>
    </row>
    <row r="165" spans="1:38" ht="27.75" customHeight="1" x14ac:dyDescent="0.25">
      <c r="A165" s="62">
        <v>2</v>
      </c>
      <c r="B165" s="63" t="s">
        <v>38</v>
      </c>
      <c r="C165" s="63" t="s">
        <v>880</v>
      </c>
      <c r="D165" s="63" t="s">
        <v>117</v>
      </c>
      <c r="E165" s="88">
        <v>164</v>
      </c>
      <c r="F165" s="63" t="s">
        <v>881</v>
      </c>
      <c r="G165" s="63" t="s">
        <v>882</v>
      </c>
      <c r="H165" s="41">
        <v>386.5797316</v>
      </c>
      <c r="I165" s="62" t="s">
        <v>43</v>
      </c>
      <c r="J165" s="63"/>
      <c r="K165" s="63" t="s">
        <v>883</v>
      </c>
      <c r="L165" s="63"/>
      <c r="M165" s="63" t="s">
        <v>884</v>
      </c>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row>
    <row r="166" spans="1:38" ht="27.75" customHeight="1" x14ac:dyDescent="0.25">
      <c r="A166" s="62">
        <v>2</v>
      </c>
      <c r="B166" s="63" t="s">
        <v>38</v>
      </c>
      <c r="C166" s="67" t="s">
        <v>345</v>
      </c>
      <c r="D166" s="67" t="s">
        <v>40</v>
      </c>
      <c r="E166" s="88">
        <v>165</v>
      </c>
      <c r="F166" s="63" t="s">
        <v>885</v>
      </c>
      <c r="G166" s="63" t="s">
        <v>886</v>
      </c>
      <c r="H166" s="41">
        <v>43.682450000000003</v>
      </c>
      <c r="I166" s="62" t="s">
        <v>43</v>
      </c>
      <c r="J166" s="67"/>
      <c r="K166" s="63" t="s">
        <v>887</v>
      </c>
      <c r="L166" s="67">
        <v>0</v>
      </c>
      <c r="M166" s="63" t="s">
        <v>888</v>
      </c>
      <c r="N166" s="69">
        <v>0</v>
      </c>
      <c r="O166" s="63" t="s">
        <v>889</v>
      </c>
      <c r="P166" s="67"/>
      <c r="Q166" s="63" t="s">
        <v>890</v>
      </c>
      <c r="R166" s="67"/>
      <c r="S166" s="63"/>
      <c r="T166" s="67"/>
      <c r="U166" s="67"/>
      <c r="V166" s="67"/>
      <c r="W166" s="67"/>
      <c r="X166" s="67"/>
      <c r="Y166" s="67"/>
      <c r="Z166" s="67"/>
      <c r="AA166" s="67"/>
      <c r="AB166" s="67"/>
      <c r="AC166" s="67"/>
      <c r="AD166" s="67"/>
      <c r="AE166" s="67"/>
      <c r="AF166" s="67"/>
      <c r="AG166" s="67"/>
      <c r="AH166" s="67"/>
      <c r="AI166" s="67"/>
      <c r="AJ166" s="67"/>
      <c r="AK166" s="67"/>
      <c r="AL166" s="67"/>
    </row>
    <row r="167" spans="1:38" ht="27.75" customHeight="1" x14ac:dyDescent="0.25">
      <c r="A167" s="62">
        <v>2</v>
      </c>
      <c r="B167" s="63" t="s">
        <v>38</v>
      </c>
      <c r="C167" s="67" t="s">
        <v>288</v>
      </c>
      <c r="D167" s="67" t="s">
        <v>170</v>
      </c>
      <c r="E167" s="88">
        <v>166</v>
      </c>
      <c r="F167" s="63" t="s">
        <v>891</v>
      </c>
      <c r="G167" s="63" t="s">
        <v>892</v>
      </c>
      <c r="H167" s="41">
        <v>900.37134000000003</v>
      </c>
      <c r="I167" s="62" t="s">
        <v>43</v>
      </c>
      <c r="J167" s="67"/>
      <c r="K167" s="63" t="s">
        <v>893</v>
      </c>
      <c r="L167" s="67"/>
      <c r="M167" s="63"/>
      <c r="N167" s="67"/>
      <c r="O167" s="63"/>
      <c r="P167" s="67"/>
      <c r="Q167" s="63"/>
      <c r="R167" s="67"/>
      <c r="S167" s="63"/>
      <c r="T167" s="67"/>
      <c r="U167" s="67"/>
      <c r="V167" s="67"/>
      <c r="W167" s="67"/>
      <c r="X167" s="67"/>
      <c r="Y167" s="67"/>
      <c r="Z167" s="67"/>
      <c r="AA167" s="67"/>
      <c r="AB167" s="67"/>
      <c r="AC167" s="67"/>
      <c r="AD167" s="67"/>
      <c r="AE167" s="67"/>
      <c r="AF167" s="67"/>
      <c r="AG167" s="67"/>
      <c r="AH167" s="67"/>
      <c r="AI167" s="67"/>
      <c r="AJ167" s="67"/>
      <c r="AK167" s="67"/>
      <c r="AL167" s="67"/>
    </row>
    <row r="168" spans="1:38" ht="27.75" customHeight="1" x14ac:dyDescent="0.25">
      <c r="A168" s="62">
        <v>2</v>
      </c>
      <c r="B168" s="63" t="s">
        <v>38</v>
      </c>
      <c r="C168" s="67" t="s">
        <v>272</v>
      </c>
      <c r="D168" s="67" t="s">
        <v>117</v>
      </c>
      <c r="E168" s="88">
        <v>167</v>
      </c>
      <c r="F168" s="63" t="s">
        <v>894</v>
      </c>
      <c r="G168" s="63" t="s">
        <v>895</v>
      </c>
      <c r="H168" s="41">
        <v>25.021380000000001</v>
      </c>
      <c r="I168" s="62" t="s">
        <v>43</v>
      </c>
      <c r="J168" s="67"/>
      <c r="K168" s="63" t="s">
        <v>896</v>
      </c>
      <c r="L168" s="67"/>
      <c r="M168" s="63"/>
      <c r="N168" s="69"/>
      <c r="O168" s="63"/>
      <c r="P168" s="67"/>
      <c r="Q168" s="63"/>
      <c r="R168" s="67"/>
      <c r="S168" s="63"/>
      <c r="T168" s="67"/>
      <c r="U168" s="67"/>
      <c r="V168" s="67"/>
      <c r="W168" s="67"/>
      <c r="X168" s="67"/>
      <c r="Y168" s="67"/>
      <c r="Z168" s="67"/>
      <c r="AA168" s="67"/>
      <c r="AB168" s="67"/>
      <c r="AC168" s="67"/>
      <c r="AD168" s="67"/>
      <c r="AE168" s="67"/>
      <c r="AF168" s="67"/>
      <c r="AG168" s="67"/>
      <c r="AH168" s="67"/>
      <c r="AI168" s="67"/>
      <c r="AJ168" s="67"/>
      <c r="AK168" s="67"/>
      <c r="AL168" s="67"/>
    </row>
    <row r="169" spans="1:38" ht="27.75" customHeight="1" x14ac:dyDescent="0.25">
      <c r="A169" s="62">
        <v>2</v>
      </c>
      <c r="B169" s="63" t="s">
        <v>38</v>
      </c>
      <c r="C169" s="63" t="s">
        <v>897</v>
      </c>
      <c r="D169" s="63" t="s">
        <v>898</v>
      </c>
      <c r="E169" s="88">
        <v>168</v>
      </c>
      <c r="F169" s="63" t="s">
        <v>899</v>
      </c>
      <c r="G169" s="63" t="s">
        <v>900</v>
      </c>
      <c r="H169" s="119">
        <v>2534.3000000000002</v>
      </c>
      <c r="I169" s="66" t="s">
        <v>583</v>
      </c>
      <c r="J169" s="63" t="s">
        <v>901</v>
      </c>
      <c r="K169" s="63" t="s">
        <v>902</v>
      </c>
      <c r="L169" s="63"/>
      <c r="M169" s="63"/>
      <c r="N169" s="63"/>
      <c r="O169" s="63"/>
      <c r="P169" s="63"/>
      <c r="Q169" s="63"/>
      <c r="R169" s="63"/>
      <c r="S169" s="63"/>
      <c r="T169" s="63"/>
      <c r="U169" s="63"/>
      <c r="V169" s="63"/>
      <c r="W169" s="63"/>
      <c r="X169" s="63"/>
      <c r="Y169" s="63"/>
      <c r="Z169" s="63"/>
      <c r="AA169" s="63"/>
      <c r="AB169" s="63"/>
      <c r="AC169" s="63"/>
      <c r="AD169" s="69"/>
      <c r="AE169" s="69"/>
      <c r="AF169" s="69"/>
      <c r="AG169" s="69"/>
      <c r="AH169" s="69"/>
      <c r="AI169" s="69"/>
      <c r="AJ169" s="69"/>
      <c r="AK169" s="69"/>
      <c r="AL169" s="69"/>
    </row>
    <row r="170" spans="1:38" ht="27.75" customHeight="1" x14ac:dyDescent="0.25">
      <c r="A170" s="62">
        <v>2</v>
      </c>
      <c r="B170" s="63" t="s">
        <v>38</v>
      </c>
      <c r="C170" s="63" t="s">
        <v>903</v>
      </c>
      <c r="D170" s="63" t="s">
        <v>201</v>
      </c>
      <c r="E170" s="88">
        <v>169</v>
      </c>
      <c r="F170" s="63" t="s">
        <v>904</v>
      </c>
      <c r="G170" s="63" t="s">
        <v>905</v>
      </c>
      <c r="H170" s="110">
        <v>608.67336999999998</v>
      </c>
      <c r="I170" s="62" t="s">
        <v>43</v>
      </c>
      <c r="J170" s="63"/>
      <c r="K170" s="63" t="s">
        <v>906</v>
      </c>
      <c r="L170" s="63"/>
      <c r="M170" s="63" t="s">
        <v>907</v>
      </c>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7"/>
      <c r="AL170" s="67"/>
    </row>
    <row r="171" spans="1:38" ht="27.75" customHeight="1" x14ac:dyDescent="0.25">
      <c r="A171" s="62">
        <v>2</v>
      </c>
      <c r="B171" s="63" t="s">
        <v>38</v>
      </c>
      <c r="C171" s="63" t="s">
        <v>908</v>
      </c>
      <c r="D171" s="57" t="s">
        <v>117</v>
      </c>
      <c r="E171" s="88">
        <v>170</v>
      </c>
      <c r="F171" s="57" t="s">
        <v>909</v>
      </c>
      <c r="G171" s="57" t="s">
        <v>910</v>
      </c>
      <c r="H171" s="110">
        <v>33.380009999999999</v>
      </c>
      <c r="I171" s="62" t="s">
        <v>43</v>
      </c>
      <c r="J171" s="57"/>
      <c r="K171" s="57" t="s">
        <v>909</v>
      </c>
      <c r="L171" s="73"/>
      <c r="M171" s="57"/>
      <c r="N171" s="73"/>
      <c r="O171" s="57"/>
      <c r="P171" s="73"/>
      <c r="Q171" s="57"/>
      <c r="R171" s="66"/>
      <c r="S171" s="57"/>
      <c r="T171" s="66"/>
      <c r="U171" s="57"/>
      <c r="V171" s="66"/>
      <c r="W171" s="57"/>
      <c r="X171" s="66"/>
      <c r="Y171" s="57"/>
      <c r="Z171" s="66"/>
      <c r="AA171" s="57"/>
      <c r="AB171" s="57"/>
      <c r="AC171" s="57"/>
      <c r="AD171" s="57"/>
      <c r="AE171" s="57"/>
      <c r="AF171" s="57"/>
      <c r="AG171" s="57"/>
      <c r="AH171" s="57"/>
      <c r="AI171" s="57"/>
      <c r="AJ171" s="57"/>
      <c r="AK171" s="57"/>
      <c r="AL171" s="57"/>
    </row>
    <row r="172" spans="1:38" ht="27.75" customHeight="1" x14ac:dyDescent="0.25">
      <c r="A172" s="62">
        <v>2</v>
      </c>
      <c r="B172" s="63" t="s">
        <v>38</v>
      </c>
      <c r="C172" s="63" t="s">
        <v>911</v>
      </c>
      <c r="D172" s="67" t="s">
        <v>52</v>
      </c>
      <c r="E172" s="88">
        <v>171</v>
      </c>
      <c r="F172" s="63" t="s">
        <v>912</v>
      </c>
      <c r="G172" s="63" t="s">
        <v>913</v>
      </c>
      <c r="H172" s="41">
        <v>3482.6312229999999</v>
      </c>
      <c r="I172" s="62" t="s">
        <v>43</v>
      </c>
      <c r="J172" s="67"/>
      <c r="K172" s="63" t="s">
        <v>914</v>
      </c>
      <c r="L172" s="67">
        <v>529479</v>
      </c>
      <c r="M172" s="63" t="s">
        <v>915</v>
      </c>
      <c r="N172" s="67">
        <v>529446</v>
      </c>
      <c r="O172" s="63"/>
      <c r="P172" s="67"/>
      <c r="Q172" s="63"/>
      <c r="R172" s="67"/>
      <c r="S172" s="63"/>
      <c r="T172" s="67"/>
      <c r="U172" s="67"/>
      <c r="V172" s="67"/>
      <c r="W172" s="67"/>
      <c r="X172" s="67"/>
      <c r="Y172" s="67"/>
      <c r="Z172" s="67"/>
      <c r="AA172" s="67"/>
      <c r="AB172" s="67"/>
      <c r="AC172" s="67"/>
      <c r="AD172" s="67"/>
      <c r="AE172" s="67"/>
      <c r="AF172" s="67"/>
      <c r="AG172" s="67"/>
      <c r="AH172" s="67"/>
      <c r="AI172" s="67"/>
      <c r="AJ172" s="67"/>
      <c r="AK172" s="67"/>
      <c r="AL172" s="67"/>
    </row>
    <row r="173" spans="1:38" ht="27.75" customHeight="1" x14ac:dyDescent="0.25">
      <c r="A173" s="62">
        <v>2</v>
      </c>
      <c r="B173" s="63" t="s">
        <v>38</v>
      </c>
      <c r="C173" s="63" t="s">
        <v>916</v>
      </c>
      <c r="D173" s="67" t="s">
        <v>150</v>
      </c>
      <c r="E173" s="88">
        <v>172</v>
      </c>
      <c r="F173" s="63" t="s">
        <v>917</v>
      </c>
      <c r="G173" s="63" t="s">
        <v>918</v>
      </c>
      <c r="H173" s="41">
        <v>3619.6004542000001</v>
      </c>
      <c r="I173" s="62" t="s">
        <v>43</v>
      </c>
      <c r="J173" s="67"/>
      <c r="K173" s="63" t="s">
        <v>919</v>
      </c>
      <c r="L173" s="63"/>
      <c r="M173" s="63" t="s">
        <v>920</v>
      </c>
      <c r="N173" s="63"/>
      <c r="O173" s="63" t="s">
        <v>921</v>
      </c>
      <c r="P173" s="63"/>
      <c r="Q173" s="63" t="s">
        <v>922</v>
      </c>
      <c r="R173" s="63"/>
      <c r="S173" s="63" t="s">
        <v>923</v>
      </c>
      <c r="T173" s="63"/>
      <c r="U173" s="63"/>
      <c r="V173" s="63"/>
      <c r="W173" s="63"/>
      <c r="X173" s="67"/>
      <c r="Y173" s="67"/>
      <c r="Z173" s="67"/>
      <c r="AA173" s="67"/>
      <c r="AB173" s="67"/>
      <c r="AC173" s="67"/>
      <c r="AD173" s="67"/>
      <c r="AE173" s="67"/>
      <c r="AF173" s="67"/>
      <c r="AG173" s="67"/>
      <c r="AH173" s="67"/>
      <c r="AI173" s="67"/>
      <c r="AJ173" s="67"/>
      <c r="AK173" s="67"/>
      <c r="AL173" s="67"/>
    </row>
    <row r="174" spans="1:38" ht="27.75" customHeight="1" x14ac:dyDescent="0.25">
      <c r="A174" s="62">
        <v>2</v>
      </c>
      <c r="B174" s="63" t="s">
        <v>38</v>
      </c>
      <c r="C174" s="63" t="s">
        <v>924</v>
      </c>
      <c r="D174" s="67" t="s">
        <v>150</v>
      </c>
      <c r="E174" s="88">
        <v>173</v>
      </c>
      <c r="F174" s="63" t="s">
        <v>925</v>
      </c>
      <c r="G174" s="63" t="s">
        <v>926</v>
      </c>
      <c r="H174" s="41">
        <v>75.267099999999999</v>
      </c>
      <c r="I174" s="62" t="s">
        <v>43</v>
      </c>
      <c r="J174" s="67"/>
      <c r="K174" s="63" t="s">
        <v>927</v>
      </c>
      <c r="L174" s="63"/>
      <c r="M174" s="63"/>
      <c r="N174" s="63"/>
      <c r="O174" s="63"/>
      <c r="P174" s="63"/>
      <c r="Q174" s="63"/>
      <c r="R174" s="63"/>
      <c r="S174" s="63"/>
      <c r="T174" s="63"/>
      <c r="U174" s="63"/>
      <c r="V174" s="67"/>
      <c r="W174" s="67"/>
      <c r="X174" s="67"/>
      <c r="Y174" s="67"/>
      <c r="Z174" s="67"/>
      <c r="AA174" s="67"/>
      <c r="AB174" s="67"/>
      <c r="AC174" s="67"/>
      <c r="AD174" s="67"/>
      <c r="AE174" s="67"/>
      <c r="AF174" s="67"/>
      <c r="AG174" s="67"/>
      <c r="AH174" s="67"/>
      <c r="AI174" s="67"/>
      <c r="AJ174" s="67"/>
      <c r="AK174" s="67"/>
      <c r="AL174" s="67"/>
    </row>
    <row r="175" spans="1:38" ht="27.75" customHeight="1" x14ac:dyDescent="0.25">
      <c r="A175" s="62">
        <v>2</v>
      </c>
      <c r="B175" s="63" t="s">
        <v>38</v>
      </c>
      <c r="C175" s="63" t="s">
        <v>928</v>
      </c>
      <c r="D175" s="63" t="s">
        <v>929</v>
      </c>
      <c r="E175" s="88">
        <v>174</v>
      </c>
      <c r="F175" s="63" t="s">
        <v>930</v>
      </c>
      <c r="G175" s="63" t="s">
        <v>931</v>
      </c>
      <c r="H175" s="110">
        <v>244.85952</v>
      </c>
      <c r="I175" s="62" t="s">
        <v>43</v>
      </c>
      <c r="J175" s="63"/>
      <c r="K175" s="63" t="s">
        <v>932</v>
      </c>
      <c r="L175" s="63">
        <v>716922</v>
      </c>
      <c r="M175" s="63" t="s">
        <v>933</v>
      </c>
      <c r="N175" s="63"/>
      <c r="O175" s="63" t="s">
        <v>934</v>
      </c>
      <c r="P175" s="63">
        <v>554790</v>
      </c>
      <c r="Q175" s="63"/>
      <c r="R175" s="63"/>
      <c r="S175" s="63"/>
      <c r="T175" s="63"/>
      <c r="U175" s="63"/>
      <c r="V175" s="63"/>
      <c r="W175" s="63"/>
      <c r="X175" s="63"/>
      <c r="Y175" s="63"/>
      <c r="Z175" s="63"/>
      <c r="AA175" s="63"/>
      <c r="AB175" s="63"/>
      <c r="AC175" s="63"/>
      <c r="AD175" s="63"/>
      <c r="AE175" s="63"/>
      <c r="AF175" s="63"/>
      <c r="AG175" s="63"/>
      <c r="AH175" s="63"/>
      <c r="AI175" s="63"/>
      <c r="AJ175" s="63"/>
      <c r="AK175" s="67"/>
      <c r="AL175" s="67"/>
    </row>
    <row r="176" spans="1:38" ht="27.75" customHeight="1" x14ac:dyDescent="0.25">
      <c r="A176" s="62">
        <v>2</v>
      </c>
      <c r="B176" s="63" t="s">
        <v>38</v>
      </c>
      <c r="C176" s="63" t="s">
        <v>935</v>
      </c>
      <c r="D176" s="67" t="s">
        <v>117</v>
      </c>
      <c r="E176" s="88">
        <v>175</v>
      </c>
      <c r="F176" s="63" t="s">
        <v>936</v>
      </c>
      <c r="G176" s="63" t="s">
        <v>937</v>
      </c>
      <c r="H176" s="41">
        <v>894.61691229999997</v>
      </c>
      <c r="I176" s="62" t="s">
        <v>43</v>
      </c>
      <c r="J176" s="67"/>
      <c r="K176" s="63" t="s">
        <v>938</v>
      </c>
      <c r="L176" s="67"/>
      <c r="M176" s="63" t="s">
        <v>939</v>
      </c>
      <c r="N176" s="67"/>
      <c r="O176" s="63" t="s">
        <v>940</v>
      </c>
      <c r="P176" s="67"/>
      <c r="Q176" s="63" t="s">
        <v>941</v>
      </c>
      <c r="R176" s="67"/>
      <c r="S176" s="63"/>
      <c r="T176" s="67"/>
      <c r="U176" s="67"/>
      <c r="V176" s="67"/>
      <c r="W176" s="67"/>
      <c r="X176" s="67"/>
      <c r="Y176" s="67"/>
      <c r="Z176" s="67"/>
      <c r="AA176" s="67"/>
      <c r="AB176" s="67"/>
      <c r="AC176" s="67"/>
      <c r="AD176" s="67"/>
      <c r="AE176" s="67"/>
      <c r="AF176" s="67"/>
      <c r="AG176" s="67"/>
      <c r="AH176" s="67"/>
      <c r="AI176" s="67"/>
      <c r="AJ176" s="67"/>
      <c r="AK176" s="67"/>
      <c r="AL176" s="67"/>
    </row>
    <row r="177" spans="1:38" ht="27.75" customHeight="1" x14ac:dyDescent="0.25">
      <c r="A177" s="62">
        <v>2</v>
      </c>
      <c r="B177" s="63" t="s">
        <v>38</v>
      </c>
      <c r="C177" s="66" t="s">
        <v>942</v>
      </c>
      <c r="D177" s="67" t="s">
        <v>52</v>
      </c>
      <c r="E177" s="88">
        <v>176</v>
      </c>
      <c r="F177" s="63" t="s">
        <v>943</v>
      </c>
      <c r="G177" s="63" t="s">
        <v>944</v>
      </c>
      <c r="H177" s="110">
        <v>27.25825</v>
      </c>
      <c r="I177" s="62" t="s">
        <v>43</v>
      </c>
      <c r="J177" s="69"/>
      <c r="K177" s="57" t="s">
        <v>945</v>
      </c>
      <c r="L177" s="69"/>
      <c r="M177" s="57" t="s">
        <v>946</v>
      </c>
      <c r="N177" s="69"/>
      <c r="O177" s="57"/>
      <c r="P177" s="69"/>
      <c r="Q177" s="57"/>
      <c r="R177" s="69"/>
      <c r="S177" s="57"/>
      <c r="T177" s="69"/>
      <c r="U177" s="69"/>
      <c r="V177" s="69"/>
      <c r="W177" s="69"/>
      <c r="X177" s="69"/>
      <c r="Y177" s="69"/>
      <c r="Z177" s="69"/>
      <c r="AA177" s="69"/>
      <c r="AB177" s="69"/>
      <c r="AC177" s="69"/>
      <c r="AD177" s="69"/>
      <c r="AE177" s="57"/>
      <c r="AF177" s="57"/>
      <c r="AG177" s="57"/>
      <c r="AH177" s="57"/>
      <c r="AI177" s="57"/>
      <c r="AJ177" s="57"/>
      <c r="AK177" s="57"/>
      <c r="AL177" s="57"/>
    </row>
    <row r="178" spans="1:38" ht="27.75" customHeight="1" x14ac:dyDescent="0.25">
      <c r="A178" s="62">
        <v>2</v>
      </c>
      <c r="B178" s="63" t="s">
        <v>38</v>
      </c>
      <c r="C178" s="63" t="s">
        <v>947</v>
      </c>
      <c r="D178" s="57" t="s">
        <v>59</v>
      </c>
      <c r="E178" s="88">
        <v>177</v>
      </c>
      <c r="F178" s="57" t="s">
        <v>948</v>
      </c>
      <c r="G178" s="57" t="s">
        <v>949</v>
      </c>
      <c r="H178" s="110">
        <v>50.247851199999999</v>
      </c>
      <c r="I178" s="62" t="s">
        <v>43</v>
      </c>
      <c r="J178" s="57"/>
      <c r="K178" s="57" t="s">
        <v>950</v>
      </c>
      <c r="L178" s="73"/>
      <c r="M178" s="57"/>
      <c r="N178" s="73"/>
      <c r="O178" s="57"/>
      <c r="P178" s="73"/>
      <c r="Q178" s="57"/>
      <c r="R178" s="74"/>
      <c r="S178" s="57"/>
      <c r="T178" s="74"/>
      <c r="U178" s="57"/>
      <c r="V178" s="75"/>
      <c r="W178" s="57"/>
      <c r="X178" s="75"/>
      <c r="Y178" s="57"/>
      <c r="Z178" s="74"/>
      <c r="AA178" s="57"/>
      <c r="AB178" s="75"/>
      <c r="AC178" s="57"/>
      <c r="AD178" s="75"/>
      <c r="AE178" s="57"/>
      <c r="AF178" s="75"/>
      <c r="AG178" s="57"/>
      <c r="AH178" s="75"/>
      <c r="AI178" s="57"/>
      <c r="AJ178" s="75"/>
      <c r="AK178" s="57"/>
      <c r="AL178" s="75"/>
    </row>
    <row r="179" spans="1:38" ht="27.75" customHeight="1" x14ac:dyDescent="0.25">
      <c r="A179" s="62">
        <v>2</v>
      </c>
      <c r="B179" s="63" t="s">
        <v>38</v>
      </c>
      <c r="C179" s="63" t="s">
        <v>951</v>
      </c>
      <c r="D179" s="63" t="s">
        <v>59</v>
      </c>
      <c r="E179" s="88">
        <v>178</v>
      </c>
      <c r="F179" s="63" t="s">
        <v>952</v>
      </c>
      <c r="G179" s="63" t="s">
        <v>953</v>
      </c>
      <c r="H179" s="110">
        <v>9014.0937493000001</v>
      </c>
      <c r="I179" s="62" t="s">
        <v>43</v>
      </c>
      <c r="J179" s="63" t="s">
        <v>954</v>
      </c>
      <c r="K179" s="63" t="s">
        <v>955</v>
      </c>
      <c r="L179" s="63" t="s">
        <v>956</v>
      </c>
      <c r="M179" s="63" t="s">
        <v>957</v>
      </c>
      <c r="N179" s="63" t="s">
        <v>958</v>
      </c>
      <c r="O179" s="63" t="s">
        <v>959</v>
      </c>
      <c r="P179" s="63" t="s">
        <v>960</v>
      </c>
      <c r="Q179" s="63" t="s">
        <v>961</v>
      </c>
      <c r="R179" s="63" t="s">
        <v>962</v>
      </c>
      <c r="S179" s="63" t="s">
        <v>963</v>
      </c>
      <c r="T179" s="63" t="s">
        <v>964</v>
      </c>
      <c r="U179" s="63"/>
      <c r="V179" s="63"/>
      <c r="W179" s="63"/>
      <c r="X179" s="63"/>
      <c r="Y179" s="63"/>
      <c r="Z179" s="63"/>
      <c r="AA179" s="63"/>
      <c r="AB179" s="63"/>
      <c r="AC179" s="63"/>
      <c r="AD179" s="63"/>
      <c r="AE179" s="63"/>
      <c r="AF179" s="63"/>
      <c r="AG179" s="63"/>
      <c r="AH179" s="63"/>
      <c r="AI179" s="63"/>
      <c r="AJ179" s="63"/>
      <c r="AK179" s="63"/>
      <c r="AL179" s="67"/>
    </row>
    <row r="180" spans="1:38" ht="27.75" customHeight="1" x14ac:dyDescent="0.25">
      <c r="A180" s="62">
        <v>2</v>
      </c>
      <c r="B180" s="63" t="s">
        <v>38</v>
      </c>
      <c r="C180" s="67" t="s">
        <v>351</v>
      </c>
      <c r="D180" s="67" t="s">
        <v>40</v>
      </c>
      <c r="E180" s="88">
        <v>179</v>
      </c>
      <c r="F180" s="63" t="s">
        <v>965</v>
      </c>
      <c r="G180" s="63" t="s">
        <v>966</v>
      </c>
      <c r="H180" s="41">
        <v>303.52</v>
      </c>
      <c r="I180" s="62" t="s">
        <v>43</v>
      </c>
      <c r="J180" s="67"/>
      <c r="K180" s="63" t="s">
        <v>967</v>
      </c>
      <c r="L180" s="67">
        <v>0</v>
      </c>
      <c r="M180" s="63" t="s">
        <v>968</v>
      </c>
      <c r="N180" s="69"/>
      <c r="O180" s="63" t="s">
        <v>969</v>
      </c>
      <c r="P180" s="67"/>
      <c r="Q180" s="63"/>
      <c r="R180" s="67"/>
      <c r="S180" s="63"/>
      <c r="T180" s="67"/>
      <c r="U180" s="67"/>
      <c r="V180" s="67"/>
      <c r="W180" s="67"/>
      <c r="X180" s="67"/>
      <c r="Y180" s="67"/>
      <c r="Z180" s="67"/>
      <c r="AA180" s="67"/>
      <c r="AB180" s="67"/>
      <c r="AC180" s="67"/>
      <c r="AD180" s="67"/>
      <c r="AE180" s="67"/>
      <c r="AF180" s="67"/>
      <c r="AG180" s="67"/>
      <c r="AH180" s="67"/>
      <c r="AI180" s="67"/>
      <c r="AJ180" s="67"/>
      <c r="AK180" s="67"/>
      <c r="AL180" s="67"/>
    </row>
    <row r="181" spans="1:38" ht="27.75" customHeight="1" x14ac:dyDescent="0.25">
      <c r="A181" s="62">
        <v>2</v>
      </c>
      <c r="B181" s="63" t="s">
        <v>38</v>
      </c>
      <c r="C181" s="67" t="s">
        <v>970</v>
      </c>
      <c r="D181" s="67" t="s">
        <v>40</v>
      </c>
      <c r="E181" s="88">
        <v>180</v>
      </c>
      <c r="F181" s="63" t="s">
        <v>971</v>
      </c>
      <c r="G181" s="63" t="s">
        <v>972</v>
      </c>
      <c r="H181" s="112">
        <v>49.829185000000003</v>
      </c>
      <c r="I181" s="62" t="s">
        <v>43</v>
      </c>
      <c r="J181" s="67"/>
      <c r="K181" s="63" t="s">
        <v>973</v>
      </c>
      <c r="L181" s="67">
        <v>0</v>
      </c>
      <c r="M181" s="63"/>
      <c r="N181" s="69"/>
      <c r="O181" s="63"/>
      <c r="P181" s="67"/>
      <c r="Q181" s="63"/>
      <c r="R181" s="67"/>
      <c r="S181" s="63"/>
      <c r="T181" s="67"/>
      <c r="U181" s="67"/>
      <c r="V181" s="67"/>
      <c r="W181" s="67"/>
      <c r="X181" s="67"/>
      <c r="Y181" s="67"/>
      <c r="Z181" s="67"/>
      <c r="AA181" s="67"/>
      <c r="AB181" s="67"/>
      <c r="AC181" s="67"/>
      <c r="AD181" s="67"/>
      <c r="AE181" s="67"/>
      <c r="AF181" s="67"/>
      <c r="AG181" s="67"/>
      <c r="AH181" s="67"/>
      <c r="AI181" s="67"/>
      <c r="AJ181" s="67"/>
      <c r="AK181" s="67"/>
      <c r="AL181" s="67"/>
    </row>
    <row r="182" spans="1:38" ht="27.75" customHeight="1" x14ac:dyDescent="0.25">
      <c r="A182" s="62">
        <v>2</v>
      </c>
      <c r="B182" s="63" t="s">
        <v>38</v>
      </c>
      <c r="C182" s="67" t="s">
        <v>974</v>
      </c>
      <c r="D182" s="67" t="s">
        <v>40</v>
      </c>
      <c r="E182" s="88">
        <v>181</v>
      </c>
      <c r="F182" s="63" t="s">
        <v>975</v>
      </c>
      <c r="G182" s="63" t="s">
        <v>976</v>
      </c>
      <c r="H182" s="41">
        <v>29.6623065</v>
      </c>
      <c r="I182" s="62" t="s">
        <v>43</v>
      </c>
      <c r="J182" s="67"/>
      <c r="K182" s="63" t="s">
        <v>977</v>
      </c>
      <c r="L182" s="67"/>
      <c r="M182" s="63"/>
      <c r="N182" s="69"/>
      <c r="O182" s="63"/>
      <c r="P182" s="67"/>
      <c r="Q182" s="63"/>
      <c r="R182" s="67"/>
      <c r="S182" s="63"/>
      <c r="T182" s="67"/>
      <c r="U182" s="67"/>
      <c r="V182" s="67"/>
      <c r="W182" s="67"/>
      <c r="X182" s="67"/>
      <c r="Y182" s="67"/>
      <c r="Z182" s="67"/>
      <c r="AA182" s="67"/>
      <c r="AB182" s="67"/>
      <c r="AC182" s="67"/>
      <c r="AD182" s="67"/>
      <c r="AE182" s="67"/>
      <c r="AF182" s="67"/>
      <c r="AG182" s="67"/>
      <c r="AH182" s="67"/>
      <c r="AI182" s="67"/>
      <c r="AJ182" s="67"/>
      <c r="AK182" s="67"/>
      <c r="AL182" s="67"/>
    </row>
    <row r="183" spans="1:38" ht="27.75" customHeight="1" x14ac:dyDescent="0.25">
      <c r="A183" s="62">
        <v>2</v>
      </c>
      <c r="B183" s="63" t="s">
        <v>38</v>
      </c>
      <c r="C183" s="63" t="s">
        <v>69</v>
      </c>
      <c r="D183" s="63" t="s">
        <v>52</v>
      </c>
      <c r="E183" s="88">
        <v>182</v>
      </c>
      <c r="F183" s="63" t="s">
        <v>978</v>
      </c>
      <c r="G183" s="63" t="s">
        <v>979</v>
      </c>
      <c r="H183" s="110">
        <v>47.247345099999997</v>
      </c>
      <c r="I183" s="62" t="s">
        <v>43</v>
      </c>
      <c r="J183" s="63"/>
      <c r="K183" s="63" t="s">
        <v>681</v>
      </c>
      <c r="L183" s="63">
        <v>392246</v>
      </c>
      <c r="M183" s="63" t="s">
        <v>980</v>
      </c>
      <c r="N183" s="63">
        <v>407523</v>
      </c>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row>
    <row r="184" spans="1:38" ht="27.75" customHeight="1" x14ac:dyDescent="0.25">
      <c r="A184" s="62">
        <v>2</v>
      </c>
      <c r="B184" s="63" t="s">
        <v>38</v>
      </c>
      <c r="C184" s="114" t="s">
        <v>424</v>
      </c>
      <c r="D184" s="69" t="s">
        <v>52</v>
      </c>
      <c r="E184" s="88">
        <v>183</v>
      </c>
      <c r="F184" s="63" t="s">
        <v>981</v>
      </c>
      <c r="G184" s="57" t="s">
        <v>982</v>
      </c>
      <c r="H184" s="41">
        <v>12109.843353</v>
      </c>
      <c r="I184" s="62" t="s">
        <v>43</v>
      </c>
      <c r="J184" s="69"/>
      <c r="K184" s="57" t="s">
        <v>983</v>
      </c>
      <c r="L184" s="69">
        <v>808354</v>
      </c>
      <c r="M184" s="57" t="s">
        <v>984</v>
      </c>
      <c r="N184" s="69">
        <v>1783108</v>
      </c>
      <c r="O184" s="57" t="s">
        <v>985</v>
      </c>
      <c r="P184" s="69">
        <v>7344889</v>
      </c>
      <c r="Q184" s="57" t="s">
        <v>986</v>
      </c>
      <c r="R184" s="69"/>
      <c r="S184" s="57" t="s">
        <v>987</v>
      </c>
      <c r="T184" s="69"/>
      <c r="U184" s="69" t="s">
        <v>988</v>
      </c>
      <c r="V184" s="69"/>
      <c r="W184" s="69"/>
      <c r="X184" s="69"/>
      <c r="Y184" s="69"/>
      <c r="Z184" s="69"/>
      <c r="AA184" s="69"/>
      <c r="AB184" s="69"/>
      <c r="AC184" s="69"/>
      <c r="AD184" s="69"/>
      <c r="AE184" s="69"/>
      <c r="AF184" s="69"/>
      <c r="AG184" s="69"/>
      <c r="AH184" s="69"/>
      <c r="AI184" s="69"/>
      <c r="AJ184" s="69"/>
      <c r="AK184" s="69"/>
      <c r="AL184" s="69"/>
    </row>
    <row r="185" spans="1:38" ht="27.75" customHeight="1" x14ac:dyDescent="0.25">
      <c r="A185" s="62">
        <v>2</v>
      </c>
      <c r="B185" s="63" t="s">
        <v>38</v>
      </c>
      <c r="C185" s="63" t="s">
        <v>501</v>
      </c>
      <c r="D185" s="67" t="s">
        <v>453</v>
      </c>
      <c r="E185" s="88">
        <v>184</v>
      </c>
      <c r="F185" s="63" t="s">
        <v>989</v>
      </c>
      <c r="G185" s="63" t="s">
        <v>990</v>
      </c>
      <c r="H185" s="41">
        <v>81.688878500000001</v>
      </c>
      <c r="I185" s="62" t="s">
        <v>43</v>
      </c>
      <c r="J185" s="67"/>
      <c r="K185" s="63" t="s">
        <v>991</v>
      </c>
      <c r="L185" s="67"/>
      <c r="M185" s="63"/>
      <c r="N185" s="67"/>
      <c r="O185" s="63"/>
      <c r="P185" s="67"/>
      <c r="Q185" s="63"/>
      <c r="R185" s="67"/>
      <c r="S185" s="63"/>
      <c r="T185" s="67"/>
      <c r="U185" s="67"/>
      <c r="V185" s="67"/>
      <c r="W185" s="67"/>
      <c r="X185" s="67"/>
      <c r="Y185" s="67"/>
      <c r="Z185" s="67"/>
      <c r="AA185" s="67"/>
      <c r="AB185" s="67"/>
      <c r="AC185" s="67"/>
      <c r="AD185" s="67"/>
      <c r="AE185" s="67"/>
      <c r="AF185" s="67"/>
      <c r="AG185" s="67"/>
      <c r="AH185" s="67"/>
      <c r="AI185" s="67"/>
      <c r="AJ185" s="67"/>
      <c r="AK185" s="67"/>
      <c r="AL185" s="67"/>
    </row>
    <row r="186" spans="1:38" ht="27.75" customHeight="1" x14ac:dyDescent="0.25">
      <c r="A186" s="62">
        <v>2</v>
      </c>
      <c r="B186" s="63" t="s">
        <v>38</v>
      </c>
      <c r="C186" s="63" t="s">
        <v>568</v>
      </c>
      <c r="D186" s="63" t="s">
        <v>40</v>
      </c>
      <c r="E186" s="88">
        <v>185</v>
      </c>
      <c r="F186" s="63" t="s">
        <v>992</v>
      </c>
      <c r="G186" s="63" t="s">
        <v>993</v>
      </c>
      <c r="H186" s="110">
        <v>189.58859000000001</v>
      </c>
      <c r="I186" s="62" t="s">
        <v>43</v>
      </c>
      <c r="J186" s="63"/>
      <c r="K186" s="63" t="s">
        <v>994</v>
      </c>
      <c r="L186" s="63"/>
      <c r="M186" s="63" t="s">
        <v>995</v>
      </c>
      <c r="N186" s="63"/>
      <c r="O186" s="63"/>
      <c r="P186" s="63"/>
      <c r="Q186" s="63"/>
      <c r="R186" s="63"/>
      <c r="S186" s="63"/>
      <c r="T186" s="63"/>
      <c r="U186" s="67"/>
      <c r="V186" s="67"/>
      <c r="W186" s="67"/>
      <c r="X186" s="67"/>
      <c r="Y186" s="67"/>
      <c r="Z186" s="67"/>
      <c r="AA186" s="67"/>
      <c r="AB186" s="67"/>
      <c r="AC186" s="67"/>
      <c r="AD186" s="67"/>
      <c r="AE186" s="67"/>
      <c r="AF186" s="67"/>
      <c r="AG186" s="67"/>
      <c r="AH186" s="67"/>
      <c r="AI186" s="67"/>
      <c r="AJ186" s="67"/>
      <c r="AK186" s="67"/>
      <c r="AL186" s="67"/>
    </row>
    <row r="187" spans="1:38" ht="27.75" customHeight="1" x14ac:dyDescent="0.25">
      <c r="A187" s="62">
        <v>2</v>
      </c>
      <c r="B187" s="63" t="s">
        <v>38</v>
      </c>
      <c r="C187" s="63" t="s">
        <v>996</v>
      </c>
      <c r="D187" s="63" t="s">
        <v>311</v>
      </c>
      <c r="E187" s="88">
        <v>186</v>
      </c>
      <c r="F187" s="63" t="s">
        <v>997</v>
      </c>
      <c r="G187" s="63" t="s">
        <v>998</v>
      </c>
      <c r="H187" s="70">
        <v>78.517330000000001</v>
      </c>
      <c r="I187" s="66" t="s">
        <v>583</v>
      </c>
      <c r="J187" s="63"/>
      <c r="K187" s="63" t="s">
        <v>999</v>
      </c>
      <c r="L187" s="63"/>
      <c r="M187" s="63" t="s">
        <v>1000</v>
      </c>
      <c r="N187" s="63"/>
      <c r="O187" s="63"/>
      <c r="P187" s="63"/>
      <c r="Q187" s="63"/>
      <c r="R187" s="63"/>
      <c r="S187" s="63"/>
      <c r="T187" s="63"/>
      <c r="U187" s="63"/>
      <c r="V187" s="63"/>
      <c r="W187" s="63"/>
      <c r="X187" s="63"/>
      <c r="Y187" s="63"/>
      <c r="Z187" s="63"/>
      <c r="AA187" s="63"/>
      <c r="AB187" s="63"/>
      <c r="AC187" s="63"/>
      <c r="AD187" s="69"/>
      <c r="AE187" s="69"/>
      <c r="AF187" s="69"/>
      <c r="AG187" s="69"/>
      <c r="AH187" s="69"/>
      <c r="AI187" s="69"/>
      <c r="AJ187" s="69"/>
      <c r="AK187" s="69"/>
      <c r="AL187" s="69"/>
    </row>
    <row r="188" spans="1:38" ht="27.75" customHeight="1" x14ac:dyDescent="0.25">
      <c r="A188" s="62">
        <v>2</v>
      </c>
      <c r="B188" s="63" t="s">
        <v>38</v>
      </c>
      <c r="C188" s="63" t="s">
        <v>1001</v>
      </c>
      <c r="D188" s="57" t="s">
        <v>59</v>
      </c>
      <c r="E188" s="88">
        <v>187</v>
      </c>
      <c r="F188" s="57" t="s">
        <v>1002</v>
      </c>
      <c r="G188" s="57" t="s">
        <v>1003</v>
      </c>
      <c r="H188" s="110">
        <v>30.3178065</v>
      </c>
      <c r="I188" s="62" t="s">
        <v>43</v>
      </c>
      <c r="J188" s="57"/>
      <c r="K188" s="57" t="s">
        <v>1004</v>
      </c>
      <c r="L188" s="73"/>
      <c r="M188" s="57"/>
      <c r="N188" s="73"/>
      <c r="O188" s="57"/>
      <c r="P188" s="73"/>
      <c r="Q188" s="57"/>
      <c r="R188" s="74"/>
      <c r="S188" s="57"/>
      <c r="T188" s="74"/>
      <c r="U188" s="57"/>
      <c r="V188" s="75"/>
      <c r="W188" s="57"/>
      <c r="X188" s="75"/>
      <c r="Y188" s="57"/>
      <c r="Z188" s="74"/>
      <c r="AA188" s="57"/>
      <c r="AB188" s="75"/>
      <c r="AC188" s="57"/>
      <c r="AD188" s="75"/>
      <c r="AE188" s="57"/>
      <c r="AF188" s="75"/>
      <c r="AG188" s="57"/>
      <c r="AH188" s="75"/>
      <c r="AI188" s="57"/>
      <c r="AJ188" s="75"/>
      <c r="AK188" s="57"/>
      <c r="AL188" s="75"/>
    </row>
    <row r="189" spans="1:38" ht="27.75" customHeight="1" x14ac:dyDescent="0.25">
      <c r="A189" s="62">
        <v>2</v>
      </c>
      <c r="B189" s="63" t="s">
        <v>38</v>
      </c>
      <c r="C189" s="63" t="s">
        <v>1005</v>
      </c>
      <c r="D189" s="63" t="s">
        <v>59</v>
      </c>
      <c r="E189" s="88">
        <v>188</v>
      </c>
      <c r="F189" s="63" t="s">
        <v>1006</v>
      </c>
      <c r="G189" s="63" t="s">
        <v>1007</v>
      </c>
      <c r="H189" s="110">
        <v>160.14657199999999</v>
      </c>
      <c r="I189" s="62" t="s">
        <v>43</v>
      </c>
      <c r="J189" s="63"/>
      <c r="K189" s="63" t="s">
        <v>991</v>
      </c>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row>
    <row r="190" spans="1:38" ht="27.75" customHeight="1" x14ac:dyDescent="0.25">
      <c r="A190" s="62">
        <v>2</v>
      </c>
      <c r="B190" s="63" t="s">
        <v>38</v>
      </c>
      <c r="C190" s="67" t="s">
        <v>236</v>
      </c>
      <c r="D190" s="67" t="s">
        <v>40</v>
      </c>
      <c r="E190" s="88">
        <v>189</v>
      </c>
      <c r="F190" s="63" t="s">
        <v>1008</v>
      </c>
      <c r="G190" s="63" t="s">
        <v>1009</v>
      </c>
      <c r="H190" s="41">
        <v>154.3429027</v>
      </c>
      <c r="I190" s="62" t="s">
        <v>43</v>
      </c>
      <c r="J190" s="67"/>
      <c r="K190" s="63" t="s">
        <v>1010</v>
      </c>
      <c r="L190" s="67">
        <v>0</v>
      </c>
      <c r="M190" s="63"/>
      <c r="N190" s="69"/>
      <c r="O190" s="63"/>
      <c r="P190" s="67"/>
      <c r="Q190" s="63"/>
      <c r="R190" s="67"/>
      <c r="S190" s="63"/>
      <c r="T190" s="67"/>
      <c r="U190" s="67"/>
      <c r="V190" s="67"/>
      <c r="W190" s="67"/>
      <c r="X190" s="67"/>
      <c r="Y190" s="67"/>
      <c r="Z190" s="67"/>
      <c r="AA190" s="67"/>
      <c r="AB190" s="67"/>
      <c r="AC190" s="67"/>
      <c r="AD190" s="67"/>
      <c r="AE190" s="67"/>
      <c r="AF190" s="67"/>
      <c r="AG190" s="67"/>
      <c r="AH190" s="67"/>
      <c r="AI190" s="67"/>
      <c r="AJ190" s="67"/>
      <c r="AK190" s="67"/>
      <c r="AL190" s="67"/>
    </row>
    <row r="191" spans="1:38" ht="27.75" customHeight="1" x14ac:dyDescent="0.25">
      <c r="A191" s="62">
        <v>2</v>
      </c>
      <c r="B191" s="63" t="s">
        <v>38</v>
      </c>
      <c r="C191" s="63" t="s">
        <v>1011</v>
      </c>
      <c r="D191" s="63" t="s">
        <v>117</v>
      </c>
      <c r="E191" s="88">
        <v>190</v>
      </c>
      <c r="F191" s="63" t="s">
        <v>1012</v>
      </c>
      <c r="G191" s="63" t="s">
        <v>1013</v>
      </c>
      <c r="H191" s="110">
        <v>332.02549809999999</v>
      </c>
      <c r="I191" s="62" t="s">
        <v>43</v>
      </c>
      <c r="J191" s="63"/>
      <c r="K191" s="63" t="s">
        <v>1014</v>
      </c>
      <c r="L191" s="63">
        <v>377241</v>
      </c>
      <c r="M191" s="63" t="s">
        <v>1015</v>
      </c>
      <c r="N191" s="63">
        <v>1862184</v>
      </c>
      <c r="O191" s="63" t="s">
        <v>1016</v>
      </c>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row>
    <row r="192" spans="1:38" ht="27.75" customHeight="1" x14ac:dyDescent="0.25">
      <c r="A192" s="62">
        <v>2</v>
      </c>
      <c r="B192" s="63" t="s">
        <v>38</v>
      </c>
      <c r="C192" s="63" t="s">
        <v>639</v>
      </c>
      <c r="D192" s="63" t="s">
        <v>150</v>
      </c>
      <c r="E192" s="88">
        <v>191</v>
      </c>
      <c r="F192" s="63" t="s">
        <v>1017</v>
      </c>
      <c r="G192" s="63" t="s">
        <v>1018</v>
      </c>
      <c r="H192" s="110">
        <v>84.707325100000006</v>
      </c>
      <c r="I192" s="62" t="s">
        <v>43</v>
      </c>
      <c r="J192" s="63"/>
      <c r="K192" s="63" t="s">
        <v>1019</v>
      </c>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row>
    <row r="193" spans="1:38" ht="27.75" customHeight="1" x14ac:dyDescent="0.25">
      <c r="A193" s="62">
        <v>2</v>
      </c>
      <c r="B193" s="63" t="s">
        <v>38</v>
      </c>
      <c r="C193" s="67" t="s">
        <v>1020</v>
      </c>
      <c r="D193" s="67" t="s">
        <v>341</v>
      </c>
      <c r="E193" s="88">
        <v>192</v>
      </c>
      <c r="F193" s="63" t="s">
        <v>1021</v>
      </c>
      <c r="G193" s="63" t="s">
        <v>1022</v>
      </c>
      <c r="H193" s="41">
        <v>220.61322200000001</v>
      </c>
      <c r="I193" s="62" t="s">
        <v>43</v>
      </c>
      <c r="J193" s="67"/>
      <c r="K193" s="63" t="s">
        <v>1023</v>
      </c>
      <c r="L193" s="67">
        <v>0</v>
      </c>
      <c r="M193" s="63"/>
      <c r="N193" s="69"/>
      <c r="O193" s="63"/>
      <c r="P193" s="67"/>
      <c r="Q193" s="63"/>
      <c r="R193" s="67"/>
      <c r="S193" s="63"/>
      <c r="T193" s="67"/>
      <c r="U193" s="67"/>
      <c r="V193" s="67"/>
      <c r="W193" s="67"/>
      <c r="X193" s="67"/>
      <c r="Y193" s="67"/>
      <c r="Z193" s="67"/>
      <c r="AA193" s="67"/>
      <c r="AB193" s="67"/>
      <c r="AC193" s="67"/>
      <c r="AD193" s="67"/>
      <c r="AE193" s="67"/>
      <c r="AF193" s="67"/>
      <c r="AG193" s="67"/>
      <c r="AH193" s="67"/>
      <c r="AI193" s="67"/>
      <c r="AJ193" s="67"/>
      <c r="AK193" s="67"/>
      <c r="AL193" s="67"/>
    </row>
    <row r="194" spans="1:38" ht="27.75" customHeight="1" x14ac:dyDescent="0.25">
      <c r="A194" s="62">
        <v>2</v>
      </c>
      <c r="B194" s="63" t="s">
        <v>38</v>
      </c>
      <c r="C194" s="63" t="s">
        <v>1024</v>
      </c>
      <c r="D194" s="57" t="s">
        <v>191</v>
      </c>
      <c r="E194" s="88">
        <v>193</v>
      </c>
      <c r="F194" s="63" t="s">
        <v>1025</v>
      </c>
      <c r="G194" s="57" t="s">
        <v>1026</v>
      </c>
      <c r="H194" s="110">
        <v>49.264173599999999</v>
      </c>
      <c r="I194" s="62" t="s">
        <v>43</v>
      </c>
      <c r="J194" s="57"/>
      <c r="K194" s="57" t="s">
        <v>1027</v>
      </c>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row>
    <row r="195" spans="1:38" ht="27.75" customHeight="1" x14ac:dyDescent="0.25">
      <c r="A195" s="62">
        <v>2</v>
      </c>
      <c r="B195" s="63" t="s">
        <v>38</v>
      </c>
      <c r="C195" s="63" t="s">
        <v>1028</v>
      </c>
      <c r="D195" s="57" t="s">
        <v>341</v>
      </c>
      <c r="E195" s="88">
        <v>194</v>
      </c>
      <c r="F195" s="57" t="s">
        <v>1029</v>
      </c>
      <c r="G195" s="57" t="s">
        <v>1030</v>
      </c>
      <c r="H195" s="110">
        <v>357.54351000000003</v>
      </c>
      <c r="I195" s="62" t="s">
        <v>43</v>
      </c>
      <c r="J195" s="57" t="s">
        <v>1031</v>
      </c>
      <c r="K195" s="57" t="s">
        <v>1032</v>
      </c>
      <c r="L195" s="73"/>
      <c r="M195" s="57" t="s">
        <v>1033</v>
      </c>
      <c r="N195" s="73"/>
      <c r="O195" s="57"/>
      <c r="P195" s="73"/>
      <c r="Q195" s="57"/>
      <c r="R195" s="74"/>
      <c r="S195" s="57"/>
      <c r="T195" s="74"/>
      <c r="U195" s="57"/>
      <c r="V195" s="75"/>
      <c r="W195" s="57"/>
      <c r="X195" s="75"/>
      <c r="Y195" s="57"/>
      <c r="Z195" s="57"/>
      <c r="AA195" s="57"/>
      <c r="AB195" s="57"/>
      <c r="AC195" s="57"/>
      <c r="AD195" s="57"/>
      <c r="AE195" s="57"/>
      <c r="AF195" s="57"/>
      <c r="AG195" s="57"/>
      <c r="AH195" s="57"/>
      <c r="AI195" s="57"/>
      <c r="AJ195" s="57"/>
      <c r="AK195" s="57"/>
      <c r="AL195" s="57"/>
    </row>
    <row r="196" spans="1:38" ht="27.75" customHeight="1" x14ac:dyDescent="0.25">
      <c r="A196" s="62">
        <v>2</v>
      </c>
      <c r="B196" s="63" t="s">
        <v>38</v>
      </c>
      <c r="C196" s="63" t="s">
        <v>1034</v>
      </c>
      <c r="D196" s="63" t="s">
        <v>311</v>
      </c>
      <c r="E196" s="88">
        <v>195</v>
      </c>
      <c r="F196" s="63" t="s">
        <v>1035</v>
      </c>
      <c r="G196" s="63" t="s">
        <v>1036</v>
      </c>
      <c r="H196" s="41">
        <v>291.59063980000002</v>
      </c>
      <c r="I196" s="62" t="s">
        <v>43</v>
      </c>
      <c r="J196" s="63"/>
      <c r="K196" s="63" t="s">
        <v>1037</v>
      </c>
      <c r="L196" s="63"/>
      <c r="M196" s="63" t="s">
        <v>1038</v>
      </c>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row>
    <row r="197" spans="1:38" ht="27.75" customHeight="1" x14ac:dyDescent="0.25">
      <c r="A197" s="62">
        <v>2</v>
      </c>
      <c r="B197" s="63" t="s">
        <v>38</v>
      </c>
      <c r="C197" s="63" t="s">
        <v>1024</v>
      </c>
      <c r="D197" s="57" t="s">
        <v>191</v>
      </c>
      <c r="E197" s="88">
        <v>196</v>
      </c>
      <c r="F197" s="63" t="s">
        <v>1039</v>
      </c>
      <c r="G197" s="57" t="s">
        <v>1040</v>
      </c>
      <c r="H197" s="110">
        <v>26.6284004</v>
      </c>
      <c r="I197" s="62" t="s">
        <v>43</v>
      </c>
      <c r="J197" s="57"/>
      <c r="K197" s="57" t="s">
        <v>1041</v>
      </c>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row>
    <row r="198" spans="1:38" ht="27.75" customHeight="1" x14ac:dyDescent="0.25">
      <c r="A198" s="62">
        <v>2</v>
      </c>
      <c r="B198" s="63" t="s">
        <v>38</v>
      </c>
      <c r="C198" s="63" t="s">
        <v>1001</v>
      </c>
      <c r="D198" s="57" t="s">
        <v>59</v>
      </c>
      <c r="E198" s="88">
        <v>197</v>
      </c>
      <c r="F198" s="57" t="s">
        <v>1042</v>
      </c>
      <c r="G198" s="72" t="s">
        <v>1043</v>
      </c>
      <c r="H198" s="110">
        <v>119.0323403</v>
      </c>
      <c r="I198" s="62" t="s">
        <v>43</v>
      </c>
      <c r="J198" s="57" t="s">
        <v>1044</v>
      </c>
      <c r="K198" s="57" t="s">
        <v>1045</v>
      </c>
      <c r="L198" s="73"/>
      <c r="M198" s="57" t="s">
        <v>1046</v>
      </c>
      <c r="N198" s="73"/>
      <c r="O198" s="57"/>
      <c r="P198" s="73"/>
      <c r="Q198" s="57"/>
      <c r="R198" s="74"/>
      <c r="S198" s="57"/>
      <c r="T198" s="74"/>
      <c r="U198" s="57"/>
      <c r="V198" s="75"/>
      <c r="W198" s="57"/>
      <c r="X198" s="75"/>
      <c r="Y198" s="57"/>
      <c r="Z198" s="57"/>
      <c r="AA198" s="57"/>
      <c r="AB198" s="57"/>
      <c r="AC198" s="57"/>
      <c r="AD198" s="57"/>
      <c r="AE198" s="57"/>
      <c r="AF198" s="57"/>
      <c r="AG198" s="57"/>
      <c r="AH198" s="57"/>
      <c r="AI198" s="57"/>
      <c r="AJ198" s="57"/>
      <c r="AK198" s="57"/>
      <c r="AL198" s="57"/>
    </row>
    <row r="199" spans="1:38" ht="27.75" customHeight="1" x14ac:dyDescent="0.25">
      <c r="A199" s="62">
        <v>2</v>
      </c>
      <c r="B199" s="63" t="s">
        <v>38</v>
      </c>
      <c r="C199" s="63" t="s">
        <v>241</v>
      </c>
      <c r="D199" s="63" t="s">
        <v>59</v>
      </c>
      <c r="E199" s="88">
        <v>198</v>
      </c>
      <c r="F199" s="63" t="s">
        <v>1047</v>
      </c>
      <c r="G199" s="63" t="s">
        <v>1048</v>
      </c>
      <c r="H199" s="110">
        <v>3918.9460134000001</v>
      </c>
      <c r="I199" s="62" t="s">
        <v>43</v>
      </c>
      <c r="J199" s="63" t="s">
        <v>1049</v>
      </c>
      <c r="K199" s="63" t="s">
        <v>961</v>
      </c>
      <c r="L199" s="63" t="s">
        <v>962</v>
      </c>
      <c r="M199" s="63" t="s">
        <v>963</v>
      </c>
      <c r="N199" s="63" t="s">
        <v>964</v>
      </c>
      <c r="O199" s="63" t="s">
        <v>957</v>
      </c>
      <c r="P199" s="63" t="s">
        <v>958</v>
      </c>
      <c r="Q199" s="63" t="s">
        <v>959</v>
      </c>
      <c r="R199" s="63" t="s">
        <v>960</v>
      </c>
      <c r="S199" s="63"/>
      <c r="T199" s="63"/>
      <c r="U199" s="63"/>
      <c r="V199" s="63"/>
      <c r="W199" s="63"/>
      <c r="X199" s="63"/>
      <c r="Y199" s="63"/>
      <c r="Z199" s="63"/>
      <c r="AA199" s="63"/>
      <c r="AB199" s="63"/>
      <c r="AC199" s="63"/>
      <c r="AD199" s="63"/>
      <c r="AE199" s="63"/>
      <c r="AF199" s="63"/>
      <c r="AG199" s="63"/>
      <c r="AH199" s="63"/>
      <c r="AI199" s="63"/>
      <c r="AJ199" s="63"/>
      <c r="AK199" s="63"/>
      <c r="AL199" s="63"/>
    </row>
    <row r="200" spans="1:38" ht="27.75" customHeight="1" x14ac:dyDescent="0.25">
      <c r="A200" s="62">
        <v>2</v>
      </c>
      <c r="B200" s="63" t="s">
        <v>38</v>
      </c>
      <c r="C200" s="63" t="s">
        <v>1050</v>
      </c>
      <c r="D200" s="63" t="s">
        <v>580</v>
      </c>
      <c r="E200" s="88">
        <v>199</v>
      </c>
      <c r="F200" s="63" t="s">
        <v>1051</v>
      </c>
      <c r="G200" s="63" t="s">
        <v>1052</v>
      </c>
      <c r="H200" s="41">
        <v>69.598516700000005</v>
      </c>
      <c r="I200" s="62" t="s">
        <v>43</v>
      </c>
      <c r="J200" s="63"/>
      <c r="K200" s="63" t="s">
        <v>1053</v>
      </c>
      <c r="L200" s="63"/>
      <c r="M200" s="63" t="s">
        <v>1054</v>
      </c>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row>
    <row r="201" spans="1:38" ht="27.75" customHeight="1" x14ac:dyDescent="0.25">
      <c r="A201" s="62">
        <v>2</v>
      </c>
      <c r="B201" s="63" t="s">
        <v>38</v>
      </c>
      <c r="C201" s="63" t="s">
        <v>1055</v>
      </c>
      <c r="D201" s="57" t="s">
        <v>40</v>
      </c>
      <c r="E201" s="88">
        <v>200</v>
      </c>
      <c r="F201" s="57" t="s">
        <v>1056</v>
      </c>
      <c r="G201" s="57" t="s">
        <v>1057</v>
      </c>
      <c r="H201" s="110">
        <v>158.17693</v>
      </c>
      <c r="I201" s="62" t="s">
        <v>43</v>
      </c>
      <c r="J201" s="57"/>
      <c r="K201" s="57" t="s">
        <v>1058</v>
      </c>
      <c r="L201" s="73" t="s">
        <v>320</v>
      </c>
      <c r="M201" s="57" t="s">
        <v>1059</v>
      </c>
      <c r="N201" s="73" t="s">
        <v>320</v>
      </c>
      <c r="O201" s="57"/>
      <c r="P201" s="73"/>
      <c r="Q201" s="57"/>
      <c r="R201" s="74"/>
      <c r="S201" s="57"/>
      <c r="T201" s="74"/>
      <c r="U201" s="57"/>
      <c r="V201" s="74"/>
      <c r="W201" s="57"/>
      <c r="X201" s="66"/>
      <c r="Y201" s="57"/>
      <c r="Z201" s="66"/>
      <c r="AA201" s="57"/>
      <c r="AB201" s="57"/>
      <c r="AC201" s="57"/>
      <c r="AD201" s="57"/>
      <c r="AE201" s="57"/>
      <c r="AF201" s="57"/>
      <c r="AG201" s="57"/>
      <c r="AH201" s="57"/>
      <c r="AI201" s="57"/>
      <c r="AJ201" s="57"/>
      <c r="AK201" s="57"/>
      <c r="AL201" s="57"/>
    </row>
    <row r="202" spans="1:38" ht="27.75" customHeight="1" x14ac:dyDescent="0.25">
      <c r="A202" s="62">
        <v>2</v>
      </c>
      <c r="B202" s="63" t="s">
        <v>38</v>
      </c>
      <c r="C202" s="63" t="s">
        <v>1060</v>
      </c>
      <c r="D202" s="63" t="s">
        <v>111</v>
      </c>
      <c r="E202" s="88">
        <v>201</v>
      </c>
      <c r="F202" s="63" t="s">
        <v>1061</v>
      </c>
      <c r="G202" s="63" t="s">
        <v>1062</v>
      </c>
      <c r="H202" s="110">
        <v>87.601960000000005</v>
      </c>
      <c r="I202" s="62" t="s">
        <v>43</v>
      </c>
      <c r="J202" s="63"/>
      <c r="K202" s="63" t="s">
        <v>1063</v>
      </c>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row>
    <row r="203" spans="1:38" ht="27.75" customHeight="1" x14ac:dyDescent="0.25">
      <c r="A203" s="62">
        <v>2</v>
      </c>
      <c r="B203" s="63" t="s">
        <v>38</v>
      </c>
      <c r="C203" s="63" t="s">
        <v>924</v>
      </c>
      <c r="D203" s="67" t="s">
        <v>150</v>
      </c>
      <c r="E203" s="88">
        <v>202</v>
      </c>
      <c r="F203" s="63" t="s">
        <v>1064</v>
      </c>
      <c r="G203" s="63" t="s">
        <v>1065</v>
      </c>
      <c r="H203" s="112">
        <v>31.700109999999999</v>
      </c>
      <c r="I203" s="62" t="s">
        <v>43</v>
      </c>
      <c r="J203" s="67"/>
      <c r="K203" s="63" t="s">
        <v>1066</v>
      </c>
      <c r="L203" s="63"/>
      <c r="M203" s="63"/>
      <c r="N203" s="63"/>
      <c r="O203" s="63"/>
      <c r="P203" s="63"/>
      <c r="Q203" s="63"/>
      <c r="R203" s="63"/>
      <c r="S203" s="63"/>
      <c r="T203" s="63"/>
      <c r="U203" s="63"/>
      <c r="V203" s="67"/>
      <c r="W203" s="67"/>
      <c r="X203" s="67"/>
      <c r="Y203" s="67"/>
      <c r="Z203" s="67"/>
      <c r="AA203" s="67"/>
      <c r="AB203" s="67"/>
      <c r="AC203" s="67"/>
      <c r="AD203" s="67"/>
      <c r="AE203" s="67"/>
      <c r="AF203" s="67"/>
      <c r="AG203" s="67"/>
      <c r="AH203" s="67"/>
      <c r="AI203" s="67"/>
      <c r="AJ203" s="67"/>
      <c r="AK203" s="67"/>
      <c r="AL203" s="67"/>
    </row>
    <row r="204" spans="1:38" ht="27.75" customHeight="1" x14ac:dyDescent="0.25">
      <c r="A204" s="62">
        <v>2</v>
      </c>
      <c r="B204" s="63" t="s">
        <v>38</v>
      </c>
      <c r="C204" s="63" t="s">
        <v>1067</v>
      </c>
      <c r="D204" s="63" t="s">
        <v>52</v>
      </c>
      <c r="E204" s="88">
        <v>203</v>
      </c>
      <c r="F204" s="63" t="s">
        <v>1068</v>
      </c>
      <c r="G204" s="63" t="s">
        <v>1069</v>
      </c>
      <c r="H204" s="110">
        <v>391.14506</v>
      </c>
      <c r="I204" s="62" t="s">
        <v>43</v>
      </c>
      <c r="J204" s="60"/>
      <c r="K204" s="63" t="s">
        <v>1070</v>
      </c>
      <c r="L204" s="67">
        <v>3441816</v>
      </c>
      <c r="M204" s="63" t="s">
        <v>1071</v>
      </c>
      <c r="N204" s="67">
        <v>5315297</v>
      </c>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row>
    <row r="205" spans="1:38" ht="27.75" customHeight="1" x14ac:dyDescent="0.25">
      <c r="A205" s="62">
        <v>2</v>
      </c>
      <c r="B205" s="63" t="s">
        <v>38</v>
      </c>
      <c r="C205" s="63" t="s">
        <v>1072</v>
      </c>
      <c r="D205" s="67" t="s">
        <v>276</v>
      </c>
      <c r="E205" s="88">
        <v>204</v>
      </c>
      <c r="F205" s="63" t="s">
        <v>1073</v>
      </c>
      <c r="G205" s="63" t="s">
        <v>1074</v>
      </c>
      <c r="H205" s="41">
        <v>1501.9603171000001</v>
      </c>
      <c r="I205" s="62" t="s">
        <v>43</v>
      </c>
      <c r="J205" s="67"/>
      <c r="K205" s="63" t="s">
        <v>1075</v>
      </c>
      <c r="L205" s="67">
        <v>1664347</v>
      </c>
      <c r="M205" s="63" t="s">
        <v>1076</v>
      </c>
      <c r="N205" s="67">
        <v>6489905</v>
      </c>
      <c r="O205" s="63" t="s">
        <v>1077</v>
      </c>
      <c r="P205" s="67"/>
      <c r="Q205" s="63"/>
      <c r="R205" s="67"/>
      <c r="S205" s="63"/>
      <c r="T205" s="67"/>
      <c r="U205" s="67"/>
      <c r="V205" s="67"/>
      <c r="W205" s="67"/>
      <c r="X205" s="67"/>
      <c r="Y205" s="67"/>
      <c r="Z205" s="67"/>
      <c r="AA205" s="67"/>
      <c r="AB205" s="67"/>
      <c r="AC205" s="67"/>
      <c r="AD205" s="67"/>
      <c r="AE205" s="67"/>
      <c r="AF205" s="67"/>
      <c r="AG205" s="67"/>
      <c r="AH205" s="67"/>
      <c r="AI205" s="67"/>
      <c r="AJ205" s="67"/>
      <c r="AK205" s="67"/>
      <c r="AL205" s="67"/>
    </row>
    <row r="206" spans="1:38" ht="27.75" customHeight="1" x14ac:dyDescent="0.25">
      <c r="A206" s="62">
        <v>2</v>
      </c>
      <c r="B206" s="63" t="s">
        <v>38</v>
      </c>
      <c r="C206" s="63" t="s">
        <v>568</v>
      </c>
      <c r="D206" s="63" t="s">
        <v>40</v>
      </c>
      <c r="E206" s="88">
        <v>205</v>
      </c>
      <c r="F206" s="63" t="s">
        <v>1078</v>
      </c>
      <c r="G206" s="63" t="s">
        <v>1079</v>
      </c>
      <c r="H206" s="110">
        <v>41.504995600000001</v>
      </c>
      <c r="I206" s="62" t="s">
        <v>43</v>
      </c>
      <c r="J206" s="63"/>
      <c r="K206" s="63" t="s">
        <v>1080</v>
      </c>
      <c r="L206" s="63"/>
      <c r="M206" s="63"/>
      <c r="N206" s="63"/>
      <c r="O206" s="63"/>
      <c r="P206" s="63"/>
      <c r="Q206" s="63"/>
      <c r="R206" s="63"/>
      <c r="S206" s="63"/>
      <c r="T206" s="63"/>
      <c r="U206" s="67"/>
      <c r="V206" s="67"/>
      <c r="W206" s="67"/>
      <c r="X206" s="67"/>
      <c r="Y206" s="67"/>
      <c r="Z206" s="67"/>
      <c r="AA206" s="67"/>
      <c r="AB206" s="67"/>
      <c r="AC206" s="67"/>
      <c r="AD206" s="67"/>
      <c r="AE206" s="67"/>
      <c r="AF206" s="67"/>
      <c r="AG206" s="67"/>
      <c r="AH206" s="67"/>
      <c r="AI206" s="67"/>
      <c r="AJ206" s="67"/>
      <c r="AK206" s="67"/>
      <c r="AL206" s="67"/>
    </row>
    <row r="207" spans="1:38" ht="27.75" customHeight="1" x14ac:dyDescent="0.25">
      <c r="A207" s="62">
        <v>2</v>
      </c>
      <c r="B207" s="63" t="s">
        <v>38</v>
      </c>
      <c r="C207" s="63" t="s">
        <v>1081</v>
      </c>
      <c r="D207" s="67" t="s">
        <v>170</v>
      </c>
      <c r="E207" s="88">
        <v>206</v>
      </c>
      <c r="F207" s="63" t="s">
        <v>1082</v>
      </c>
      <c r="G207" s="63" t="s">
        <v>1083</v>
      </c>
      <c r="H207" s="41">
        <v>1877.3445286000001</v>
      </c>
      <c r="I207" s="62" t="s">
        <v>43</v>
      </c>
      <c r="J207" s="67"/>
      <c r="K207" s="63" t="s">
        <v>1084</v>
      </c>
      <c r="L207" s="63" t="s">
        <v>1085</v>
      </c>
      <c r="M207" s="63" t="s">
        <v>1086</v>
      </c>
      <c r="N207" s="63" t="s">
        <v>1087</v>
      </c>
      <c r="O207" s="63"/>
      <c r="P207" s="67"/>
      <c r="Q207" s="63"/>
      <c r="R207" s="67"/>
      <c r="S207" s="63"/>
      <c r="T207" s="67"/>
      <c r="U207" s="67"/>
      <c r="V207" s="67"/>
      <c r="W207" s="67"/>
      <c r="X207" s="67"/>
      <c r="Y207" s="67"/>
      <c r="Z207" s="67"/>
      <c r="AA207" s="67"/>
      <c r="AB207" s="67"/>
      <c r="AC207" s="67"/>
      <c r="AD207" s="67"/>
      <c r="AE207" s="67"/>
      <c r="AF207" s="67"/>
      <c r="AG207" s="67"/>
      <c r="AH207" s="67"/>
      <c r="AI207" s="67"/>
      <c r="AJ207" s="67"/>
      <c r="AK207" s="67"/>
      <c r="AL207" s="67"/>
    </row>
    <row r="208" spans="1:38" ht="27.75" customHeight="1" x14ac:dyDescent="0.25">
      <c r="A208" s="62">
        <v>2</v>
      </c>
      <c r="B208" s="63" t="s">
        <v>38</v>
      </c>
      <c r="C208" s="67" t="s">
        <v>1088</v>
      </c>
      <c r="D208" s="67" t="s">
        <v>40</v>
      </c>
      <c r="E208" s="88">
        <v>207</v>
      </c>
      <c r="F208" s="63" t="s">
        <v>1089</v>
      </c>
      <c r="G208" s="63" t="s">
        <v>1090</v>
      </c>
      <c r="H208" s="112">
        <v>33.491136699999998</v>
      </c>
      <c r="I208" s="62" t="s">
        <v>43</v>
      </c>
      <c r="J208" s="67"/>
      <c r="K208" s="63" t="s">
        <v>1091</v>
      </c>
      <c r="L208" s="67"/>
      <c r="M208" s="63"/>
      <c r="N208" s="69"/>
      <c r="O208" s="63"/>
      <c r="P208" s="67"/>
      <c r="Q208" s="63"/>
      <c r="R208" s="67"/>
      <c r="S208" s="63"/>
      <c r="T208" s="67"/>
      <c r="U208" s="67"/>
      <c r="V208" s="67"/>
      <c r="W208" s="67"/>
      <c r="X208" s="67"/>
      <c r="Y208" s="67"/>
      <c r="Z208" s="67"/>
      <c r="AA208" s="67"/>
      <c r="AB208" s="67"/>
      <c r="AC208" s="67"/>
      <c r="AD208" s="67"/>
      <c r="AE208" s="67"/>
      <c r="AF208" s="67"/>
      <c r="AG208" s="67"/>
      <c r="AH208" s="67"/>
      <c r="AI208" s="67"/>
      <c r="AJ208" s="67"/>
      <c r="AK208" s="67"/>
      <c r="AL208" s="67"/>
    </row>
    <row r="209" spans="1:38" ht="27.75" customHeight="1" x14ac:dyDescent="0.25">
      <c r="A209" s="62">
        <v>2</v>
      </c>
      <c r="B209" s="63" t="s">
        <v>38</v>
      </c>
      <c r="C209" s="67" t="s">
        <v>1092</v>
      </c>
      <c r="D209" s="67" t="s">
        <v>117</v>
      </c>
      <c r="E209" s="88">
        <v>208</v>
      </c>
      <c r="F209" s="63" t="s">
        <v>1093</v>
      </c>
      <c r="G209" s="63" t="s">
        <v>1094</v>
      </c>
      <c r="H209" s="112">
        <v>3517.4056799999998</v>
      </c>
      <c r="I209" s="62" t="s">
        <v>43</v>
      </c>
      <c r="J209" s="67"/>
      <c r="K209" s="63" t="s">
        <v>1095</v>
      </c>
      <c r="L209" s="63">
        <v>52777</v>
      </c>
      <c r="M209" s="63" t="s">
        <v>1096</v>
      </c>
      <c r="N209" s="63">
        <v>508894</v>
      </c>
      <c r="O209" s="63" t="s">
        <v>1097</v>
      </c>
      <c r="P209" s="67"/>
      <c r="Q209" s="63" t="s">
        <v>1098</v>
      </c>
      <c r="R209" s="67"/>
      <c r="S209" s="63"/>
      <c r="T209" s="67"/>
      <c r="U209" s="67"/>
      <c r="V209" s="67"/>
      <c r="W209" s="67"/>
      <c r="X209" s="67"/>
      <c r="Y209" s="67"/>
      <c r="Z209" s="67"/>
      <c r="AA209" s="67"/>
      <c r="AB209" s="67"/>
      <c r="AC209" s="67"/>
      <c r="AD209" s="67"/>
      <c r="AE209" s="67"/>
      <c r="AF209" s="67"/>
      <c r="AG209" s="67"/>
      <c r="AH209" s="67"/>
      <c r="AI209" s="67"/>
      <c r="AJ209" s="67"/>
      <c r="AK209" s="67"/>
      <c r="AL209" s="67"/>
    </row>
    <row r="210" spans="1:38" ht="27.75" customHeight="1" x14ac:dyDescent="0.25">
      <c r="A210" s="62">
        <v>2</v>
      </c>
      <c r="B210" s="63" t="s">
        <v>38</v>
      </c>
      <c r="C210" s="63" t="s">
        <v>672</v>
      </c>
      <c r="D210" s="63" t="s">
        <v>621</v>
      </c>
      <c r="E210" s="88">
        <v>209</v>
      </c>
      <c r="F210" s="63" t="s">
        <v>1099</v>
      </c>
      <c r="G210" s="63" t="s">
        <v>1100</v>
      </c>
      <c r="H210" s="110">
        <v>1540.39</v>
      </c>
      <c r="I210" s="62" t="s">
        <v>43</v>
      </c>
      <c r="J210" s="63"/>
      <c r="K210" s="63" t="s">
        <v>1101</v>
      </c>
      <c r="L210" s="63" t="s">
        <v>1102</v>
      </c>
      <c r="M210" s="63" t="s">
        <v>1103</v>
      </c>
      <c r="N210" s="63" t="s">
        <v>1104</v>
      </c>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row>
    <row r="211" spans="1:38" ht="27.75" customHeight="1" x14ac:dyDescent="0.25">
      <c r="A211" s="62">
        <v>2</v>
      </c>
      <c r="B211" s="63" t="s">
        <v>38</v>
      </c>
      <c r="C211" s="63" t="s">
        <v>316</v>
      </c>
      <c r="D211" s="57" t="s">
        <v>150</v>
      </c>
      <c r="E211" s="88">
        <v>210</v>
      </c>
      <c r="F211" s="57" t="s">
        <v>1105</v>
      </c>
      <c r="G211" s="57" t="s">
        <v>1106</v>
      </c>
      <c r="H211" s="110">
        <v>9981.3858899999996</v>
      </c>
      <c r="I211" s="62" t="s">
        <v>43</v>
      </c>
      <c r="J211" s="57" t="s">
        <v>1107</v>
      </c>
      <c r="K211" s="57" t="s">
        <v>1108</v>
      </c>
      <c r="L211" s="73" t="s">
        <v>1109</v>
      </c>
      <c r="M211" s="57" t="s">
        <v>1110</v>
      </c>
      <c r="N211" s="73" t="s">
        <v>1111</v>
      </c>
      <c r="O211" s="57" t="s">
        <v>1112</v>
      </c>
      <c r="P211" s="73" t="s">
        <v>1113</v>
      </c>
      <c r="Q211" s="57"/>
      <c r="R211" s="74"/>
      <c r="S211" s="57"/>
      <c r="T211" s="74"/>
      <c r="U211" s="57"/>
      <c r="V211" s="75"/>
      <c r="W211" s="57"/>
      <c r="X211" s="75"/>
      <c r="Y211" s="57"/>
      <c r="Z211" s="57"/>
      <c r="AA211" s="57"/>
      <c r="AB211" s="57"/>
      <c r="AC211" s="57"/>
      <c r="AD211" s="57"/>
      <c r="AE211" s="57"/>
      <c r="AF211" s="57"/>
      <c r="AG211" s="57"/>
      <c r="AH211" s="57"/>
      <c r="AI211" s="57"/>
      <c r="AJ211" s="57"/>
      <c r="AK211" s="57"/>
      <c r="AL211" s="57"/>
    </row>
    <row r="212" spans="1:38" ht="27.75" customHeight="1" x14ac:dyDescent="0.25">
      <c r="A212" s="62">
        <v>2</v>
      </c>
      <c r="B212" s="63" t="s">
        <v>38</v>
      </c>
      <c r="C212" s="67" t="s">
        <v>1114</v>
      </c>
      <c r="D212" s="67" t="s">
        <v>117</v>
      </c>
      <c r="E212" s="88">
        <v>211</v>
      </c>
      <c r="F212" s="63" t="s">
        <v>1115</v>
      </c>
      <c r="G212" s="63" t="s">
        <v>1116</v>
      </c>
      <c r="H212" s="41">
        <v>13885.011337100001</v>
      </c>
      <c r="I212" s="62" t="s">
        <v>43</v>
      </c>
      <c r="J212" s="67"/>
      <c r="K212" s="63" t="s">
        <v>1117</v>
      </c>
      <c r="L212" s="67"/>
      <c r="M212" s="57" t="s">
        <v>1118</v>
      </c>
      <c r="N212" s="69"/>
      <c r="O212" s="63" t="s">
        <v>1119</v>
      </c>
      <c r="P212" s="67"/>
      <c r="Q212" s="63" t="s">
        <v>1120</v>
      </c>
      <c r="R212" s="67">
        <v>228438</v>
      </c>
      <c r="S212" s="63"/>
      <c r="T212" s="67"/>
      <c r="U212" s="67"/>
      <c r="V212" s="67"/>
      <c r="W212" s="67"/>
      <c r="X212" s="67"/>
      <c r="Y212" s="67"/>
      <c r="Z212" s="67"/>
      <c r="AA212" s="67"/>
      <c r="AB212" s="67"/>
      <c r="AC212" s="67"/>
      <c r="AD212" s="67"/>
      <c r="AE212" s="67"/>
      <c r="AF212" s="67"/>
      <c r="AG212" s="67"/>
      <c r="AH212" s="67"/>
      <c r="AI212" s="67"/>
      <c r="AJ212" s="67"/>
      <c r="AK212" s="67"/>
      <c r="AL212" s="67"/>
    </row>
    <row r="213" spans="1:38" ht="27.75" customHeight="1" x14ac:dyDescent="0.25">
      <c r="A213" s="62">
        <v>2</v>
      </c>
      <c r="B213" s="63" t="s">
        <v>38</v>
      </c>
      <c r="C213" s="67" t="s">
        <v>1121</v>
      </c>
      <c r="D213" s="67" t="s">
        <v>40</v>
      </c>
      <c r="E213" s="88">
        <v>212</v>
      </c>
      <c r="F213" s="63" t="s">
        <v>1122</v>
      </c>
      <c r="G213" s="63" t="s">
        <v>1123</v>
      </c>
      <c r="H213" s="41">
        <v>640.33644760000004</v>
      </c>
      <c r="I213" s="62" t="s">
        <v>43</v>
      </c>
      <c r="J213" s="67"/>
      <c r="K213" s="63" t="s">
        <v>1124</v>
      </c>
      <c r="L213" s="67">
        <v>753852</v>
      </c>
      <c r="M213" s="63" t="s">
        <v>1125</v>
      </c>
      <c r="N213" s="69">
        <v>3403399</v>
      </c>
      <c r="O213" s="63" t="s">
        <v>1126</v>
      </c>
      <c r="P213" s="67">
        <v>3385187</v>
      </c>
      <c r="Q213" s="63" t="s">
        <v>1127</v>
      </c>
      <c r="R213" s="67">
        <v>3467016</v>
      </c>
      <c r="S213" s="63"/>
      <c r="T213" s="67"/>
      <c r="U213" s="67"/>
      <c r="V213" s="67"/>
      <c r="W213" s="67"/>
      <c r="X213" s="67"/>
      <c r="Y213" s="67"/>
      <c r="Z213" s="67"/>
      <c r="AA213" s="67"/>
      <c r="AB213" s="67"/>
      <c r="AC213" s="67"/>
      <c r="AD213" s="67"/>
      <c r="AE213" s="67"/>
      <c r="AF213" s="67"/>
      <c r="AG213" s="67"/>
      <c r="AH213" s="67"/>
      <c r="AI213" s="67"/>
      <c r="AJ213" s="67"/>
      <c r="AK213" s="67"/>
      <c r="AL213" s="67"/>
    </row>
    <row r="214" spans="1:38" ht="27.75" customHeight="1" x14ac:dyDescent="0.25">
      <c r="A214" s="62">
        <v>2</v>
      </c>
      <c r="B214" s="63" t="s">
        <v>38</v>
      </c>
      <c r="C214" s="63" t="s">
        <v>73</v>
      </c>
      <c r="D214" s="63" t="s">
        <v>46</v>
      </c>
      <c r="E214" s="88">
        <v>213</v>
      </c>
      <c r="F214" s="63" t="s">
        <v>1128</v>
      </c>
      <c r="G214" s="63" t="s">
        <v>1129</v>
      </c>
      <c r="H214" s="41">
        <v>68.696610000000007</v>
      </c>
      <c r="I214" s="62" t="s">
        <v>43</v>
      </c>
      <c r="J214" s="67"/>
      <c r="K214" s="63" t="s">
        <v>1130</v>
      </c>
      <c r="L214" s="67"/>
      <c r="M214" s="63"/>
      <c r="N214" s="67"/>
      <c r="O214" s="63"/>
      <c r="P214" s="67"/>
      <c r="Q214" s="63"/>
      <c r="R214" s="67"/>
      <c r="S214" s="63"/>
      <c r="T214" s="67"/>
      <c r="U214" s="67"/>
      <c r="V214" s="67"/>
      <c r="W214" s="67"/>
      <c r="X214" s="67"/>
      <c r="Y214" s="67"/>
      <c r="Z214" s="67"/>
      <c r="AA214" s="67"/>
      <c r="AB214" s="67"/>
      <c r="AC214" s="67"/>
      <c r="AD214" s="67"/>
      <c r="AE214" s="67"/>
      <c r="AF214" s="67"/>
      <c r="AG214" s="67"/>
      <c r="AH214" s="67"/>
      <c r="AI214" s="67"/>
      <c r="AJ214" s="67"/>
      <c r="AK214" s="67"/>
      <c r="AL214" s="67"/>
    </row>
    <row r="215" spans="1:38" ht="27.75" customHeight="1" x14ac:dyDescent="0.25">
      <c r="A215" s="62">
        <v>2</v>
      </c>
      <c r="B215" s="63" t="s">
        <v>38</v>
      </c>
      <c r="C215" s="67" t="s">
        <v>1131</v>
      </c>
      <c r="D215" s="67" t="s">
        <v>117</v>
      </c>
      <c r="E215" s="88">
        <v>214</v>
      </c>
      <c r="F215" s="63" t="s">
        <v>1132</v>
      </c>
      <c r="G215" s="63" t="s">
        <v>1133</v>
      </c>
      <c r="H215" s="41">
        <v>3567.44</v>
      </c>
      <c r="I215" s="62" t="s">
        <v>43</v>
      </c>
      <c r="J215" s="67"/>
      <c r="K215" s="63" t="s">
        <v>1134</v>
      </c>
      <c r="L215" s="75" t="s">
        <v>1135</v>
      </c>
      <c r="M215" s="63" t="s">
        <v>1136</v>
      </c>
      <c r="N215" s="75" t="s">
        <v>1137</v>
      </c>
      <c r="O215" s="63" t="s">
        <v>1138</v>
      </c>
      <c r="P215" s="74" t="s">
        <v>1139</v>
      </c>
      <c r="Q215" s="63" t="s">
        <v>1140</v>
      </c>
      <c r="R215" s="74" t="s">
        <v>1141</v>
      </c>
      <c r="S215" s="63" t="s">
        <v>1142</v>
      </c>
      <c r="T215" s="73" t="s">
        <v>1143</v>
      </c>
      <c r="U215" s="67" t="s">
        <v>1144</v>
      </c>
      <c r="V215" s="73" t="s">
        <v>1145</v>
      </c>
      <c r="W215" s="67" t="s">
        <v>1146</v>
      </c>
      <c r="X215" s="73" t="s">
        <v>1147</v>
      </c>
      <c r="Y215" s="67"/>
      <c r="Z215" s="67"/>
      <c r="AA215" s="67"/>
      <c r="AB215" s="67"/>
      <c r="AC215" s="67"/>
      <c r="AD215" s="67"/>
      <c r="AE215" s="67"/>
      <c r="AF215" s="67"/>
      <c r="AG215" s="67"/>
      <c r="AH215" s="67"/>
      <c r="AI215" s="67"/>
      <c r="AJ215" s="67"/>
      <c r="AK215" s="67"/>
      <c r="AL215" s="69"/>
    </row>
    <row r="216" spans="1:38" ht="27.75" customHeight="1" x14ac:dyDescent="0.25">
      <c r="A216" s="62">
        <v>2</v>
      </c>
      <c r="B216" s="63" t="s">
        <v>38</v>
      </c>
      <c r="C216" s="63" t="s">
        <v>452</v>
      </c>
      <c r="D216" s="63" t="s">
        <v>453</v>
      </c>
      <c r="E216" s="88">
        <v>215</v>
      </c>
      <c r="F216" s="63" t="s">
        <v>1148</v>
      </c>
      <c r="G216" s="63" t="s">
        <v>1149</v>
      </c>
      <c r="H216" s="110">
        <v>60.00376</v>
      </c>
      <c r="I216" s="62" t="s">
        <v>43</v>
      </c>
      <c r="J216" s="63"/>
      <c r="K216" s="63" t="s">
        <v>1150</v>
      </c>
      <c r="L216" s="63"/>
      <c r="M216" s="63" t="s">
        <v>1151</v>
      </c>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row>
    <row r="217" spans="1:38" ht="27.75" customHeight="1" x14ac:dyDescent="0.25">
      <c r="A217" s="62">
        <v>2</v>
      </c>
      <c r="B217" s="63" t="s">
        <v>38</v>
      </c>
      <c r="C217" s="63" t="s">
        <v>675</v>
      </c>
      <c r="D217" s="57" t="s">
        <v>40</v>
      </c>
      <c r="E217" s="88">
        <v>216</v>
      </c>
      <c r="F217" s="57" t="s">
        <v>1152</v>
      </c>
      <c r="G217" s="57" t="s">
        <v>1153</v>
      </c>
      <c r="H217" s="110">
        <v>402.72089999999997</v>
      </c>
      <c r="I217" s="62" t="s">
        <v>43</v>
      </c>
      <c r="J217" s="57" t="s">
        <v>1154</v>
      </c>
      <c r="K217" s="57" t="s">
        <v>1155</v>
      </c>
      <c r="L217" s="73" t="s">
        <v>320</v>
      </c>
      <c r="M217" s="57" t="s">
        <v>1156</v>
      </c>
      <c r="N217" s="73" t="s">
        <v>1157</v>
      </c>
      <c r="O217" s="57"/>
      <c r="P217" s="73"/>
      <c r="Q217" s="57"/>
      <c r="R217" s="66"/>
      <c r="S217" s="57"/>
      <c r="T217" s="66"/>
      <c r="U217" s="57"/>
      <c r="V217" s="66"/>
      <c r="W217" s="57"/>
      <c r="X217" s="66"/>
      <c r="Y217" s="57"/>
      <c r="Z217" s="66"/>
      <c r="AA217" s="57"/>
      <c r="AB217" s="57"/>
      <c r="AC217" s="57"/>
      <c r="AD217" s="57"/>
      <c r="AE217" s="57"/>
      <c r="AF217" s="57"/>
      <c r="AG217" s="57"/>
      <c r="AH217" s="57"/>
      <c r="AI217" s="57"/>
      <c r="AJ217" s="57"/>
      <c r="AK217" s="57"/>
      <c r="AL217" s="57"/>
    </row>
    <row r="218" spans="1:38" ht="27.75" customHeight="1" x14ac:dyDescent="0.25">
      <c r="A218" s="62">
        <v>2</v>
      </c>
      <c r="B218" s="63" t="s">
        <v>38</v>
      </c>
      <c r="C218" s="63" t="s">
        <v>916</v>
      </c>
      <c r="D218" s="63" t="s">
        <v>150</v>
      </c>
      <c r="E218" s="88">
        <v>217</v>
      </c>
      <c r="F218" s="63" t="s">
        <v>1158</v>
      </c>
      <c r="G218" s="63" t="s">
        <v>1159</v>
      </c>
      <c r="H218" s="110">
        <v>398.81644</v>
      </c>
      <c r="I218" s="62" t="s">
        <v>43</v>
      </c>
      <c r="J218" s="63"/>
      <c r="K218" s="63" t="s">
        <v>1160</v>
      </c>
      <c r="L218" s="63"/>
      <c r="M218" s="63" t="s">
        <v>1161</v>
      </c>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row>
    <row r="219" spans="1:38" ht="27.75" customHeight="1" x14ac:dyDescent="0.25">
      <c r="A219" s="62">
        <v>2</v>
      </c>
      <c r="B219" s="63" t="s">
        <v>38</v>
      </c>
      <c r="C219" s="63" t="s">
        <v>1162</v>
      </c>
      <c r="D219" s="57" t="s">
        <v>52</v>
      </c>
      <c r="E219" s="88">
        <v>218</v>
      </c>
      <c r="F219" s="63" t="s">
        <v>1163</v>
      </c>
      <c r="G219" s="63" t="s">
        <v>1164</v>
      </c>
      <c r="H219" s="110">
        <v>63.093743799999999</v>
      </c>
      <c r="I219" s="62" t="s">
        <v>43</v>
      </c>
      <c r="J219" s="57"/>
      <c r="K219" s="57" t="s">
        <v>1165</v>
      </c>
      <c r="L219" s="73"/>
      <c r="M219" s="57"/>
      <c r="N219" s="73"/>
      <c r="O219" s="57"/>
      <c r="P219" s="73"/>
      <c r="Q219" s="57"/>
      <c r="R219" s="74"/>
      <c r="S219" s="57"/>
      <c r="T219" s="74"/>
      <c r="U219" s="57"/>
      <c r="V219" s="75"/>
      <c r="W219" s="57"/>
      <c r="X219" s="75"/>
      <c r="Y219" s="57"/>
      <c r="Z219" s="74"/>
      <c r="AA219" s="57"/>
      <c r="AB219" s="75"/>
      <c r="AC219" s="57"/>
      <c r="AD219" s="75"/>
      <c r="AE219" s="57"/>
      <c r="AF219" s="75"/>
      <c r="AG219" s="57"/>
      <c r="AH219" s="75"/>
      <c r="AI219" s="57"/>
      <c r="AJ219" s="75"/>
      <c r="AK219" s="57"/>
      <c r="AL219" s="75"/>
    </row>
    <row r="220" spans="1:38" ht="27.75" customHeight="1" x14ac:dyDescent="0.25">
      <c r="A220" s="62">
        <v>2</v>
      </c>
      <c r="B220" s="63" t="s">
        <v>38</v>
      </c>
      <c r="C220" s="67" t="s">
        <v>272</v>
      </c>
      <c r="D220" s="67" t="s">
        <v>117</v>
      </c>
      <c r="E220" s="88">
        <v>219</v>
      </c>
      <c r="F220" s="63" t="s">
        <v>1166</v>
      </c>
      <c r="G220" s="63" t="s">
        <v>1167</v>
      </c>
      <c r="H220" s="41">
        <v>25.299410000000002</v>
      </c>
      <c r="I220" s="62" t="s">
        <v>43</v>
      </c>
      <c r="J220" s="67"/>
      <c r="K220" s="63" t="s">
        <v>1168</v>
      </c>
      <c r="L220" s="67"/>
      <c r="M220" s="63"/>
      <c r="N220" s="69"/>
      <c r="O220" s="63"/>
      <c r="P220" s="67"/>
      <c r="Q220" s="63"/>
      <c r="R220" s="67"/>
      <c r="S220" s="63"/>
      <c r="T220" s="67"/>
      <c r="U220" s="67"/>
      <c r="V220" s="67"/>
      <c r="W220" s="67"/>
      <c r="X220" s="67"/>
      <c r="Y220" s="67"/>
      <c r="Z220" s="67"/>
      <c r="AA220" s="67"/>
      <c r="AB220" s="67"/>
      <c r="AC220" s="67"/>
      <c r="AD220" s="67"/>
      <c r="AE220" s="67"/>
      <c r="AF220" s="67"/>
      <c r="AG220" s="67"/>
      <c r="AH220" s="67"/>
      <c r="AI220" s="67"/>
      <c r="AJ220" s="67"/>
      <c r="AK220" s="67"/>
      <c r="AL220" s="67"/>
    </row>
    <row r="221" spans="1:38" ht="27.75" customHeight="1" x14ac:dyDescent="0.25">
      <c r="A221" s="62">
        <v>2</v>
      </c>
      <c r="B221" s="63" t="s">
        <v>38</v>
      </c>
      <c r="C221" s="63" t="s">
        <v>1169</v>
      </c>
      <c r="D221" s="67" t="s">
        <v>111</v>
      </c>
      <c r="E221" s="88">
        <v>220</v>
      </c>
      <c r="F221" s="63" t="s">
        <v>1170</v>
      </c>
      <c r="G221" s="63" t="s">
        <v>1171</v>
      </c>
      <c r="H221" s="41">
        <v>292.43639810000002</v>
      </c>
      <c r="I221" s="62" t="s">
        <v>43</v>
      </c>
      <c r="J221" s="67"/>
      <c r="K221" s="63" t="s">
        <v>1172</v>
      </c>
      <c r="L221" s="67"/>
      <c r="M221" s="63"/>
      <c r="N221" s="67"/>
      <c r="O221" s="63"/>
      <c r="P221" s="67"/>
      <c r="Q221" s="63"/>
      <c r="R221" s="67"/>
      <c r="S221" s="63"/>
      <c r="T221" s="67"/>
      <c r="U221" s="67"/>
      <c r="V221" s="67"/>
      <c r="W221" s="67"/>
      <c r="X221" s="67"/>
      <c r="Y221" s="67"/>
      <c r="Z221" s="67"/>
      <c r="AA221" s="67"/>
      <c r="AB221" s="67"/>
      <c r="AC221" s="67"/>
      <c r="AD221" s="67"/>
      <c r="AE221" s="67"/>
      <c r="AF221" s="67"/>
      <c r="AG221" s="67"/>
      <c r="AH221" s="67"/>
      <c r="AI221" s="67"/>
      <c r="AJ221" s="67"/>
      <c r="AK221" s="67"/>
      <c r="AL221" s="67"/>
    </row>
    <row r="222" spans="1:38" ht="27.75" customHeight="1" x14ac:dyDescent="0.25">
      <c r="A222" s="62">
        <v>2</v>
      </c>
      <c r="B222" s="63" t="s">
        <v>38</v>
      </c>
      <c r="C222" s="63" t="s">
        <v>1173</v>
      </c>
      <c r="D222" s="63" t="s">
        <v>117</v>
      </c>
      <c r="E222" s="88">
        <v>221</v>
      </c>
      <c r="F222" s="63" t="s">
        <v>1174</v>
      </c>
      <c r="G222" s="63" t="s">
        <v>1175</v>
      </c>
      <c r="H222" s="110">
        <v>183.35304360000001</v>
      </c>
      <c r="I222" s="62" t="s">
        <v>43</v>
      </c>
      <c r="J222" s="63"/>
      <c r="K222" s="63" t="s">
        <v>1176</v>
      </c>
      <c r="L222" s="63"/>
      <c r="M222" s="63" t="s">
        <v>1177</v>
      </c>
      <c r="N222" s="63"/>
      <c r="O222" s="63" t="s">
        <v>1178</v>
      </c>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row>
    <row r="223" spans="1:38" ht="27.75" customHeight="1" x14ac:dyDescent="0.25">
      <c r="A223" s="62">
        <v>2</v>
      </c>
      <c r="B223" s="63" t="s">
        <v>38</v>
      </c>
      <c r="C223" s="63" t="s">
        <v>1179</v>
      </c>
      <c r="D223" s="63" t="s">
        <v>357</v>
      </c>
      <c r="E223" s="88">
        <v>222</v>
      </c>
      <c r="F223" s="63" t="s">
        <v>1180</v>
      </c>
      <c r="G223" s="63" t="s">
        <v>1181</v>
      </c>
      <c r="H223" s="110">
        <v>75.056906999999995</v>
      </c>
      <c r="I223" s="62" t="s">
        <v>43</v>
      </c>
      <c r="J223" s="63"/>
      <c r="K223" s="63" t="s">
        <v>1182</v>
      </c>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row>
    <row r="224" spans="1:38" ht="27.75" customHeight="1" x14ac:dyDescent="0.25">
      <c r="A224" s="62">
        <v>2</v>
      </c>
      <c r="B224" s="63" t="s">
        <v>38</v>
      </c>
      <c r="C224" s="63" t="s">
        <v>241</v>
      </c>
      <c r="D224" s="63" t="s">
        <v>59</v>
      </c>
      <c r="E224" s="88">
        <v>223</v>
      </c>
      <c r="F224" s="63" t="s">
        <v>1183</v>
      </c>
      <c r="G224" s="63" t="s">
        <v>1184</v>
      </c>
      <c r="H224" s="110">
        <v>66.911011500000001</v>
      </c>
      <c r="I224" s="62" t="s">
        <v>43</v>
      </c>
      <c r="J224" s="63"/>
      <c r="K224" s="63" t="s">
        <v>1185</v>
      </c>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row>
    <row r="225" spans="1:38" ht="27.75" customHeight="1" x14ac:dyDescent="0.25">
      <c r="A225" s="62">
        <v>2</v>
      </c>
      <c r="B225" s="63" t="s">
        <v>38</v>
      </c>
      <c r="C225" s="63" t="s">
        <v>1186</v>
      </c>
      <c r="D225" s="63" t="s">
        <v>621</v>
      </c>
      <c r="E225" s="88">
        <v>224</v>
      </c>
      <c r="F225" s="63" t="s">
        <v>1187</v>
      </c>
      <c r="G225" s="63" t="s">
        <v>1188</v>
      </c>
      <c r="H225" s="41">
        <v>257.45409699999999</v>
      </c>
      <c r="I225" s="62" t="s">
        <v>43</v>
      </c>
      <c r="J225" s="63"/>
      <c r="K225" s="63" t="s">
        <v>1189</v>
      </c>
      <c r="L225" s="63" t="s">
        <v>1190</v>
      </c>
      <c r="M225" s="63" t="s">
        <v>1191</v>
      </c>
      <c r="N225" s="63" t="s">
        <v>1192</v>
      </c>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row>
    <row r="226" spans="1:38" ht="27.75" customHeight="1" x14ac:dyDescent="0.25">
      <c r="A226" s="62">
        <v>2</v>
      </c>
      <c r="B226" s="63" t="s">
        <v>38</v>
      </c>
      <c r="C226" s="63" t="s">
        <v>195</v>
      </c>
      <c r="D226" s="63" t="s">
        <v>191</v>
      </c>
      <c r="E226" s="88">
        <v>225</v>
      </c>
      <c r="F226" s="63" t="s">
        <v>1193</v>
      </c>
      <c r="G226" s="63" t="s">
        <v>1194</v>
      </c>
      <c r="H226" s="110">
        <v>518.13035000000002</v>
      </c>
      <c r="I226" s="62" t="s">
        <v>43</v>
      </c>
      <c r="J226" s="63"/>
      <c r="K226" s="63" t="s">
        <v>1195</v>
      </c>
      <c r="L226" s="63"/>
      <c r="M226" s="63" t="s">
        <v>1196</v>
      </c>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row>
    <row r="227" spans="1:38" ht="27.75" customHeight="1" x14ac:dyDescent="0.25">
      <c r="A227" s="62">
        <v>2</v>
      </c>
      <c r="B227" s="63" t="s">
        <v>38</v>
      </c>
      <c r="C227" s="63" t="s">
        <v>1197</v>
      </c>
      <c r="D227" s="63" t="s">
        <v>40</v>
      </c>
      <c r="E227" s="88">
        <v>226</v>
      </c>
      <c r="F227" s="63" t="s">
        <v>1198</v>
      </c>
      <c r="G227" s="63" t="s">
        <v>1199</v>
      </c>
      <c r="H227" s="110">
        <v>119.46377270000001</v>
      </c>
      <c r="I227" s="62" t="s">
        <v>43</v>
      </c>
      <c r="J227" s="63"/>
      <c r="K227" s="63" t="s">
        <v>1200</v>
      </c>
      <c r="L227" s="63">
        <v>6566320</v>
      </c>
      <c r="M227" s="63" t="s">
        <v>1201</v>
      </c>
      <c r="N227" s="63">
        <v>5309751</v>
      </c>
      <c r="O227" s="63" t="s">
        <v>1202</v>
      </c>
      <c r="P227" s="63">
        <v>1312379</v>
      </c>
      <c r="Q227" s="63"/>
      <c r="R227" s="63"/>
      <c r="S227" s="63"/>
      <c r="T227" s="63"/>
      <c r="U227" s="63"/>
      <c r="V227" s="63"/>
      <c r="W227" s="63"/>
      <c r="X227" s="63"/>
      <c r="Y227" s="63"/>
      <c r="Z227" s="63"/>
      <c r="AA227" s="63"/>
      <c r="AB227" s="63"/>
      <c r="AC227" s="63"/>
      <c r="AD227" s="63"/>
      <c r="AE227" s="63"/>
      <c r="AF227" s="63"/>
      <c r="AG227" s="63"/>
      <c r="AH227" s="63"/>
      <c r="AI227" s="63"/>
      <c r="AJ227" s="63"/>
      <c r="AK227" s="63"/>
      <c r="AL227" s="63"/>
    </row>
    <row r="228" spans="1:38" ht="27.75" customHeight="1" x14ac:dyDescent="0.25">
      <c r="A228" s="62">
        <v>2</v>
      </c>
      <c r="B228" s="63" t="s">
        <v>38</v>
      </c>
      <c r="C228" s="63" t="s">
        <v>1203</v>
      </c>
      <c r="D228" s="67" t="s">
        <v>52</v>
      </c>
      <c r="E228" s="88">
        <v>227</v>
      </c>
      <c r="F228" s="63" t="s">
        <v>1204</v>
      </c>
      <c r="G228" s="63" t="s">
        <v>1205</v>
      </c>
      <c r="H228" s="41">
        <v>756.26256639999997</v>
      </c>
      <c r="I228" s="62" t="s">
        <v>43</v>
      </c>
      <c r="J228" s="67"/>
      <c r="K228" s="63" t="s">
        <v>1206</v>
      </c>
      <c r="L228" s="63"/>
      <c r="M228" s="63"/>
      <c r="N228" s="63"/>
      <c r="O228" s="63"/>
      <c r="P228" s="63"/>
      <c r="Q228" s="63"/>
      <c r="R228" s="63"/>
      <c r="S228" s="63"/>
      <c r="T228" s="63"/>
      <c r="U228" s="63"/>
      <c r="V228" s="63"/>
      <c r="W228" s="63"/>
      <c r="X228" s="63"/>
      <c r="Y228" s="63"/>
      <c r="Z228" s="63"/>
      <c r="AA228" s="63"/>
      <c r="AB228" s="63"/>
      <c r="AC228" s="63"/>
      <c r="AD228" s="67"/>
      <c r="AE228" s="67"/>
      <c r="AF228" s="67"/>
      <c r="AG228" s="67"/>
      <c r="AH228" s="67"/>
      <c r="AI228" s="67"/>
      <c r="AJ228" s="67"/>
      <c r="AK228" s="67"/>
      <c r="AL228" s="67"/>
    </row>
    <row r="229" spans="1:38" ht="27.75" customHeight="1" x14ac:dyDescent="0.25">
      <c r="A229" s="62">
        <v>2</v>
      </c>
      <c r="B229" s="63" t="s">
        <v>38</v>
      </c>
      <c r="C229" s="63" t="s">
        <v>135</v>
      </c>
      <c r="D229" s="57" t="s">
        <v>40</v>
      </c>
      <c r="E229" s="88">
        <v>228</v>
      </c>
      <c r="F229" s="57" t="s">
        <v>1207</v>
      </c>
      <c r="G229" s="57" t="s">
        <v>1208</v>
      </c>
      <c r="H229" s="110">
        <v>33.945224400000001</v>
      </c>
      <c r="I229" s="62" t="s">
        <v>43</v>
      </c>
      <c r="J229" s="57"/>
      <c r="K229" s="57" t="s">
        <v>1209</v>
      </c>
      <c r="L229" s="73"/>
      <c r="M229" s="57" t="s">
        <v>1210</v>
      </c>
      <c r="N229" s="73"/>
      <c r="O229" s="57"/>
      <c r="P229" s="73"/>
      <c r="Q229" s="57"/>
      <c r="R229" s="66"/>
      <c r="S229" s="57"/>
      <c r="T229" s="66"/>
      <c r="U229" s="57"/>
      <c r="V229" s="66"/>
      <c r="W229" s="57"/>
      <c r="X229" s="66"/>
      <c r="Y229" s="57"/>
      <c r="Z229" s="66"/>
      <c r="AA229" s="57"/>
      <c r="AB229" s="57"/>
      <c r="AC229" s="57"/>
      <c r="AD229" s="57"/>
      <c r="AE229" s="57"/>
      <c r="AF229" s="57"/>
      <c r="AG229" s="57"/>
      <c r="AH229" s="57"/>
      <c r="AI229" s="57"/>
      <c r="AJ229" s="57"/>
      <c r="AK229" s="57"/>
      <c r="AL229" s="57"/>
    </row>
    <row r="230" spans="1:38" ht="27.75" customHeight="1" x14ac:dyDescent="0.25">
      <c r="A230" s="62">
        <v>2</v>
      </c>
      <c r="B230" s="63" t="s">
        <v>38</v>
      </c>
      <c r="C230" s="63" t="s">
        <v>258</v>
      </c>
      <c r="D230" s="67" t="s">
        <v>117</v>
      </c>
      <c r="E230" s="88">
        <v>229</v>
      </c>
      <c r="F230" s="63" t="s">
        <v>1211</v>
      </c>
      <c r="G230" s="63" t="s">
        <v>1212</v>
      </c>
      <c r="H230" s="41">
        <v>296.58983999999998</v>
      </c>
      <c r="I230" s="62" t="s">
        <v>43</v>
      </c>
      <c r="J230" s="67"/>
      <c r="K230" s="63" t="s">
        <v>1213</v>
      </c>
      <c r="L230" s="67">
        <v>5287149</v>
      </c>
      <c r="M230" s="63" t="s">
        <v>1214</v>
      </c>
      <c r="N230" s="67"/>
      <c r="O230" s="63"/>
      <c r="P230" s="67"/>
      <c r="Q230" s="63"/>
      <c r="R230" s="67"/>
      <c r="S230" s="63"/>
      <c r="T230" s="67"/>
      <c r="U230" s="67"/>
      <c r="V230" s="67"/>
      <c r="W230" s="67"/>
      <c r="X230" s="67"/>
      <c r="Y230" s="67"/>
      <c r="Z230" s="67"/>
      <c r="AA230" s="67"/>
      <c r="AB230" s="67"/>
      <c r="AC230" s="67"/>
      <c r="AD230" s="67"/>
      <c r="AE230" s="67"/>
      <c r="AF230" s="67"/>
      <c r="AG230" s="67"/>
      <c r="AH230" s="67"/>
      <c r="AI230" s="67"/>
      <c r="AJ230" s="67"/>
      <c r="AK230" s="67"/>
      <c r="AL230" s="67"/>
    </row>
    <row r="231" spans="1:38" ht="27.75" customHeight="1" x14ac:dyDescent="0.25">
      <c r="A231" s="62">
        <v>2</v>
      </c>
      <c r="B231" s="63" t="s">
        <v>38</v>
      </c>
      <c r="C231" s="63" t="s">
        <v>1215</v>
      </c>
      <c r="D231" s="63" t="s">
        <v>117</v>
      </c>
      <c r="E231" s="88">
        <v>230</v>
      </c>
      <c r="F231" s="63" t="s">
        <v>1216</v>
      </c>
      <c r="G231" s="63" t="s">
        <v>1217</v>
      </c>
      <c r="H231" s="110">
        <v>6883.99</v>
      </c>
      <c r="I231" s="62" t="s">
        <v>43</v>
      </c>
      <c r="J231" s="63"/>
      <c r="K231" s="63" t="s">
        <v>1218</v>
      </c>
      <c r="L231" s="63"/>
      <c r="M231" s="63" t="s">
        <v>1219</v>
      </c>
      <c r="N231" s="63"/>
      <c r="O231" s="63" t="s">
        <v>1220</v>
      </c>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7"/>
    </row>
    <row r="232" spans="1:38" ht="27.75" customHeight="1" x14ac:dyDescent="0.25">
      <c r="A232" s="62">
        <v>2</v>
      </c>
      <c r="B232" s="63" t="s">
        <v>38</v>
      </c>
      <c r="C232" s="63" t="s">
        <v>316</v>
      </c>
      <c r="D232" s="57" t="s">
        <v>150</v>
      </c>
      <c r="E232" s="88">
        <v>231</v>
      </c>
      <c r="F232" s="57" t="s">
        <v>1221</v>
      </c>
      <c r="G232" s="57" t="s">
        <v>1222</v>
      </c>
      <c r="H232" s="110">
        <v>1074.20361</v>
      </c>
      <c r="I232" s="62" t="s">
        <v>43</v>
      </c>
      <c r="J232" s="57" t="s">
        <v>1223</v>
      </c>
      <c r="K232" s="57" t="s">
        <v>1224</v>
      </c>
      <c r="L232" s="73"/>
      <c r="M232" s="57" t="s">
        <v>1225</v>
      </c>
      <c r="N232" s="73"/>
      <c r="O232" s="57" t="s">
        <v>1226</v>
      </c>
      <c r="P232" s="73"/>
      <c r="Q232" s="57"/>
      <c r="R232" s="66"/>
      <c r="S232" s="57"/>
      <c r="T232" s="66"/>
      <c r="U232" s="57"/>
      <c r="V232" s="66"/>
      <c r="W232" s="57"/>
      <c r="X232" s="66"/>
      <c r="Y232" s="57"/>
      <c r="Z232" s="66"/>
      <c r="AA232" s="57"/>
      <c r="AB232" s="57"/>
      <c r="AC232" s="57"/>
      <c r="AD232" s="57"/>
      <c r="AE232" s="57"/>
      <c r="AF232" s="57"/>
      <c r="AG232" s="57"/>
      <c r="AH232" s="57"/>
      <c r="AI232" s="57"/>
      <c r="AJ232" s="57"/>
      <c r="AK232" s="57"/>
      <c r="AL232" s="57"/>
    </row>
    <row r="233" spans="1:38" ht="27.75" customHeight="1" x14ac:dyDescent="0.25">
      <c r="A233" s="62">
        <v>2</v>
      </c>
      <c r="B233" s="63" t="s">
        <v>38</v>
      </c>
      <c r="C233" s="67" t="s">
        <v>1227</v>
      </c>
      <c r="D233" s="67" t="s">
        <v>40</v>
      </c>
      <c r="E233" s="88">
        <v>232</v>
      </c>
      <c r="F233" s="63" t="s">
        <v>1228</v>
      </c>
      <c r="G233" s="63" t="s">
        <v>1229</v>
      </c>
      <c r="H233" s="41">
        <v>588.15022050000005</v>
      </c>
      <c r="I233" s="62" t="s">
        <v>43</v>
      </c>
      <c r="J233" s="67"/>
      <c r="K233" s="63" t="s">
        <v>1230</v>
      </c>
      <c r="L233" s="67"/>
      <c r="M233" s="63"/>
      <c r="N233" s="69"/>
      <c r="O233" s="63"/>
      <c r="P233" s="67"/>
      <c r="Q233" s="63"/>
      <c r="R233" s="67"/>
      <c r="S233" s="63"/>
      <c r="T233" s="67"/>
      <c r="U233" s="67"/>
      <c r="V233" s="67"/>
      <c r="W233" s="67"/>
      <c r="X233" s="67"/>
      <c r="Y233" s="67"/>
      <c r="Z233" s="67"/>
      <c r="AA233" s="67"/>
      <c r="AB233" s="67"/>
      <c r="AC233" s="67"/>
      <c r="AD233" s="67"/>
      <c r="AE233" s="67"/>
      <c r="AF233" s="67"/>
      <c r="AG233" s="67"/>
      <c r="AH233" s="67"/>
      <c r="AI233" s="67"/>
      <c r="AJ233" s="67"/>
      <c r="AK233" s="67"/>
      <c r="AL233" s="67"/>
    </row>
    <row r="234" spans="1:38" ht="27.75" customHeight="1" x14ac:dyDescent="0.25">
      <c r="A234" s="62">
        <v>2</v>
      </c>
      <c r="B234" s="63" t="s">
        <v>38</v>
      </c>
      <c r="C234" s="67" t="s">
        <v>1231</v>
      </c>
      <c r="D234" s="67" t="s">
        <v>40</v>
      </c>
      <c r="E234" s="88">
        <v>233</v>
      </c>
      <c r="F234" s="63" t="s">
        <v>1232</v>
      </c>
      <c r="G234" s="63" t="s">
        <v>1233</v>
      </c>
      <c r="H234" s="41">
        <v>76.951795300000001</v>
      </c>
      <c r="I234" s="62" t="s">
        <v>43</v>
      </c>
      <c r="J234" s="67"/>
      <c r="K234" s="63" t="s">
        <v>1234</v>
      </c>
      <c r="L234" s="67"/>
      <c r="M234" s="63" t="s">
        <v>1235</v>
      </c>
      <c r="N234" s="69"/>
      <c r="O234" s="63"/>
      <c r="P234" s="67"/>
      <c r="Q234" s="63"/>
      <c r="R234" s="67"/>
      <c r="S234" s="63"/>
      <c r="T234" s="67"/>
      <c r="U234" s="67"/>
      <c r="V234" s="67"/>
      <c r="W234" s="67"/>
      <c r="X234" s="67"/>
      <c r="Y234" s="67"/>
      <c r="Z234" s="67"/>
      <c r="AA234" s="67"/>
      <c r="AB234" s="67"/>
      <c r="AC234" s="67"/>
      <c r="AD234" s="67"/>
      <c r="AE234" s="67"/>
      <c r="AF234" s="67"/>
      <c r="AG234" s="67"/>
      <c r="AH234" s="67"/>
      <c r="AI234" s="67"/>
      <c r="AJ234" s="67"/>
      <c r="AK234" s="67"/>
      <c r="AL234" s="67"/>
    </row>
    <row r="235" spans="1:38" ht="27.75" customHeight="1" x14ac:dyDescent="0.25">
      <c r="A235" s="62">
        <v>2</v>
      </c>
      <c r="B235" s="63" t="s">
        <v>38</v>
      </c>
      <c r="C235" s="63" t="s">
        <v>935</v>
      </c>
      <c r="D235" s="67" t="s">
        <v>117</v>
      </c>
      <c r="E235" s="88">
        <v>234</v>
      </c>
      <c r="F235" s="63" t="s">
        <v>1236</v>
      </c>
      <c r="G235" s="63" t="s">
        <v>1237</v>
      </c>
      <c r="H235" s="41">
        <v>9914</v>
      </c>
      <c r="I235" s="62" t="s">
        <v>43</v>
      </c>
      <c r="J235" s="67"/>
      <c r="K235" s="63" t="s">
        <v>1238</v>
      </c>
      <c r="L235" s="67"/>
      <c r="M235" s="63" t="s">
        <v>1239</v>
      </c>
      <c r="N235" s="67"/>
      <c r="O235" s="63" t="s">
        <v>1240</v>
      </c>
      <c r="P235" s="67"/>
      <c r="Q235" s="63"/>
      <c r="R235" s="67"/>
      <c r="S235" s="63"/>
      <c r="T235" s="67"/>
      <c r="U235" s="67"/>
      <c r="V235" s="67"/>
      <c r="W235" s="67"/>
      <c r="X235" s="67"/>
      <c r="Y235" s="67"/>
      <c r="Z235" s="67"/>
      <c r="AA235" s="67"/>
      <c r="AB235" s="67"/>
      <c r="AC235" s="67"/>
      <c r="AD235" s="67"/>
      <c r="AE235" s="67"/>
      <c r="AF235" s="67"/>
      <c r="AG235" s="67"/>
      <c r="AH235" s="67"/>
      <c r="AI235" s="67"/>
      <c r="AJ235" s="67"/>
      <c r="AK235" s="67"/>
      <c r="AL235" s="67"/>
    </row>
    <row r="236" spans="1:38" ht="27.75" customHeight="1" x14ac:dyDescent="0.25">
      <c r="A236" s="62">
        <v>2</v>
      </c>
      <c r="B236" s="63" t="s">
        <v>38</v>
      </c>
      <c r="C236" s="63" t="s">
        <v>393</v>
      </c>
      <c r="D236" s="57" t="s">
        <v>59</v>
      </c>
      <c r="E236" s="88">
        <v>235</v>
      </c>
      <c r="F236" s="57" t="s">
        <v>1241</v>
      </c>
      <c r="G236" s="57" t="s">
        <v>1242</v>
      </c>
      <c r="H236" s="110">
        <v>28.68835</v>
      </c>
      <c r="I236" s="62" t="s">
        <v>43</v>
      </c>
      <c r="J236" s="57"/>
      <c r="K236" s="57" t="s">
        <v>1243</v>
      </c>
      <c r="L236" s="73"/>
      <c r="M236" s="57"/>
      <c r="N236" s="73"/>
      <c r="O236" s="57"/>
      <c r="P236" s="73"/>
      <c r="Q236" s="57"/>
      <c r="R236" s="74"/>
      <c r="S236" s="57"/>
      <c r="T236" s="74"/>
      <c r="U236" s="57"/>
      <c r="V236" s="75"/>
      <c r="W236" s="57"/>
      <c r="X236" s="75"/>
      <c r="Y236" s="57"/>
      <c r="Z236" s="57"/>
      <c r="AA236" s="57"/>
      <c r="AB236" s="57"/>
      <c r="AC236" s="57"/>
      <c r="AD236" s="57"/>
      <c r="AE236" s="57"/>
      <c r="AF236" s="57"/>
      <c r="AG236" s="57"/>
      <c r="AH236" s="57"/>
      <c r="AI236" s="57"/>
      <c r="AJ236" s="57"/>
      <c r="AK236" s="57"/>
      <c r="AL236" s="57"/>
    </row>
    <row r="237" spans="1:38" ht="27.75" customHeight="1" x14ac:dyDescent="0.25">
      <c r="A237" s="62">
        <v>2</v>
      </c>
      <c r="B237" s="63" t="s">
        <v>38</v>
      </c>
      <c r="C237" s="63" t="s">
        <v>1244</v>
      </c>
      <c r="D237" s="67" t="s">
        <v>83</v>
      </c>
      <c r="E237" s="88">
        <v>236</v>
      </c>
      <c r="F237" s="63" t="s">
        <v>1245</v>
      </c>
      <c r="G237" s="63" t="s">
        <v>1246</v>
      </c>
      <c r="H237" s="41">
        <v>612.46812999999997</v>
      </c>
      <c r="I237" s="62" t="s">
        <v>43</v>
      </c>
      <c r="J237" s="67"/>
      <c r="K237" s="63" t="s">
        <v>1247</v>
      </c>
      <c r="L237" s="67"/>
      <c r="M237" s="63"/>
      <c r="N237" s="67"/>
      <c r="O237" s="63"/>
      <c r="P237" s="67"/>
      <c r="Q237" s="63"/>
      <c r="R237" s="67"/>
      <c r="S237" s="63"/>
      <c r="T237" s="67"/>
      <c r="U237" s="67"/>
      <c r="V237" s="67"/>
      <c r="W237" s="63"/>
      <c r="X237" s="63"/>
      <c r="Y237" s="63"/>
      <c r="Z237" s="63"/>
      <c r="AA237" s="63"/>
      <c r="AB237" s="63"/>
      <c r="AC237" s="63"/>
      <c r="AD237" s="63"/>
      <c r="AE237" s="63"/>
      <c r="AF237" s="63"/>
      <c r="AG237" s="63"/>
      <c r="AH237" s="63"/>
      <c r="AI237" s="63"/>
      <c r="AJ237" s="63"/>
      <c r="AK237" s="63"/>
      <c r="AL237" s="63"/>
    </row>
    <row r="238" spans="1:38" ht="27.75" customHeight="1" x14ac:dyDescent="0.25">
      <c r="A238" s="62">
        <v>2</v>
      </c>
      <c r="B238" s="63" t="s">
        <v>38</v>
      </c>
      <c r="C238" s="63" t="s">
        <v>241</v>
      </c>
      <c r="D238" s="63" t="s">
        <v>59</v>
      </c>
      <c r="E238" s="88">
        <v>237</v>
      </c>
      <c r="F238" s="63" t="s">
        <v>1248</v>
      </c>
      <c r="G238" s="63" t="s">
        <v>1249</v>
      </c>
      <c r="H238" s="110">
        <v>353.17216560000003</v>
      </c>
      <c r="I238" s="62" t="s">
        <v>43</v>
      </c>
      <c r="J238" s="63"/>
      <c r="K238" s="63" t="s">
        <v>282</v>
      </c>
      <c r="L238" s="63" t="s">
        <v>1250</v>
      </c>
      <c r="M238" s="63" t="s">
        <v>1251</v>
      </c>
      <c r="N238" s="63" t="s">
        <v>1252</v>
      </c>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row>
    <row r="239" spans="1:38" ht="27.75" customHeight="1" x14ac:dyDescent="0.25">
      <c r="A239" s="62">
        <v>2</v>
      </c>
      <c r="B239" s="63" t="s">
        <v>38</v>
      </c>
      <c r="C239" s="67" t="s">
        <v>1253</v>
      </c>
      <c r="D239" s="67" t="s">
        <v>46</v>
      </c>
      <c r="E239" s="88">
        <v>238</v>
      </c>
      <c r="F239" s="63" t="s">
        <v>1254</v>
      </c>
      <c r="G239" s="63" t="s">
        <v>1255</v>
      </c>
      <c r="H239" s="41">
        <v>917.37888910000004</v>
      </c>
      <c r="I239" s="62" t="s">
        <v>43</v>
      </c>
      <c r="J239" s="67"/>
      <c r="K239" s="63" t="s">
        <v>1256</v>
      </c>
      <c r="L239" s="67">
        <v>0</v>
      </c>
      <c r="M239" s="63"/>
      <c r="N239" s="69"/>
      <c r="O239" s="63"/>
      <c r="P239" s="67"/>
      <c r="Q239" s="63"/>
      <c r="R239" s="67"/>
      <c r="S239" s="63"/>
      <c r="T239" s="67"/>
      <c r="U239" s="67"/>
      <c r="V239" s="67"/>
      <c r="W239" s="67"/>
      <c r="X239" s="67"/>
      <c r="Y239" s="67"/>
      <c r="Z239" s="67"/>
      <c r="AA239" s="67"/>
      <c r="AB239" s="67"/>
      <c r="AC239" s="67"/>
      <c r="AD239" s="67"/>
      <c r="AE239" s="67"/>
      <c r="AF239" s="67"/>
      <c r="AG239" s="67"/>
      <c r="AH239" s="67"/>
      <c r="AI239" s="67"/>
      <c r="AJ239" s="67"/>
      <c r="AK239" s="67"/>
      <c r="AL239" s="67"/>
    </row>
    <row r="240" spans="1:38" ht="27.75" customHeight="1" x14ac:dyDescent="0.25">
      <c r="A240" s="62">
        <v>2</v>
      </c>
      <c r="B240" s="63" t="s">
        <v>38</v>
      </c>
      <c r="C240" s="69" t="s">
        <v>1257</v>
      </c>
      <c r="D240" s="69" t="s">
        <v>1258</v>
      </c>
      <c r="E240" s="88">
        <v>239</v>
      </c>
      <c r="F240" s="69" t="s">
        <v>1259</v>
      </c>
      <c r="G240" s="57" t="s">
        <v>1260</v>
      </c>
      <c r="H240" s="122">
        <v>8440.6766726999995</v>
      </c>
      <c r="I240" s="66" t="s">
        <v>583</v>
      </c>
      <c r="J240" s="69"/>
      <c r="K240" s="57" t="s">
        <v>1261</v>
      </c>
      <c r="L240" s="69" t="s">
        <v>1262</v>
      </c>
      <c r="M240" s="69" t="s">
        <v>1263</v>
      </c>
      <c r="N240" s="69" t="s">
        <v>1264</v>
      </c>
      <c r="O240" s="69" t="s">
        <v>1265</v>
      </c>
      <c r="P240" s="69" t="s">
        <v>1266</v>
      </c>
      <c r="Q240" s="69" t="s">
        <v>1267</v>
      </c>
      <c r="R240" s="69" t="s">
        <v>1268</v>
      </c>
      <c r="S240" s="69" t="s">
        <v>1269</v>
      </c>
      <c r="T240" s="69" t="s">
        <v>1270</v>
      </c>
      <c r="U240" s="69"/>
      <c r="V240" s="69"/>
      <c r="W240" s="69"/>
      <c r="X240" s="69"/>
      <c r="Y240" s="69"/>
      <c r="Z240" s="69"/>
      <c r="AA240" s="69"/>
      <c r="AB240" s="69"/>
      <c r="AC240" s="67"/>
      <c r="AD240" s="69"/>
      <c r="AE240" s="69"/>
      <c r="AF240" s="69"/>
      <c r="AG240" s="69"/>
      <c r="AH240" s="69"/>
      <c r="AI240" s="69"/>
      <c r="AJ240" s="69"/>
      <c r="AK240" s="69"/>
      <c r="AL240" s="69"/>
    </row>
    <row r="241" spans="1:38" ht="27.75" customHeight="1" x14ac:dyDescent="0.25">
      <c r="A241" s="62">
        <v>2</v>
      </c>
      <c r="B241" s="63" t="s">
        <v>38</v>
      </c>
      <c r="C241" s="63" t="s">
        <v>1271</v>
      </c>
      <c r="D241" s="63" t="s">
        <v>1272</v>
      </c>
      <c r="E241" s="88">
        <v>240</v>
      </c>
      <c r="F241" s="63" t="s">
        <v>1273</v>
      </c>
      <c r="G241" s="63" t="s">
        <v>1274</v>
      </c>
      <c r="H241" s="112">
        <v>25</v>
      </c>
      <c r="I241" s="62" t="s">
        <v>43</v>
      </c>
      <c r="J241" s="67"/>
      <c r="K241" s="63" t="s">
        <v>1275</v>
      </c>
      <c r="L241" s="67"/>
      <c r="M241" s="63"/>
      <c r="N241" s="67"/>
      <c r="O241" s="63"/>
      <c r="P241" s="67"/>
      <c r="Q241" s="63"/>
      <c r="R241" s="67"/>
      <c r="S241" s="63"/>
      <c r="T241" s="67"/>
      <c r="U241" s="67"/>
      <c r="V241" s="67"/>
      <c r="W241" s="67"/>
      <c r="X241" s="67"/>
      <c r="Y241" s="67"/>
      <c r="Z241" s="67"/>
      <c r="AA241" s="67"/>
      <c r="AB241" s="67"/>
      <c r="AC241" s="67"/>
      <c r="AD241" s="67"/>
      <c r="AE241" s="67"/>
      <c r="AF241" s="67"/>
      <c r="AG241" s="67"/>
      <c r="AH241" s="67"/>
      <c r="AI241" s="67"/>
      <c r="AJ241" s="67"/>
      <c r="AK241" s="67"/>
      <c r="AL241" s="67"/>
    </row>
    <row r="242" spans="1:38" ht="27.75" customHeight="1" x14ac:dyDescent="0.25">
      <c r="A242" s="62">
        <v>2</v>
      </c>
      <c r="B242" s="63" t="s">
        <v>38</v>
      </c>
      <c r="C242" s="63" t="s">
        <v>122</v>
      </c>
      <c r="D242" s="63" t="s">
        <v>52</v>
      </c>
      <c r="E242" s="88">
        <v>241</v>
      </c>
      <c r="F242" s="63" t="s">
        <v>1276</v>
      </c>
      <c r="G242" s="63" t="s">
        <v>1277</v>
      </c>
      <c r="H242" s="41">
        <v>2593.9</v>
      </c>
      <c r="I242" s="62" t="s">
        <v>43</v>
      </c>
      <c r="J242" s="63"/>
      <c r="K242" s="63" t="s">
        <v>1278</v>
      </c>
      <c r="L242" s="63" t="s">
        <v>1279</v>
      </c>
      <c r="M242" s="63" t="s">
        <v>1280</v>
      </c>
      <c r="N242" s="63" t="s">
        <v>1281</v>
      </c>
      <c r="O242" s="63" t="s">
        <v>1282</v>
      </c>
      <c r="P242" s="63" t="s">
        <v>1283</v>
      </c>
      <c r="Q242" s="63"/>
      <c r="R242" s="63"/>
      <c r="S242" s="63"/>
      <c r="T242" s="63"/>
      <c r="U242" s="63"/>
      <c r="V242" s="63"/>
      <c r="W242" s="63"/>
      <c r="X242" s="63"/>
      <c r="Y242" s="63"/>
      <c r="Z242" s="63"/>
      <c r="AA242" s="63"/>
      <c r="AB242" s="63"/>
      <c r="AC242" s="63"/>
      <c r="AD242" s="63"/>
      <c r="AE242" s="63"/>
      <c r="AF242" s="63"/>
      <c r="AG242" s="63"/>
      <c r="AH242" s="63"/>
      <c r="AI242" s="63"/>
      <c r="AJ242" s="63"/>
      <c r="AK242" s="63"/>
      <c r="AL242" s="63"/>
    </row>
    <row r="243" spans="1:38" ht="27.75" customHeight="1" x14ac:dyDescent="0.25">
      <c r="A243" s="62">
        <v>2</v>
      </c>
      <c r="B243" s="63" t="s">
        <v>38</v>
      </c>
      <c r="C243" s="63" t="s">
        <v>1284</v>
      </c>
      <c r="D243" s="57" t="s">
        <v>52</v>
      </c>
      <c r="E243" s="88">
        <v>242</v>
      </c>
      <c r="F243" s="57" t="s">
        <v>1285</v>
      </c>
      <c r="G243" s="57" t="s">
        <v>1286</v>
      </c>
      <c r="H243" s="41">
        <v>1998.7777521999999</v>
      </c>
      <c r="I243" s="62" t="s">
        <v>43</v>
      </c>
      <c r="J243" s="57" t="s">
        <v>1287</v>
      </c>
      <c r="K243" s="57" t="s">
        <v>1288</v>
      </c>
      <c r="L243" s="73" t="s">
        <v>1289</v>
      </c>
      <c r="M243" s="57" t="s">
        <v>1290</v>
      </c>
      <c r="N243" s="73" t="s">
        <v>1291</v>
      </c>
      <c r="O243" s="57"/>
      <c r="P243" s="73"/>
      <c r="Q243" s="57"/>
      <c r="R243" s="74"/>
      <c r="S243" s="57"/>
      <c r="T243" s="74"/>
      <c r="U243" s="57"/>
      <c r="V243" s="75"/>
      <c r="W243" s="57"/>
      <c r="X243" s="75"/>
      <c r="Y243" s="57"/>
      <c r="Z243" s="74"/>
      <c r="AA243" s="57"/>
      <c r="AB243" s="75"/>
      <c r="AC243" s="57"/>
      <c r="AD243" s="75"/>
      <c r="AE243" s="57"/>
      <c r="AF243" s="75"/>
      <c r="AG243" s="57"/>
      <c r="AH243" s="75"/>
      <c r="AI243" s="57"/>
      <c r="AJ243" s="75"/>
      <c r="AK243" s="57"/>
      <c r="AL243" s="75"/>
    </row>
    <row r="244" spans="1:38" ht="27.75" customHeight="1" x14ac:dyDescent="0.25">
      <c r="A244" s="62">
        <v>2</v>
      </c>
      <c r="B244" s="63" t="s">
        <v>38</v>
      </c>
      <c r="C244" s="63" t="s">
        <v>1292</v>
      </c>
      <c r="D244" s="67" t="s">
        <v>52</v>
      </c>
      <c r="E244" s="88">
        <v>243</v>
      </c>
      <c r="F244" s="63" t="s">
        <v>1293</v>
      </c>
      <c r="G244" s="63" t="s">
        <v>1294</v>
      </c>
      <c r="H244" s="41">
        <v>253.3928205</v>
      </c>
      <c r="I244" s="62" t="s">
        <v>43</v>
      </c>
      <c r="J244" s="67"/>
      <c r="K244" s="63" t="s">
        <v>1269</v>
      </c>
      <c r="L244" s="67">
        <v>1717333</v>
      </c>
      <c r="M244" s="63" t="s">
        <v>1295</v>
      </c>
      <c r="N244" s="67">
        <v>1913156</v>
      </c>
      <c r="O244" s="63" t="s">
        <v>1296</v>
      </c>
      <c r="P244" s="67">
        <v>2331486</v>
      </c>
      <c r="Q244" s="63"/>
      <c r="R244" s="67"/>
      <c r="S244" s="63"/>
      <c r="T244" s="67"/>
      <c r="U244" s="67"/>
      <c r="V244" s="67"/>
      <c r="W244" s="67"/>
      <c r="X244" s="67"/>
      <c r="Y244" s="67"/>
      <c r="Z244" s="67"/>
      <c r="AA244" s="67"/>
      <c r="AB244" s="67"/>
      <c r="AC244" s="67"/>
      <c r="AD244" s="67"/>
      <c r="AE244" s="67"/>
      <c r="AF244" s="67"/>
      <c r="AG244" s="67"/>
      <c r="AH244" s="67"/>
      <c r="AI244" s="67"/>
      <c r="AJ244" s="67"/>
      <c r="AK244" s="67"/>
      <c r="AL244" s="67"/>
    </row>
    <row r="245" spans="1:38" ht="27.75" customHeight="1" x14ac:dyDescent="0.25">
      <c r="A245" s="62">
        <v>2</v>
      </c>
      <c r="B245" s="63" t="s">
        <v>38</v>
      </c>
      <c r="C245" s="63" t="s">
        <v>1297</v>
      </c>
      <c r="D245" s="57" t="s">
        <v>52</v>
      </c>
      <c r="E245" s="88">
        <v>244</v>
      </c>
      <c r="F245" s="57" t="s">
        <v>1298</v>
      </c>
      <c r="G245" s="72" t="s">
        <v>1299</v>
      </c>
      <c r="H245" s="112">
        <v>11221.1388912</v>
      </c>
      <c r="I245" s="62" t="s">
        <v>43</v>
      </c>
      <c r="J245" s="57" t="s">
        <v>1300</v>
      </c>
      <c r="K245" s="57" t="s">
        <v>1301</v>
      </c>
      <c r="L245" s="111" t="s">
        <v>1302</v>
      </c>
      <c r="M245" s="57" t="s">
        <v>1303</v>
      </c>
      <c r="N245" s="67">
        <v>116681</v>
      </c>
      <c r="O245" s="57" t="s">
        <v>1304</v>
      </c>
      <c r="P245" s="67">
        <v>117193</v>
      </c>
      <c r="Q245" s="63" t="s">
        <v>1305</v>
      </c>
      <c r="R245" s="74"/>
      <c r="S245" s="57"/>
      <c r="T245" s="74"/>
      <c r="U245" s="57"/>
      <c r="V245" s="75"/>
      <c r="W245" s="57"/>
      <c r="X245" s="75"/>
      <c r="Y245" s="57"/>
      <c r="Z245" s="57"/>
      <c r="AA245" s="57"/>
      <c r="AB245" s="57"/>
      <c r="AC245" s="57"/>
      <c r="AD245" s="57"/>
      <c r="AE245" s="57"/>
      <c r="AF245" s="57"/>
      <c r="AG245" s="57"/>
      <c r="AH245" s="57"/>
      <c r="AI245" s="57"/>
      <c r="AJ245" s="57"/>
      <c r="AK245" s="57"/>
      <c r="AL245" s="57"/>
    </row>
    <row r="246" spans="1:38" ht="27.75" customHeight="1" x14ac:dyDescent="0.25">
      <c r="A246" s="62">
        <v>2</v>
      </c>
      <c r="B246" s="63" t="s">
        <v>38</v>
      </c>
      <c r="C246" s="66" t="s">
        <v>1306</v>
      </c>
      <c r="D246" s="67" t="s">
        <v>311</v>
      </c>
      <c r="E246" s="88">
        <v>245</v>
      </c>
      <c r="F246" s="63" t="s">
        <v>1307</v>
      </c>
      <c r="G246" s="63" t="s">
        <v>1308</v>
      </c>
      <c r="H246" s="71">
        <v>5025.2496236999996</v>
      </c>
      <c r="I246" s="66" t="s">
        <v>583</v>
      </c>
      <c r="J246" s="57" t="s">
        <v>1309</v>
      </c>
      <c r="K246" s="57" t="s">
        <v>1310</v>
      </c>
      <c r="L246" s="69"/>
      <c r="M246" s="69" t="s">
        <v>1311</v>
      </c>
      <c r="N246" s="69"/>
      <c r="O246" s="69" t="s">
        <v>1312</v>
      </c>
      <c r="P246" s="69"/>
      <c r="Q246" s="69" t="s">
        <v>1313</v>
      </c>
      <c r="R246" s="69"/>
      <c r="S246" s="69" t="s">
        <v>1314</v>
      </c>
      <c r="T246" s="69"/>
      <c r="U246" s="69" t="s">
        <v>1315</v>
      </c>
      <c r="V246" s="69"/>
      <c r="W246" s="69" t="s">
        <v>1316</v>
      </c>
      <c r="X246" s="69"/>
      <c r="Y246" s="69" t="s">
        <v>1317</v>
      </c>
      <c r="Z246" s="69"/>
      <c r="AA246" s="69" t="s">
        <v>1318</v>
      </c>
      <c r="AB246" s="69"/>
      <c r="AC246" s="67"/>
      <c r="AD246" s="69"/>
      <c r="AE246" s="69"/>
      <c r="AF246" s="69"/>
      <c r="AG246" s="69"/>
      <c r="AH246" s="69"/>
      <c r="AI246" s="69"/>
      <c r="AJ246" s="69"/>
      <c r="AK246" s="69"/>
      <c r="AL246" s="69"/>
    </row>
    <row r="247" spans="1:38" ht="27.75" customHeight="1" x14ac:dyDescent="0.25">
      <c r="A247" s="62">
        <v>2</v>
      </c>
      <c r="B247" s="63" t="s">
        <v>38</v>
      </c>
      <c r="C247" s="63" t="s">
        <v>452</v>
      </c>
      <c r="D247" s="63" t="s">
        <v>453</v>
      </c>
      <c r="E247" s="88">
        <v>246</v>
      </c>
      <c r="F247" s="63" t="s">
        <v>1319</v>
      </c>
      <c r="G247" s="63" t="s">
        <v>1320</v>
      </c>
      <c r="H247" s="110">
        <v>441.66560750000002</v>
      </c>
      <c r="I247" s="62" t="s">
        <v>43</v>
      </c>
      <c r="J247" s="63"/>
      <c r="K247" s="63" t="s">
        <v>1321</v>
      </c>
      <c r="L247" s="63"/>
      <c r="M247" s="63" t="s">
        <v>1322</v>
      </c>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row>
    <row r="248" spans="1:38" ht="27.75" customHeight="1" x14ac:dyDescent="0.25">
      <c r="A248" s="62">
        <v>2</v>
      </c>
      <c r="B248" s="63" t="s">
        <v>38</v>
      </c>
      <c r="C248" s="63" t="s">
        <v>1323</v>
      </c>
      <c r="D248" s="63" t="s">
        <v>357</v>
      </c>
      <c r="E248" s="88">
        <v>247</v>
      </c>
      <c r="F248" s="63" t="s">
        <v>1324</v>
      </c>
      <c r="G248" s="63" t="s">
        <v>1325</v>
      </c>
      <c r="H248" s="122">
        <v>56.155715600000001</v>
      </c>
      <c r="I248" s="66" t="s">
        <v>583</v>
      </c>
      <c r="J248" s="63"/>
      <c r="K248" s="63" t="s">
        <v>1326</v>
      </c>
      <c r="L248" s="63"/>
      <c r="M248" s="63"/>
      <c r="N248" s="63"/>
      <c r="O248" s="63"/>
      <c r="P248" s="63"/>
      <c r="Q248" s="63"/>
      <c r="R248" s="67"/>
      <c r="S248" s="67"/>
      <c r="T248" s="67"/>
      <c r="U248" s="67"/>
      <c r="V248" s="67"/>
      <c r="W248" s="67"/>
      <c r="X248" s="67"/>
      <c r="Y248" s="67"/>
      <c r="Z248" s="67"/>
      <c r="AA248" s="67"/>
      <c r="AB248" s="67"/>
      <c r="AC248" s="67"/>
      <c r="AD248" s="69"/>
      <c r="AE248" s="69"/>
      <c r="AF248" s="69"/>
      <c r="AG248" s="69"/>
      <c r="AH248" s="69"/>
      <c r="AI248" s="69"/>
      <c r="AJ248" s="69"/>
      <c r="AK248" s="69"/>
      <c r="AL248" s="69"/>
    </row>
    <row r="249" spans="1:38" ht="27.75" customHeight="1" x14ac:dyDescent="0.25">
      <c r="A249" s="62">
        <v>2</v>
      </c>
      <c r="B249" s="63" t="s">
        <v>38</v>
      </c>
      <c r="C249" s="67" t="s">
        <v>1327</v>
      </c>
      <c r="D249" s="67" t="s">
        <v>40</v>
      </c>
      <c r="E249" s="88">
        <v>248</v>
      </c>
      <c r="F249" s="63" t="s">
        <v>1328</v>
      </c>
      <c r="G249" s="63" t="s">
        <v>1329</v>
      </c>
      <c r="H249" s="41">
        <v>84.649995000000004</v>
      </c>
      <c r="I249" s="62" t="s">
        <v>43</v>
      </c>
      <c r="J249" s="67"/>
      <c r="K249" s="63" t="s">
        <v>1330</v>
      </c>
      <c r="L249" s="67"/>
      <c r="M249" s="63"/>
      <c r="N249" s="69"/>
      <c r="O249" s="63"/>
      <c r="P249" s="67"/>
      <c r="Q249" s="63"/>
      <c r="R249" s="67"/>
      <c r="S249" s="63"/>
      <c r="T249" s="67"/>
      <c r="U249" s="67"/>
      <c r="V249" s="67"/>
      <c r="W249" s="67"/>
      <c r="X249" s="67"/>
      <c r="Y249" s="67"/>
      <c r="Z249" s="67"/>
      <c r="AA249" s="67"/>
      <c r="AB249" s="67"/>
      <c r="AC249" s="67"/>
      <c r="AD249" s="67"/>
      <c r="AE249" s="67"/>
      <c r="AF249" s="67"/>
      <c r="AG249" s="67"/>
      <c r="AH249" s="67"/>
      <c r="AI249" s="67"/>
      <c r="AJ249" s="67"/>
      <c r="AK249" s="67"/>
      <c r="AL249" s="67"/>
    </row>
    <row r="250" spans="1:38" ht="27.75" customHeight="1" x14ac:dyDescent="0.25">
      <c r="A250" s="62">
        <v>2</v>
      </c>
      <c r="B250" s="63" t="s">
        <v>38</v>
      </c>
      <c r="C250" s="63" t="s">
        <v>706</v>
      </c>
      <c r="D250" s="67" t="s">
        <v>201</v>
      </c>
      <c r="E250" s="88">
        <v>249</v>
      </c>
      <c r="F250" s="63" t="s">
        <v>1331</v>
      </c>
      <c r="G250" s="63" t="s">
        <v>1332</v>
      </c>
      <c r="H250" s="41">
        <v>3124.1341275</v>
      </c>
      <c r="I250" s="62" t="s">
        <v>43</v>
      </c>
      <c r="J250" s="67" t="s">
        <v>1333</v>
      </c>
      <c r="K250" s="63" t="s">
        <v>1334</v>
      </c>
      <c r="L250" s="67" t="s">
        <v>1335</v>
      </c>
      <c r="M250" s="63" t="s">
        <v>1336</v>
      </c>
      <c r="N250" s="67" t="s">
        <v>1337</v>
      </c>
      <c r="O250" s="63"/>
      <c r="P250" s="67"/>
      <c r="Q250" s="63"/>
      <c r="R250" s="67"/>
      <c r="S250" s="63"/>
      <c r="T250" s="67"/>
      <c r="U250" s="67"/>
      <c r="V250" s="67"/>
      <c r="W250" s="67"/>
      <c r="X250" s="67"/>
      <c r="Y250" s="67"/>
      <c r="Z250" s="67"/>
      <c r="AA250" s="67"/>
      <c r="AB250" s="67"/>
      <c r="AC250" s="67"/>
      <c r="AD250" s="67"/>
      <c r="AE250" s="67"/>
      <c r="AF250" s="67"/>
      <c r="AG250" s="67"/>
      <c r="AH250" s="67"/>
      <c r="AI250" s="67"/>
      <c r="AJ250" s="67"/>
      <c r="AK250" s="67"/>
      <c r="AL250" s="67"/>
    </row>
    <row r="251" spans="1:38" ht="27.75" customHeight="1" x14ac:dyDescent="0.25">
      <c r="A251" s="62">
        <v>2</v>
      </c>
      <c r="B251" s="63" t="s">
        <v>38</v>
      </c>
      <c r="C251" s="63" t="s">
        <v>258</v>
      </c>
      <c r="D251" s="63" t="s">
        <v>117</v>
      </c>
      <c r="E251" s="88">
        <v>250</v>
      </c>
      <c r="F251" s="63" t="s">
        <v>1338</v>
      </c>
      <c r="G251" s="63" t="s">
        <v>614</v>
      </c>
      <c r="H251" s="110">
        <v>825.71284000000003</v>
      </c>
      <c r="I251" s="62" t="s">
        <v>43</v>
      </c>
      <c r="J251" s="63"/>
      <c r="K251" s="63" t="s">
        <v>615</v>
      </c>
      <c r="L251" s="63"/>
      <c r="M251" s="63" t="s">
        <v>616</v>
      </c>
      <c r="N251" s="63"/>
      <c r="O251" s="63" t="s">
        <v>617</v>
      </c>
      <c r="P251" s="63"/>
      <c r="Q251" s="63" t="s">
        <v>618</v>
      </c>
      <c r="R251" s="63"/>
      <c r="S251" s="63" t="s">
        <v>619</v>
      </c>
      <c r="T251" s="63"/>
      <c r="U251" s="63"/>
      <c r="V251" s="63"/>
      <c r="W251" s="63"/>
      <c r="X251" s="63"/>
      <c r="Y251" s="63"/>
      <c r="Z251" s="63"/>
      <c r="AA251" s="63"/>
      <c r="AB251" s="63"/>
      <c r="AC251" s="63"/>
      <c r="AD251" s="63"/>
      <c r="AE251" s="63"/>
      <c r="AF251" s="63"/>
      <c r="AG251" s="63"/>
      <c r="AH251" s="63"/>
      <c r="AI251" s="63"/>
      <c r="AJ251" s="63"/>
      <c r="AK251" s="63"/>
      <c r="AL251" s="63"/>
    </row>
    <row r="252" spans="1:38" ht="27.75" customHeight="1" x14ac:dyDescent="0.25">
      <c r="A252" s="62">
        <v>2</v>
      </c>
      <c r="B252" s="63" t="s">
        <v>38</v>
      </c>
      <c r="C252" s="63" t="s">
        <v>672</v>
      </c>
      <c r="D252" s="63" t="s">
        <v>621</v>
      </c>
      <c r="E252" s="88">
        <v>251</v>
      </c>
      <c r="F252" s="63" t="s">
        <v>1339</v>
      </c>
      <c r="G252" s="63" t="s">
        <v>1340</v>
      </c>
      <c r="H252" s="110">
        <v>952.17488249999997</v>
      </c>
      <c r="I252" s="62" t="s">
        <v>43</v>
      </c>
      <c r="J252" s="63"/>
      <c r="K252" s="63" t="s">
        <v>1341</v>
      </c>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row>
    <row r="253" spans="1:38" ht="27.75" customHeight="1" x14ac:dyDescent="0.25">
      <c r="A253" s="62">
        <v>2</v>
      </c>
      <c r="B253" s="63" t="s">
        <v>38</v>
      </c>
      <c r="C253" s="63" t="s">
        <v>1342</v>
      </c>
      <c r="D253" s="57" t="s">
        <v>191</v>
      </c>
      <c r="E253" s="88">
        <v>252</v>
      </c>
      <c r="F253" s="57" t="s">
        <v>1343</v>
      </c>
      <c r="G253" s="57" t="s">
        <v>1344</v>
      </c>
      <c r="H253" s="110">
        <v>37.868810000000003</v>
      </c>
      <c r="I253" s="62" t="s">
        <v>43</v>
      </c>
      <c r="J253" s="57" t="s">
        <v>1345</v>
      </c>
      <c r="K253" s="57" t="s">
        <v>1346</v>
      </c>
      <c r="L253" s="73" t="s">
        <v>320</v>
      </c>
      <c r="M253" s="57"/>
      <c r="N253" s="73"/>
      <c r="O253" s="57"/>
      <c r="P253" s="73"/>
      <c r="Q253" s="57"/>
      <c r="R253" s="74"/>
      <c r="S253" s="57"/>
      <c r="T253" s="74"/>
      <c r="U253" s="57"/>
      <c r="V253" s="74"/>
      <c r="W253" s="57"/>
      <c r="X253" s="66"/>
      <c r="Y253" s="57"/>
      <c r="Z253" s="66"/>
      <c r="AA253" s="57"/>
      <c r="AB253" s="57"/>
      <c r="AC253" s="57"/>
      <c r="AD253" s="57"/>
      <c r="AE253" s="57"/>
      <c r="AF253" s="57"/>
      <c r="AG253" s="57"/>
      <c r="AH253" s="57"/>
      <c r="AI253" s="57"/>
      <c r="AJ253" s="57"/>
      <c r="AK253" s="57"/>
      <c r="AL253" s="57"/>
    </row>
    <row r="254" spans="1:38" ht="27.75" customHeight="1" x14ac:dyDescent="0.25">
      <c r="A254" s="62">
        <v>2</v>
      </c>
      <c r="B254" s="63" t="s">
        <v>38</v>
      </c>
      <c r="C254" s="63" t="s">
        <v>1347</v>
      </c>
      <c r="D254" s="63" t="s">
        <v>311</v>
      </c>
      <c r="E254" s="88">
        <v>253</v>
      </c>
      <c r="F254" s="63" t="s">
        <v>1348</v>
      </c>
      <c r="G254" s="63" t="s">
        <v>1349</v>
      </c>
      <c r="H254" s="41">
        <v>256.47724599999998</v>
      </c>
      <c r="I254" s="62" t="s">
        <v>43</v>
      </c>
      <c r="J254" s="63"/>
      <c r="K254" s="63" t="s">
        <v>1350</v>
      </c>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row>
    <row r="255" spans="1:38" ht="27.75" customHeight="1" x14ac:dyDescent="0.25">
      <c r="A255" s="62">
        <v>2</v>
      </c>
      <c r="B255" s="63" t="s">
        <v>38</v>
      </c>
      <c r="C255" s="63" t="s">
        <v>1351</v>
      </c>
      <c r="D255" s="63" t="s">
        <v>111</v>
      </c>
      <c r="E255" s="88">
        <v>254</v>
      </c>
      <c r="F255" s="63" t="s">
        <v>1352</v>
      </c>
      <c r="G255" s="63" t="s">
        <v>1353</v>
      </c>
      <c r="H255" s="110">
        <v>25.748239999999999</v>
      </c>
      <c r="I255" s="62" t="s">
        <v>43</v>
      </c>
      <c r="J255" s="63"/>
      <c r="K255" s="63" t="s">
        <v>1354</v>
      </c>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row>
    <row r="256" spans="1:38" ht="27.75" customHeight="1" x14ac:dyDescent="0.25">
      <c r="A256" s="62">
        <v>2</v>
      </c>
      <c r="B256" s="63" t="s">
        <v>38</v>
      </c>
      <c r="C256" s="63" t="s">
        <v>1351</v>
      </c>
      <c r="D256" s="63" t="s">
        <v>111</v>
      </c>
      <c r="E256" s="88">
        <v>255</v>
      </c>
      <c r="F256" s="63" t="s">
        <v>1355</v>
      </c>
      <c r="G256" s="63" t="s">
        <v>1356</v>
      </c>
      <c r="H256" s="112">
        <v>209.21464599999999</v>
      </c>
      <c r="I256" s="62" t="s">
        <v>43</v>
      </c>
      <c r="J256" s="63"/>
      <c r="K256" s="63" t="s">
        <v>1357</v>
      </c>
      <c r="L256" s="63"/>
      <c r="M256" s="63" t="s">
        <v>1358</v>
      </c>
      <c r="N256" s="63"/>
      <c r="O256" s="63" t="s">
        <v>1359</v>
      </c>
      <c r="P256" s="63"/>
      <c r="Q256" s="63" t="s">
        <v>1360</v>
      </c>
      <c r="R256" s="63"/>
      <c r="S256" s="63" t="s">
        <v>1361</v>
      </c>
      <c r="T256" s="63"/>
      <c r="U256" s="63" t="s">
        <v>1362</v>
      </c>
      <c r="V256" s="63"/>
      <c r="W256" s="63" t="s">
        <v>1363</v>
      </c>
      <c r="X256" s="63"/>
      <c r="Y256" s="63"/>
      <c r="Z256" s="63"/>
      <c r="AA256" s="63"/>
      <c r="AB256" s="63"/>
      <c r="AC256" s="63"/>
      <c r="AD256" s="63"/>
      <c r="AE256" s="63"/>
      <c r="AF256" s="63"/>
      <c r="AG256" s="63"/>
      <c r="AH256" s="63"/>
      <c r="AI256" s="63"/>
      <c r="AJ256" s="63"/>
      <c r="AK256" s="63"/>
      <c r="AL256" s="63"/>
    </row>
    <row r="257" spans="1:38" ht="27.75" customHeight="1" x14ac:dyDescent="0.25">
      <c r="A257" s="62">
        <v>2</v>
      </c>
      <c r="B257" s="63" t="s">
        <v>38</v>
      </c>
      <c r="C257" s="63" t="s">
        <v>229</v>
      </c>
      <c r="D257" s="63" t="s">
        <v>52</v>
      </c>
      <c r="E257" s="88">
        <v>256</v>
      </c>
      <c r="F257" s="63" t="s">
        <v>1364</v>
      </c>
      <c r="G257" s="63" t="s">
        <v>1365</v>
      </c>
      <c r="H257" s="110">
        <v>393.79896000000002</v>
      </c>
      <c r="I257" s="62" t="s">
        <v>43</v>
      </c>
      <c r="J257" s="60"/>
      <c r="K257" s="63" t="s">
        <v>1366</v>
      </c>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row>
    <row r="258" spans="1:38" ht="27.75" customHeight="1" x14ac:dyDescent="0.25">
      <c r="A258" s="62">
        <v>2</v>
      </c>
      <c r="B258" s="63" t="s">
        <v>38</v>
      </c>
      <c r="C258" s="57" t="s">
        <v>593</v>
      </c>
      <c r="D258" s="57" t="s">
        <v>150</v>
      </c>
      <c r="E258" s="88">
        <v>257</v>
      </c>
      <c r="F258" s="57" t="s">
        <v>1367</v>
      </c>
      <c r="G258" s="57" t="s">
        <v>595</v>
      </c>
      <c r="H258" s="120">
        <v>2571.5595600000001</v>
      </c>
      <c r="I258" s="66" t="s">
        <v>43</v>
      </c>
      <c r="J258" s="57" t="s">
        <v>1368</v>
      </c>
      <c r="K258" s="57" t="s">
        <v>597</v>
      </c>
      <c r="L258" s="57" t="s">
        <v>598</v>
      </c>
      <c r="M258" s="57" t="s">
        <v>599</v>
      </c>
      <c r="N258" s="57" t="s">
        <v>600</v>
      </c>
      <c r="O258" s="57" t="s">
        <v>1369</v>
      </c>
      <c r="P258" s="57" t="s">
        <v>1370</v>
      </c>
      <c r="Q258" s="57" t="s">
        <v>1371</v>
      </c>
      <c r="R258" s="57" t="s">
        <v>1372</v>
      </c>
      <c r="S258" s="57"/>
      <c r="T258" s="57"/>
      <c r="U258" s="57"/>
      <c r="V258" s="57"/>
      <c r="W258" s="57"/>
      <c r="X258" s="57"/>
      <c r="Y258" s="57"/>
      <c r="Z258" s="57"/>
      <c r="AA258" s="57"/>
      <c r="AB258" s="57"/>
      <c r="AC258" s="67"/>
      <c r="AD258" s="69"/>
      <c r="AE258" s="69"/>
      <c r="AF258" s="69"/>
      <c r="AG258" s="69"/>
      <c r="AH258" s="69"/>
      <c r="AI258" s="69"/>
      <c r="AJ258" s="69"/>
      <c r="AK258" s="69"/>
      <c r="AL258" s="69"/>
    </row>
    <row r="259" spans="1:38" ht="27.75" customHeight="1" x14ac:dyDescent="0.25">
      <c r="A259" s="62">
        <v>2</v>
      </c>
      <c r="B259" s="63" t="s">
        <v>38</v>
      </c>
      <c r="C259" s="67" t="s">
        <v>1373</v>
      </c>
      <c r="D259" s="67" t="s">
        <v>46</v>
      </c>
      <c r="E259" s="88">
        <v>258</v>
      </c>
      <c r="F259" s="63" t="s">
        <v>1374</v>
      </c>
      <c r="G259" s="63" t="s">
        <v>1375</v>
      </c>
      <c r="H259" s="41">
        <v>1405.8940201999999</v>
      </c>
      <c r="I259" s="62" t="s">
        <v>43</v>
      </c>
      <c r="J259" s="67"/>
      <c r="K259" s="63" t="s">
        <v>1376</v>
      </c>
      <c r="L259" s="67"/>
      <c r="M259" s="63" t="s">
        <v>1377</v>
      </c>
      <c r="N259" s="69"/>
      <c r="O259" s="63" t="s">
        <v>1378</v>
      </c>
      <c r="P259" s="67"/>
      <c r="Q259" s="63" t="s">
        <v>1379</v>
      </c>
      <c r="R259" s="67"/>
      <c r="S259" s="63"/>
      <c r="T259" s="67"/>
      <c r="U259" s="67"/>
      <c r="V259" s="67"/>
      <c r="W259" s="67"/>
      <c r="X259" s="67"/>
      <c r="Y259" s="67"/>
      <c r="Z259" s="67"/>
      <c r="AA259" s="67"/>
      <c r="AB259" s="67"/>
      <c r="AC259" s="67"/>
      <c r="AD259" s="67"/>
      <c r="AE259" s="67"/>
      <c r="AF259" s="67"/>
      <c r="AG259" s="67"/>
      <c r="AH259" s="67"/>
      <c r="AI259" s="67"/>
      <c r="AJ259" s="67"/>
      <c r="AK259" s="67"/>
      <c r="AL259" s="67"/>
    </row>
    <row r="260" spans="1:38" ht="27.75" customHeight="1" x14ac:dyDescent="0.25">
      <c r="A260" s="62">
        <v>2</v>
      </c>
      <c r="B260" s="63" t="s">
        <v>38</v>
      </c>
      <c r="C260" s="63" t="s">
        <v>1380</v>
      </c>
      <c r="D260" s="67" t="s">
        <v>52</v>
      </c>
      <c r="E260" s="88">
        <v>259</v>
      </c>
      <c r="F260" s="63" t="s">
        <v>1381</v>
      </c>
      <c r="G260" s="63" t="s">
        <v>1382</v>
      </c>
      <c r="H260" s="110">
        <v>50.218290000000003</v>
      </c>
      <c r="I260" s="62" t="s">
        <v>43</v>
      </c>
      <c r="J260" s="63"/>
      <c r="K260" s="63" t="s">
        <v>1383</v>
      </c>
      <c r="L260" s="63"/>
      <c r="M260" s="63"/>
      <c r="N260" s="67"/>
      <c r="O260" s="63"/>
      <c r="P260" s="67"/>
      <c r="Q260" s="63"/>
      <c r="R260" s="67"/>
      <c r="S260" s="63"/>
      <c r="T260" s="67"/>
      <c r="U260" s="67"/>
      <c r="V260" s="67"/>
      <c r="W260" s="67"/>
      <c r="X260" s="67"/>
      <c r="Y260" s="67"/>
      <c r="Z260" s="67"/>
      <c r="AA260" s="67"/>
      <c r="AB260" s="67"/>
      <c r="AC260" s="67"/>
      <c r="AD260" s="67"/>
      <c r="AE260" s="67"/>
      <c r="AF260" s="67"/>
      <c r="AG260" s="67"/>
      <c r="AH260" s="67"/>
      <c r="AI260" s="67"/>
      <c r="AJ260" s="67"/>
      <c r="AK260" s="67"/>
      <c r="AL260" s="67"/>
    </row>
    <row r="261" spans="1:38" ht="27.75" customHeight="1" x14ac:dyDescent="0.25">
      <c r="A261" s="62">
        <v>2</v>
      </c>
      <c r="B261" s="63" t="s">
        <v>38</v>
      </c>
      <c r="C261" s="63" t="s">
        <v>1380</v>
      </c>
      <c r="D261" s="67" t="s">
        <v>52</v>
      </c>
      <c r="E261" s="88">
        <v>260</v>
      </c>
      <c r="F261" s="63" t="s">
        <v>1384</v>
      </c>
      <c r="G261" s="63" t="s">
        <v>1382</v>
      </c>
      <c r="H261" s="110">
        <v>49.375554800000003</v>
      </c>
      <c r="I261" s="62" t="s">
        <v>43</v>
      </c>
      <c r="J261" s="63"/>
      <c r="K261" s="63" t="s">
        <v>1385</v>
      </c>
      <c r="L261" s="63"/>
      <c r="M261" s="63"/>
      <c r="N261" s="67"/>
      <c r="O261" s="63"/>
      <c r="P261" s="67"/>
      <c r="Q261" s="63"/>
      <c r="R261" s="67"/>
      <c r="S261" s="63"/>
      <c r="T261" s="67"/>
      <c r="U261" s="67"/>
      <c r="V261" s="67"/>
      <c r="W261" s="67"/>
      <c r="X261" s="67"/>
      <c r="Y261" s="67"/>
      <c r="Z261" s="67"/>
      <c r="AA261" s="67"/>
      <c r="AB261" s="67"/>
      <c r="AC261" s="67"/>
      <c r="AD261" s="67"/>
      <c r="AE261" s="67"/>
      <c r="AF261" s="67"/>
      <c r="AG261" s="67"/>
      <c r="AH261" s="67"/>
      <c r="AI261" s="67"/>
      <c r="AJ261" s="67"/>
      <c r="AK261" s="67"/>
      <c r="AL261" s="67"/>
    </row>
    <row r="262" spans="1:38" ht="27.75" customHeight="1" x14ac:dyDescent="0.25">
      <c r="A262" s="62">
        <v>2</v>
      </c>
      <c r="B262" s="63" t="s">
        <v>38</v>
      </c>
      <c r="C262" s="63" t="s">
        <v>1380</v>
      </c>
      <c r="D262" s="67" t="s">
        <v>52</v>
      </c>
      <c r="E262" s="88">
        <v>261</v>
      </c>
      <c r="F262" s="63" t="s">
        <v>1386</v>
      </c>
      <c r="G262" s="63" t="s">
        <v>1382</v>
      </c>
      <c r="H262" s="110">
        <v>50.149887999999997</v>
      </c>
      <c r="I262" s="62" t="s">
        <v>43</v>
      </c>
      <c r="J262" s="63"/>
      <c r="K262" s="63" t="s">
        <v>1387</v>
      </c>
      <c r="L262" s="63"/>
      <c r="M262" s="63"/>
      <c r="N262" s="67"/>
      <c r="O262" s="63"/>
      <c r="P262" s="67"/>
      <c r="Q262" s="63"/>
      <c r="R262" s="67"/>
      <c r="S262" s="63"/>
      <c r="T262" s="67"/>
      <c r="U262" s="67"/>
      <c r="V262" s="67"/>
      <c r="W262" s="67"/>
      <c r="X262" s="67"/>
      <c r="Y262" s="67"/>
      <c r="Z262" s="67"/>
      <c r="AA262" s="67"/>
      <c r="AB262" s="67"/>
      <c r="AC262" s="67"/>
      <c r="AD262" s="67"/>
      <c r="AE262" s="67"/>
      <c r="AF262" s="67"/>
      <c r="AG262" s="67"/>
      <c r="AH262" s="67"/>
      <c r="AI262" s="67"/>
      <c r="AJ262" s="67"/>
      <c r="AK262" s="67"/>
      <c r="AL262" s="67"/>
    </row>
    <row r="263" spans="1:38" ht="27.75" customHeight="1" x14ac:dyDescent="0.25">
      <c r="A263" s="62">
        <v>2</v>
      </c>
      <c r="B263" s="63" t="s">
        <v>38</v>
      </c>
      <c r="C263" s="63" t="s">
        <v>1388</v>
      </c>
      <c r="D263" s="63" t="s">
        <v>150</v>
      </c>
      <c r="E263" s="88">
        <v>262</v>
      </c>
      <c r="F263" s="63" t="s">
        <v>1389</v>
      </c>
      <c r="G263" s="63" t="s">
        <v>1390</v>
      </c>
      <c r="H263" s="110">
        <v>29.5304</v>
      </c>
      <c r="I263" s="62" t="s">
        <v>43</v>
      </c>
      <c r="J263" s="63"/>
      <c r="K263" s="63" t="s">
        <v>1389</v>
      </c>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row>
    <row r="264" spans="1:38" ht="27.75" customHeight="1" x14ac:dyDescent="0.25">
      <c r="A264" s="62">
        <v>2</v>
      </c>
      <c r="B264" s="63" t="s">
        <v>38</v>
      </c>
      <c r="C264" s="63" t="s">
        <v>1391</v>
      </c>
      <c r="D264" s="57" t="s">
        <v>150</v>
      </c>
      <c r="E264" s="88">
        <v>263</v>
      </c>
      <c r="F264" s="57" t="s">
        <v>1392</v>
      </c>
      <c r="G264" s="57" t="s">
        <v>1393</v>
      </c>
      <c r="H264" s="110">
        <v>62.651580000000003</v>
      </c>
      <c r="I264" s="62" t="s">
        <v>43</v>
      </c>
      <c r="J264" s="57"/>
      <c r="K264" s="57" t="s">
        <v>1394</v>
      </c>
      <c r="L264" s="73"/>
      <c r="M264" s="57"/>
      <c r="N264" s="73"/>
      <c r="O264" s="57"/>
      <c r="P264" s="73"/>
      <c r="Q264" s="57"/>
      <c r="R264" s="74"/>
      <c r="S264" s="57"/>
      <c r="T264" s="74"/>
      <c r="U264" s="57"/>
      <c r="V264" s="75"/>
      <c r="W264" s="57"/>
      <c r="X264" s="75"/>
      <c r="Y264" s="57"/>
      <c r="Z264" s="57"/>
      <c r="AA264" s="57"/>
      <c r="AB264" s="57"/>
      <c r="AC264" s="57"/>
      <c r="AD264" s="57"/>
      <c r="AE264" s="57"/>
      <c r="AF264" s="57"/>
      <c r="AG264" s="57"/>
      <c r="AH264" s="57"/>
      <c r="AI264" s="57"/>
      <c r="AJ264" s="57"/>
      <c r="AK264" s="57"/>
      <c r="AL264" s="57"/>
    </row>
    <row r="265" spans="1:38" ht="27.75" customHeight="1" x14ac:dyDescent="0.25">
      <c r="A265" s="62">
        <v>2</v>
      </c>
      <c r="B265" s="63" t="s">
        <v>38</v>
      </c>
      <c r="C265" s="63" t="s">
        <v>1395</v>
      </c>
      <c r="D265" s="63" t="s">
        <v>111</v>
      </c>
      <c r="E265" s="88">
        <v>264</v>
      </c>
      <c r="F265" s="63" t="s">
        <v>1396</v>
      </c>
      <c r="G265" s="63" t="s">
        <v>1397</v>
      </c>
      <c r="H265" s="110">
        <v>60</v>
      </c>
      <c r="I265" s="62" t="s">
        <v>43</v>
      </c>
      <c r="J265" s="63"/>
      <c r="K265" s="63" t="s">
        <v>1398</v>
      </c>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row>
    <row r="266" spans="1:38" ht="27.75" customHeight="1" x14ac:dyDescent="0.25">
      <c r="A266" s="62">
        <v>2</v>
      </c>
      <c r="B266" s="63" t="s">
        <v>38</v>
      </c>
      <c r="C266" s="63" t="s">
        <v>1399</v>
      </c>
      <c r="D266" s="67" t="s">
        <v>1400</v>
      </c>
      <c r="E266" s="88">
        <v>265</v>
      </c>
      <c r="F266" s="63" t="s">
        <v>1401</v>
      </c>
      <c r="G266" s="63" t="s">
        <v>1402</v>
      </c>
      <c r="H266" s="110">
        <v>621.70645560000003</v>
      </c>
      <c r="I266" s="62" t="s">
        <v>43</v>
      </c>
      <c r="J266" s="67"/>
      <c r="K266" s="63" t="s">
        <v>1403</v>
      </c>
      <c r="L266" s="67">
        <v>962638</v>
      </c>
      <c r="M266" s="63" t="s">
        <v>1404</v>
      </c>
      <c r="N266" s="67">
        <v>2310844</v>
      </c>
      <c r="O266" s="63" t="s">
        <v>1405</v>
      </c>
      <c r="P266" s="67">
        <v>2262934</v>
      </c>
      <c r="Q266" s="63" t="s">
        <v>1406</v>
      </c>
      <c r="R266" s="67">
        <v>2976092</v>
      </c>
      <c r="S266" s="63" t="s">
        <v>1407</v>
      </c>
      <c r="T266" s="67" t="s">
        <v>1408</v>
      </c>
      <c r="U266" s="67"/>
      <c r="V266" s="67"/>
      <c r="W266" s="67"/>
      <c r="X266" s="67"/>
      <c r="Y266" s="67"/>
      <c r="Z266" s="67"/>
      <c r="AA266" s="67"/>
      <c r="AB266" s="67"/>
      <c r="AC266" s="67"/>
      <c r="AD266" s="67"/>
      <c r="AE266" s="67"/>
      <c r="AF266" s="67"/>
      <c r="AG266" s="67"/>
      <c r="AH266" s="67"/>
      <c r="AI266" s="67"/>
      <c r="AJ266" s="67"/>
      <c r="AK266" s="67"/>
      <c r="AL266" s="67"/>
    </row>
    <row r="267" spans="1:38" ht="27.75" customHeight="1" x14ac:dyDescent="0.25">
      <c r="A267" s="62">
        <v>2</v>
      </c>
      <c r="B267" s="63" t="s">
        <v>38</v>
      </c>
      <c r="C267" s="67" t="s">
        <v>236</v>
      </c>
      <c r="D267" s="67" t="s">
        <v>40</v>
      </c>
      <c r="E267" s="88">
        <v>266</v>
      </c>
      <c r="F267" s="63" t="s">
        <v>1409</v>
      </c>
      <c r="G267" s="63" t="s">
        <v>1410</v>
      </c>
      <c r="H267" s="41">
        <v>224.16946999999999</v>
      </c>
      <c r="I267" s="62" t="s">
        <v>43</v>
      </c>
      <c r="J267" s="67"/>
      <c r="K267" s="63" t="s">
        <v>1411</v>
      </c>
      <c r="L267" s="67">
        <v>0</v>
      </c>
      <c r="M267" s="63" t="s">
        <v>1412</v>
      </c>
      <c r="N267" s="69"/>
      <c r="O267" s="63"/>
      <c r="P267" s="67"/>
      <c r="Q267" s="63"/>
      <c r="R267" s="67"/>
      <c r="S267" s="63"/>
      <c r="T267" s="67"/>
      <c r="U267" s="67"/>
      <c r="V267" s="67"/>
      <c r="W267" s="67"/>
      <c r="X267" s="67"/>
      <c r="Y267" s="67"/>
      <c r="Z267" s="67"/>
      <c r="AA267" s="67"/>
      <c r="AB267" s="67"/>
      <c r="AC267" s="67"/>
      <c r="AD267" s="67"/>
      <c r="AE267" s="67"/>
      <c r="AF267" s="67"/>
      <c r="AG267" s="67"/>
      <c r="AH267" s="67"/>
      <c r="AI267" s="67"/>
      <c r="AJ267" s="67"/>
      <c r="AK267" s="67"/>
      <c r="AL267" s="67"/>
    </row>
    <row r="268" spans="1:38" ht="27.75" customHeight="1" x14ac:dyDescent="0.25">
      <c r="A268" s="62">
        <v>2</v>
      </c>
      <c r="B268" s="63" t="s">
        <v>38</v>
      </c>
      <c r="C268" s="63" t="s">
        <v>103</v>
      </c>
      <c r="D268" s="63" t="s">
        <v>59</v>
      </c>
      <c r="E268" s="88">
        <v>267</v>
      </c>
      <c r="F268" s="63" t="s">
        <v>1413</v>
      </c>
      <c r="G268" s="63" t="s">
        <v>1414</v>
      </c>
      <c r="H268" s="110">
        <v>167.98</v>
      </c>
      <c r="I268" s="62" t="s">
        <v>43</v>
      </c>
      <c r="J268" s="63"/>
      <c r="K268" s="63" t="s">
        <v>1415</v>
      </c>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row>
    <row r="269" spans="1:38" ht="27.75" customHeight="1" x14ac:dyDescent="0.25">
      <c r="A269" s="62">
        <v>2</v>
      </c>
      <c r="B269" s="63" t="s">
        <v>38</v>
      </c>
      <c r="C269" s="63" t="s">
        <v>568</v>
      </c>
      <c r="D269" s="63" t="s">
        <v>40</v>
      </c>
      <c r="E269" s="88">
        <v>268</v>
      </c>
      <c r="F269" s="63" t="s">
        <v>1416</v>
      </c>
      <c r="G269" s="63" t="s">
        <v>1417</v>
      </c>
      <c r="H269" s="110">
        <v>1997.61</v>
      </c>
      <c r="I269" s="62" t="s">
        <v>43</v>
      </c>
      <c r="J269" s="63"/>
      <c r="K269" s="63" t="s">
        <v>1418</v>
      </c>
      <c r="L269" s="63"/>
      <c r="M269" s="63" t="s">
        <v>1419</v>
      </c>
      <c r="N269" s="63"/>
      <c r="O269" s="63" t="s">
        <v>1420</v>
      </c>
      <c r="P269" s="63"/>
      <c r="Q269" s="63"/>
      <c r="R269" s="63"/>
      <c r="S269" s="63"/>
      <c r="T269" s="63"/>
      <c r="U269" s="67"/>
      <c r="V269" s="67"/>
      <c r="W269" s="67"/>
      <c r="X269" s="67"/>
      <c r="Y269" s="67"/>
      <c r="Z269" s="67"/>
      <c r="AA269" s="67"/>
      <c r="AB269" s="67"/>
      <c r="AC269" s="67"/>
      <c r="AD269" s="67"/>
      <c r="AE269" s="67"/>
      <c r="AF269" s="67"/>
      <c r="AG269" s="67"/>
      <c r="AH269" s="67"/>
      <c r="AI269" s="67"/>
      <c r="AJ269" s="67"/>
      <c r="AK269" s="67"/>
      <c r="AL269" s="67"/>
    </row>
    <row r="270" spans="1:38" ht="27.75" customHeight="1" x14ac:dyDescent="0.25">
      <c r="A270" s="62">
        <v>2</v>
      </c>
      <c r="B270" s="63" t="s">
        <v>38</v>
      </c>
      <c r="C270" s="63" t="s">
        <v>1421</v>
      </c>
      <c r="D270" s="57" t="s">
        <v>357</v>
      </c>
      <c r="E270" s="88">
        <v>269</v>
      </c>
      <c r="F270" s="57" t="s">
        <v>1422</v>
      </c>
      <c r="G270" s="57" t="s">
        <v>1423</v>
      </c>
      <c r="H270" s="110">
        <v>29.699449999999999</v>
      </c>
      <c r="I270" s="62" t="s">
        <v>43</v>
      </c>
      <c r="J270" s="57"/>
      <c r="K270" s="57" t="s">
        <v>1424</v>
      </c>
      <c r="L270" s="73"/>
      <c r="M270" s="57"/>
      <c r="N270" s="73"/>
      <c r="O270" s="57"/>
      <c r="P270" s="73"/>
      <c r="Q270" s="57"/>
      <c r="R270" s="74"/>
      <c r="S270" s="57"/>
      <c r="T270" s="74"/>
      <c r="U270" s="57"/>
      <c r="V270" s="75"/>
      <c r="W270" s="57"/>
      <c r="X270" s="75"/>
      <c r="Y270" s="57"/>
      <c r="Z270" s="74"/>
      <c r="AA270" s="57"/>
      <c r="AB270" s="75"/>
      <c r="AC270" s="57"/>
      <c r="AD270" s="75"/>
      <c r="AE270" s="57"/>
      <c r="AF270" s="75"/>
      <c r="AG270" s="57"/>
      <c r="AH270" s="75"/>
      <c r="AI270" s="57"/>
      <c r="AJ270" s="75"/>
      <c r="AK270" s="57"/>
      <c r="AL270" s="75"/>
    </row>
    <row r="271" spans="1:38" ht="27.75" customHeight="1" x14ac:dyDescent="0.25">
      <c r="A271" s="62">
        <v>2</v>
      </c>
      <c r="B271" s="63" t="s">
        <v>38</v>
      </c>
      <c r="C271" s="63" t="s">
        <v>1421</v>
      </c>
      <c r="D271" s="57" t="s">
        <v>357</v>
      </c>
      <c r="E271" s="88">
        <v>270</v>
      </c>
      <c r="F271" s="57" t="s">
        <v>1425</v>
      </c>
      <c r="G271" s="57" t="s">
        <v>1426</v>
      </c>
      <c r="H271" s="110">
        <v>29.496649999999999</v>
      </c>
      <c r="I271" s="62" t="s">
        <v>43</v>
      </c>
      <c r="J271" s="57"/>
      <c r="K271" s="57" t="s">
        <v>1427</v>
      </c>
      <c r="L271" s="73"/>
      <c r="M271" s="57"/>
      <c r="N271" s="73"/>
      <c r="O271" s="57"/>
      <c r="P271" s="73"/>
      <c r="Q271" s="57"/>
      <c r="R271" s="74"/>
      <c r="S271" s="57"/>
      <c r="T271" s="74"/>
      <c r="U271" s="57"/>
      <c r="V271" s="75"/>
      <c r="W271" s="57"/>
      <c r="X271" s="75"/>
      <c r="Y271" s="57"/>
      <c r="Z271" s="74"/>
      <c r="AA271" s="57"/>
      <c r="AB271" s="75"/>
      <c r="AC271" s="57"/>
      <c r="AD271" s="75"/>
      <c r="AE271" s="57"/>
      <c r="AF271" s="75"/>
      <c r="AG271" s="57"/>
      <c r="AH271" s="75"/>
      <c r="AI271" s="57"/>
      <c r="AJ271" s="75"/>
      <c r="AK271" s="57"/>
      <c r="AL271" s="75"/>
    </row>
    <row r="272" spans="1:38" ht="27.75" customHeight="1" x14ac:dyDescent="0.25">
      <c r="A272" s="62">
        <v>2</v>
      </c>
      <c r="B272" s="63" t="s">
        <v>38</v>
      </c>
      <c r="C272" s="63" t="s">
        <v>69</v>
      </c>
      <c r="D272" s="63" t="s">
        <v>52</v>
      </c>
      <c r="E272" s="88">
        <v>271</v>
      </c>
      <c r="F272" s="63" t="s">
        <v>1428</v>
      </c>
      <c r="G272" s="63" t="s">
        <v>1429</v>
      </c>
      <c r="H272" s="112">
        <v>489.5581727</v>
      </c>
      <c r="I272" s="62" t="s">
        <v>43</v>
      </c>
      <c r="J272" s="63"/>
      <c r="K272" s="63" t="s">
        <v>1430</v>
      </c>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row>
    <row r="273" spans="1:38" ht="27.75" customHeight="1" x14ac:dyDescent="0.25">
      <c r="A273" s="62">
        <v>2</v>
      </c>
      <c r="B273" s="63" t="s">
        <v>38</v>
      </c>
      <c r="C273" s="63" t="s">
        <v>1431</v>
      </c>
      <c r="D273" s="63" t="s">
        <v>357</v>
      </c>
      <c r="E273" s="88">
        <v>272</v>
      </c>
      <c r="F273" s="63" t="s">
        <v>1432</v>
      </c>
      <c r="G273" s="63" t="s">
        <v>1433</v>
      </c>
      <c r="H273" s="110">
        <v>168.58443</v>
      </c>
      <c r="I273" s="62" t="s">
        <v>43</v>
      </c>
      <c r="J273" s="63"/>
      <c r="K273" s="63" t="s">
        <v>1434</v>
      </c>
      <c r="L273" s="63"/>
      <c r="M273" s="63" t="s">
        <v>1435</v>
      </c>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row>
    <row r="274" spans="1:38" ht="27.75" customHeight="1" x14ac:dyDescent="0.25">
      <c r="A274" s="62">
        <v>2</v>
      </c>
      <c r="B274" s="63" t="s">
        <v>38</v>
      </c>
      <c r="C274" s="63" t="s">
        <v>1436</v>
      </c>
      <c r="D274" s="63" t="s">
        <v>191</v>
      </c>
      <c r="E274" s="88">
        <v>273</v>
      </c>
      <c r="F274" s="63" t="s">
        <v>1437</v>
      </c>
      <c r="G274" s="63" t="s">
        <v>1438</v>
      </c>
      <c r="H274" s="110">
        <v>260.38397179999998</v>
      </c>
      <c r="I274" s="62" t="s">
        <v>43</v>
      </c>
      <c r="J274" s="63"/>
      <c r="K274" s="63" t="s">
        <v>1439</v>
      </c>
      <c r="L274" s="63"/>
      <c r="M274" s="63" t="s">
        <v>1440</v>
      </c>
      <c r="N274" s="63"/>
      <c r="O274" s="63" t="s">
        <v>1441</v>
      </c>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row>
    <row r="275" spans="1:38" ht="27.75" customHeight="1" x14ac:dyDescent="0.25">
      <c r="A275" s="62">
        <v>2</v>
      </c>
      <c r="B275" s="63" t="s">
        <v>38</v>
      </c>
      <c r="C275" s="63" t="s">
        <v>1442</v>
      </c>
      <c r="D275" s="63" t="s">
        <v>201</v>
      </c>
      <c r="E275" s="88">
        <v>274</v>
      </c>
      <c r="F275" s="63" t="s">
        <v>1443</v>
      </c>
      <c r="G275" s="63" t="s">
        <v>1444</v>
      </c>
      <c r="H275" s="41">
        <v>10009.410078299999</v>
      </c>
      <c r="I275" s="62" t="s">
        <v>43</v>
      </c>
      <c r="J275" s="63" t="s">
        <v>1445</v>
      </c>
      <c r="K275" s="63" t="s">
        <v>1446</v>
      </c>
      <c r="L275" s="67">
        <v>1030000</v>
      </c>
      <c r="M275" s="63" t="s">
        <v>1447</v>
      </c>
      <c r="N275" s="67">
        <v>214587</v>
      </c>
      <c r="O275" s="63" t="s">
        <v>1448</v>
      </c>
      <c r="P275" s="67">
        <v>1231998</v>
      </c>
      <c r="Q275" s="63" t="s">
        <v>1449</v>
      </c>
      <c r="R275" s="67"/>
      <c r="S275" s="63"/>
      <c r="T275" s="67"/>
      <c r="U275" s="67"/>
      <c r="V275" s="67"/>
      <c r="W275" s="67"/>
      <c r="X275" s="67"/>
      <c r="Y275" s="67"/>
      <c r="Z275" s="67"/>
      <c r="AA275" s="67"/>
      <c r="AB275" s="67"/>
      <c r="AC275" s="67"/>
      <c r="AD275" s="67"/>
      <c r="AE275" s="67"/>
      <c r="AF275" s="67"/>
      <c r="AG275" s="67"/>
      <c r="AH275" s="67"/>
      <c r="AI275" s="67"/>
      <c r="AJ275" s="67"/>
      <c r="AK275" s="67"/>
      <c r="AL275" s="67"/>
    </row>
    <row r="276" spans="1:38" ht="27.75" customHeight="1" x14ac:dyDescent="0.25">
      <c r="A276" s="62">
        <v>2</v>
      </c>
      <c r="B276" s="63" t="s">
        <v>38</v>
      </c>
      <c r="C276" s="63" t="s">
        <v>1450</v>
      </c>
      <c r="D276" s="63" t="s">
        <v>40</v>
      </c>
      <c r="E276" s="88">
        <v>275</v>
      </c>
      <c r="F276" s="63" t="s">
        <v>1451</v>
      </c>
      <c r="G276" s="63" t="s">
        <v>1452</v>
      </c>
      <c r="H276" s="41">
        <v>8928.3663199999992</v>
      </c>
      <c r="I276" s="62" t="s">
        <v>43</v>
      </c>
      <c r="J276" s="67" t="s">
        <v>1453</v>
      </c>
      <c r="K276" s="63" t="s">
        <v>1454</v>
      </c>
      <c r="L276" s="63">
        <v>3493658</v>
      </c>
      <c r="M276" s="63" t="s">
        <v>1455</v>
      </c>
      <c r="N276" s="63">
        <v>6990456</v>
      </c>
      <c r="O276" s="63"/>
      <c r="P276" s="67"/>
      <c r="Q276" s="63"/>
      <c r="R276" s="67"/>
      <c r="S276" s="63"/>
      <c r="T276" s="67"/>
      <c r="U276" s="67"/>
      <c r="V276" s="67"/>
      <c r="W276" s="67"/>
      <c r="X276" s="67"/>
      <c r="Y276" s="67"/>
      <c r="Z276" s="67"/>
      <c r="AA276" s="67"/>
      <c r="AB276" s="67"/>
      <c r="AC276" s="67"/>
      <c r="AD276" s="67"/>
      <c r="AE276" s="67"/>
      <c r="AF276" s="67"/>
      <c r="AG276" s="67"/>
      <c r="AH276" s="67"/>
      <c r="AI276" s="67"/>
      <c r="AJ276" s="67"/>
      <c r="AK276" s="67"/>
      <c r="AL276" s="67"/>
    </row>
    <row r="277" spans="1:38" ht="27.75" customHeight="1" x14ac:dyDescent="0.25">
      <c r="A277" s="62">
        <v>2</v>
      </c>
      <c r="B277" s="63" t="s">
        <v>38</v>
      </c>
      <c r="C277" s="63" t="s">
        <v>1456</v>
      </c>
      <c r="D277" s="63" t="s">
        <v>52</v>
      </c>
      <c r="E277" s="88">
        <v>276</v>
      </c>
      <c r="F277" s="63" t="s">
        <v>1457</v>
      </c>
      <c r="G277" s="63" t="s">
        <v>1458</v>
      </c>
      <c r="H277" s="41">
        <v>565.4204747</v>
      </c>
      <c r="I277" s="62" t="s">
        <v>43</v>
      </c>
      <c r="J277" s="60"/>
      <c r="K277" s="63" t="s">
        <v>1459</v>
      </c>
      <c r="L277" s="114" t="s">
        <v>1460</v>
      </c>
      <c r="M277" s="63" t="s">
        <v>1461</v>
      </c>
      <c r="N277" s="67">
        <v>36667</v>
      </c>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row>
    <row r="278" spans="1:38" ht="27.75" customHeight="1" x14ac:dyDescent="0.25">
      <c r="A278" s="62">
        <v>2</v>
      </c>
      <c r="B278" s="63" t="s">
        <v>38</v>
      </c>
      <c r="C278" s="63" t="s">
        <v>1462</v>
      </c>
      <c r="D278" s="57" t="s">
        <v>52</v>
      </c>
      <c r="E278" s="88">
        <v>277</v>
      </c>
      <c r="F278" s="57" t="s">
        <v>1463</v>
      </c>
      <c r="G278" s="57" t="s">
        <v>1464</v>
      </c>
      <c r="H278" s="110">
        <v>69.284173999999993</v>
      </c>
      <c r="I278" s="62" t="s">
        <v>43</v>
      </c>
      <c r="J278" s="57"/>
      <c r="K278" s="57" t="s">
        <v>1465</v>
      </c>
      <c r="L278" s="73"/>
      <c r="M278" s="57"/>
      <c r="N278" s="73"/>
      <c r="O278" s="57"/>
      <c r="P278" s="73"/>
      <c r="Q278" s="57"/>
      <c r="R278" s="74"/>
      <c r="S278" s="57"/>
      <c r="T278" s="74"/>
      <c r="U278" s="57"/>
      <c r="V278" s="75"/>
      <c r="W278" s="57"/>
      <c r="X278" s="75"/>
      <c r="Y278" s="57"/>
      <c r="Z278" s="74"/>
      <c r="AA278" s="57"/>
      <c r="AB278" s="75"/>
      <c r="AC278" s="57"/>
      <c r="AD278" s="75"/>
      <c r="AE278" s="57"/>
      <c r="AF278" s="75"/>
      <c r="AG278" s="57"/>
      <c r="AH278" s="75"/>
      <c r="AI278" s="57"/>
      <c r="AJ278" s="75"/>
      <c r="AK278" s="57"/>
      <c r="AL278" s="75"/>
    </row>
    <row r="279" spans="1:38" ht="27.75" customHeight="1" x14ac:dyDescent="0.25">
      <c r="A279" s="62">
        <v>2</v>
      </c>
      <c r="B279" s="63" t="s">
        <v>38</v>
      </c>
      <c r="C279" s="67" t="s">
        <v>1466</v>
      </c>
      <c r="D279" s="67" t="s">
        <v>40</v>
      </c>
      <c r="E279" s="88">
        <v>278</v>
      </c>
      <c r="F279" s="63" t="s">
        <v>1467</v>
      </c>
      <c r="G279" s="63" t="s">
        <v>1468</v>
      </c>
      <c r="H279" s="41">
        <v>229.82216199999999</v>
      </c>
      <c r="I279" s="62" t="s">
        <v>43</v>
      </c>
      <c r="J279" s="67"/>
      <c r="K279" s="63" t="s">
        <v>1469</v>
      </c>
      <c r="L279" s="67"/>
      <c r="M279" s="63" t="s">
        <v>1470</v>
      </c>
      <c r="N279" s="69"/>
      <c r="O279" s="63" t="s">
        <v>1471</v>
      </c>
      <c r="P279" s="67"/>
      <c r="Q279" s="63" t="s">
        <v>1472</v>
      </c>
      <c r="R279" s="67"/>
      <c r="S279" s="63" t="s">
        <v>1473</v>
      </c>
      <c r="T279" s="67"/>
      <c r="U279" s="67" t="s">
        <v>1474</v>
      </c>
      <c r="V279" s="67"/>
      <c r="W279" s="67" t="s">
        <v>1475</v>
      </c>
      <c r="X279" s="67"/>
      <c r="Y279" s="67"/>
      <c r="Z279" s="67"/>
      <c r="AA279" s="67"/>
      <c r="AB279" s="67"/>
      <c r="AC279" s="67"/>
      <c r="AD279" s="67"/>
      <c r="AE279" s="67"/>
      <c r="AF279" s="67"/>
      <c r="AG279" s="67"/>
      <c r="AH279" s="67"/>
      <c r="AI279" s="67"/>
      <c r="AJ279" s="67"/>
      <c r="AK279" s="67"/>
      <c r="AL279" s="67"/>
    </row>
    <row r="280" spans="1:38" ht="27.75" customHeight="1" x14ac:dyDescent="0.25">
      <c r="A280" s="62">
        <v>2</v>
      </c>
      <c r="B280" s="63" t="s">
        <v>38</v>
      </c>
      <c r="C280" s="63" t="s">
        <v>1476</v>
      </c>
      <c r="D280" s="69" t="s">
        <v>117</v>
      </c>
      <c r="E280" s="88">
        <v>279</v>
      </c>
      <c r="F280" s="63" t="s">
        <v>1477</v>
      </c>
      <c r="G280" s="57" t="s">
        <v>1478</v>
      </c>
      <c r="H280" s="110">
        <v>41.627049999999997</v>
      </c>
      <c r="I280" s="62" t="s">
        <v>43</v>
      </c>
      <c r="J280" s="69"/>
      <c r="K280" s="57" t="s">
        <v>1479</v>
      </c>
      <c r="L280" s="69">
        <v>33649093</v>
      </c>
      <c r="M280" s="57"/>
      <c r="N280" s="69"/>
      <c r="O280" s="57"/>
      <c r="P280" s="69"/>
      <c r="Q280" s="57"/>
      <c r="R280" s="69"/>
      <c r="S280" s="57"/>
      <c r="T280" s="69"/>
      <c r="U280" s="69"/>
      <c r="V280" s="69"/>
      <c r="W280" s="69"/>
      <c r="X280" s="69"/>
      <c r="Y280" s="69"/>
      <c r="Z280" s="69"/>
      <c r="AA280" s="69"/>
      <c r="AB280" s="69"/>
      <c r="AC280" s="69"/>
      <c r="AD280" s="69"/>
      <c r="AE280" s="69"/>
      <c r="AF280" s="69"/>
      <c r="AG280" s="69"/>
      <c r="AH280" s="69"/>
      <c r="AI280" s="69"/>
      <c r="AJ280" s="69"/>
      <c r="AK280" s="69"/>
      <c r="AL280" s="69"/>
    </row>
    <row r="281" spans="1:38" ht="27.75" customHeight="1" x14ac:dyDescent="0.25">
      <c r="A281" s="62">
        <v>2</v>
      </c>
      <c r="B281" s="63" t="s">
        <v>38</v>
      </c>
      <c r="C281" s="63" t="s">
        <v>1480</v>
      </c>
      <c r="D281" s="57" t="s">
        <v>732</v>
      </c>
      <c r="E281" s="88">
        <v>280</v>
      </c>
      <c r="F281" s="57" t="s">
        <v>1481</v>
      </c>
      <c r="G281" s="57" t="s">
        <v>1482</v>
      </c>
      <c r="H281" s="110">
        <v>107.71149</v>
      </c>
      <c r="I281" s="62" t="s">
        <v>43</v>
      </c>
      <c r="J281" s="57"/>
      <c r="K281" s="57" t="s">
        <v>1483</v>
      </c>
      <c r="L281" s="73" t="s">
        <v>1484</v>
      </c>
      <c r="M281" s="57" t="s">
        <v>1485</v>
      </c>
      <c r="N281" s="73" t="s">
        <v>1486</v>
      </c>
      <c r="O281" s="57"/>
      <c r="P281" s="73"/>
      <c r="Q281" s="57"/>
      <c r="R281" s="74"/>
      <c r="S281" s="57"/>
      <c r="T281" s="74"/>
      <c r="U281" s="57"/>
      <c r="V281" s="75"/>
      <c r="W281" s="57"/>
      <c r="X281" s="75"/>
      <c r="Y281" s="57"/>
      <c r="Z281" s="57"/>
      <c r="AA281" s="57"/>
      <c r="AB281" s="57"/>
      <c r="AC281" s="57"/>
      <c r="AD281" s="57"/>
      <c r="AE281" s="57"/>
      <c r="AF281" s="57"/>
      <c r="AG281" s="57"/>
      <c r="AH281" s="57"/>
      <c r="AI281" s="57"/>
      <c r="AJ281" s="57"/>
      <c r="AK281" s="57"/>
      <c r="AL281" s="57"/>
    </row>
    <row r="282" spans="1:38" ht="27.75" customHeight="1" x14ac:dyDescent="0.25">
      <c r="A282" s="62">
        <v>2</v>
      </c>
      <c r="B282" s="63" t="s">
        <v>38</v>
      </c>
      <c r="C282" s="63" t="s">
        <v>1169</v>
      </c>
      <c r="D282" s="67" t="s">
        <v>111</v>
      </c>
      <c r="E282" s="88">
        <v>281</v>
      </c>
      <c r="F282" s="63" t="s">
        <v>1487</v>
      </c>
      <c r="G282" s="63" t="s">
        <v>1488</v>
      </c>
      <c r="H282" s="41">
        <v>1014.994195</v>
      </c>
      <c r="I282" s="62" t="s">
        <v>43</v>
      </c>
      <c r="J282" s="67"/>
      <c r="K282" s="63" t="s">
        <v>1489</v>
      </c>
      <c r="L282" s="63">
        <v>1325406</v>
      </c>
      <c r="M282" s="63" t="s">
        <v>1490</v>
      </c>
      <c r="N282" s="63" t="s">
        <v>1491</v>
      </c>
      <c r="O282" s="63"/>
      <c r="P282" s="67"/>
      <c r="Q282" s="63"/>
      <c r="R282" s="67"/>
      <c r="S282" s="63"/>
      <c r="T282" s="67"/>
      <c r="U282" s="67"/>
      <c r="V282" s="67"/>
      <c r="W282" s="67"/>
      <c r="X282" s="67"/>
      <c r="Y282" s="67"/>
      <c r="Z282" s="67"/>
      <c r="AA282" s="67"/>
      <c r="AB282" s="67"/>
      <c r="AC282" s="67"/>
      <c r="AD282" s="67"/>
      <c r="AE282" s="67"/>
      <c r="AF282" s="67"/>
      <c r="AG282" s="67"/>
      <c r="AH282" s="67"/>
      <c r="AI282" s="67"/>
      <c r="AJ282" s="67"/>
      <c r="AK282" s="67"/>
      <c r="AL282" s="67"/>
    </row>
    <row r="283" spans="1:38" ht="27.75" customHeight="1" x14ac:dyDescent="0.25">
      <c r="A283" s="62">
        <v>2</v>
      </c>
      <c r="B283" s="63" t="s">
        <v>38</v>
      </c>
      <c r="C283" s="63" t="s">
        <v>1492</v>
      </c>
      <c r="D283" s="63" t="s">
        <v>52</v>
      </c>
      <c r="E283" s="88">
        <v>282</v>
      </c>
      <c r="F283" s="63" t="s">
        <v>1493</v>
      </c>
      <c r="G283" s="63" t="s">
        <v>1494</v>
      </c>
      <c r="H283" s="41">
        <v>170.78414140000001</v>
      </c>
      <c r="I283" s="62" t="s">
        <v>43</v>
      </c>
      <c r="J283" s="63"/>
      <c r="K283" s="63" t="s">
        <v>1495</v>
      </c>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row>
    <row r="284" spans="1:38" ht="27.75" customHeight="1" x14ac:dyDescent="0.25">
      <c r="A284" s="62">
        <v>2</v>
      </c>
      <c r="B284" s="63" t="s">
        <v>38</v>
      </c>
      <c r="C284" s="63" t="s">
        <v>1496</v>
      </c>
      <c r="D284" s="63" t="s">
        <v>46</v>
      </c>
      <c r="E284" s="88">
        <v>283</v>
      </c>
      <c r="F284" s="63" t="s">
        <v>1497</v>
      </c>
      <c r="G284" s="63" t="s">
        <v>1498</v>
      </c>
      <c r="H284" s="110">
        <v>934.22908399999994</v>
      </c>
      <c r="I284" s="62" t="s">
        <v>43</v>
      </c>
      <c r="J284" s="63"/>
      <c r="K284" s="63" t="s">
        <v>1499</v>
      </c>
      <c r="L284" s="63"/>
      <c r="M284" s="63" t="s">
        <v>1500</v>
      </c>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row>
    <row r="285" spans="1:38" ht="27.75" customHeight="1" x14ac:dyDescent="0.25">
      <c r="A285" s="62">
        <v>2</v>
      </c>
      <c r="B285" s="63" t="s">
        <v>38</v>
      </c>
      <c r="C285" s="57" t="s">
        <v>1501</v>
      </c>
      <c r="D285" s="69" t="s">
        <v>59</v>
      </c>
      <c r="E285" s="88">
        <v>284</v>
      </c>
      <c r="F285" s="57" t="s">
        <v>1502</v>
      </c>
      <c r="G285" s="57" t="s">
        <v>1503</v>
      </c>
      <c r="H285" s="110">
        <v>158.29650319999999</v>
      </c>
      <c r="I285" s="62" t="s">
        <v>43</v>
      </c>
      <c r="J285" s="57"/>
      <c r="K285" s="57" t="s">
        <v>1504</v>
      </c>
      <c r="L285" s="73"/>
      <c r="M285" s="57" t="s">
        <v>521</v>
      </c>
      <c r="N285" s="73"/>
      <c r="O285" s="57"/>
      <c r="P285" s="73"/>
      <c r="Q285" s="57"/>
      <c r="R285" s="66"/>
      <c r="S285" s="57"/>
      <c r="T285" s="66"/>
      <c r="U285" s="57"/>
      <c r="V285" s="66"/>
      <c r="W285" s="57"/>
      <c r="X285" s="66"/>
      <c r="Y285" s="57"/>
      <c r="Z285" s="66"/>
      <c r="AA285" s="57"/>
      <c r="AB285" s="57"/>
      <c r="AC285" s="57"/>
      <c r="AD285" s="57"/>
      <c r="AE285" s="57"/>
      <c r="AF285" s="57"/>
      <c r="AG285" s="57"/>
      <c r="AH285" s="57"/>
      <c r="AI285" s="57"/>
      <c r="AJ285" s="57"/>
      <c r="AK285" s="57"/>
      <c r="AL285" s="57"/>
    </row>
    <row r="286" spans="1:38" ht="27.75" customHeight="1" x14ac:dyDescent="0.25">
      <c r="A286" s="62">
        <v>2</v>
      </c>
      <c r="B286" s="63" t="s">
        <v>38</v>
      </c>
      <c r="C286" s="63" t="s">
        <v>1505</v>
      </c>
      <c r="D286" s="63" t="s">
        <v>111</v>
      </c>
      <c r="E286" s="88">
        <v>285</v>
      </c>
      <c r="F286" s="63" t="s">
        <v>1506</v>
      </c>
      <c r="G286" s="63" t="s">
        <v>1507</v>
      </c>
      <c r="H286" s="110">
        <v>155.82715999999999</v>
      </c>
      <c r="I286" s="62" t="s">
        <v>43</v>
      </c>
      <c r="J286" s="63"/>
      <c r="K286" s="63" t="s">
        <v>1508</v>
      </c>
      <c r="L286" s="63"/>
      <c r="M286" s="63" t="s">
        <v>1509</v>
      </c>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row>
    <row r="287" spans="1:38" ht="27.75" customHeight="1" x14ac:dyDescent="0.25">
      <c r="A287" s="62">
        <v>2</v>
      </c>
      <c r="B287" s="63" t="s">
        <v>38</v>
      </c>
      <c r="C287" s="63" t="s">
        <v>1421</v>
      </c>
      <c r="D287" s="57" t="s">
        <v>357</v>
      </c>
      <c r="E287" s="88">
        <v>286</v>
      </c>
      <c r="F287" s="57" t="s">
        <v>1510</v>
      </c>
      <c r="G287" s="57" t="s">
        <v>1511</v>
      </c>
      <c r="H287" s="110">
        <v>57.5</v>
      </c>
      <c r="I287" s="62" t="s">
        <v>43</v>
      </c>
      <c r="J287" s="57"/>
      <c r="K287" s="57" t="s">
        <v>1512</v>
      </c>
      <c r="L287" s="73"/>
      <c r="M287" s="57"/>
      <c r="N287" s="73"/>
      <c r="O287" s="57"/>
      <c r="P287" s="73"/>
      <c r="Q287" s="57"/>
      <c r="R287" s="74"/>
      <c r="S287" s="57"/>
      <c r="T287" s="74"/>
      <c r="U287" s="57"/>
      <c r="V287" s="75"/>
      <c r="W287" s="57"/>
      <c r="X287" s="75"/>
      <c r="Y287" s="57"/>
      <c r="Z287" s="74"/>
      <c r="AA287" s="57"/>
      <c r="AB287" s="75"/>
      <c r="AC287" s="57"/>
      <c r="AD287" s="75"/>
      <c r="AE287" s="57"/>
      <c r="AF287" s="75"/>
      <c r="AG287" s="57"/>
      <c r="AH287" s="75"/>
      <c r="AI287" s="57"/>
      <c r="AJ287" s="75"/>
      <c r="AK287" s="57"/>
      <c r="AL287" s="75"/>
    </row>
    <row r="288" spans="1:38" ht="27.75" customHeight="1" x14ac:dyDescent="0.25">
      <c r="A288" s="62">
        <v>2</v>
      </c>
      <c r="B288" s="63" t="s">
        <v>38</v>
      </c>
      <c r="C288" s="63" t="s">
        <v>568</v>
      </c>
      <c r="D288" s="63" t="s">
        <v>40</v>
      </c>
      <c r="E288" s="88">
        <v>287</v>
      </c>
      <c r="F288" s="63" t="s">
        <v>1513</v>
      </c>
      <c r="G288" s="63" t="s">
        <v>1514</v>
      </c>
      <c r="H288" s="110">
        <v>128.54714000000001</v>
      </c>
      <c r="I288" s="62" t="s">
        <v>43</v>
      </c>
      <c r="J288" s="63"/>
      <c r="K288" s="63" t="s">
        <v>1515</v>
      </c>
      <c r="L288" s="63"/>
      <c r="M288" s="63" t="s">
        <v>1516</v>
      </c>
      <c r="N288" s="63"/>
      <c r="O288" s="63"/>
      <c r="P288" s="63"/>
      <c r="Q288" s="63"/>
      <c r="R288" s="63"/>
      <c r="S288" s="63"/>
      <c r="T288" s="63"/>
      <c r="U288" s="67"/>
      <c r="V288" s="67"/>
      <c r="W288" s="67"/>
      <c r="X288" s="67"/>
      <c r="Y288" s="67"/>
      <c r="Z288" s="67"/>
      <c r="AA288" s="67"/>
      <c r="AB288" s="67"/>
      <c r="AC288" s="67"/>
      <c r="AD288" s="67"/>
      <c r="AE288" s="67"/>
      <c r="AF288" s="67"/>
      <c r="AG288" s="67"/>
      <c r="AH288" s="67"/>
      <c r="AI288" s="67"/>
      <c r="AJ288" s="67"/>
      <c r="AK288" s="67"/>
      <c r="AL288" s="67"/>
    </row>
    <row r="289" spans="1:38" ht="27.75" customHeight="1" x14ac:dyDescent="0.25">
      <c r="A289" s="62">
        <v>2</v>
      </c>
      <c r="B289" s="63" t="s">
        <v>38</v>
      </c>
      <c r="C289" s="63" t="s">
        <v>69</v>
      </c>
      <c r="D289" s="63" t="s">
        <v>52</v>
      </c>
      <c r="E289" s="88">
        <v>288</v>
      </c>
      <c r="F289" s="63" t="s">
        <v>1517</v>
      </c>
      <c r="G289" s="63" t="s">
        <v>1518</v>
      </c>
      <c r="H289" s="110">
        <v>36.1758436</v>
      </c>
      <c r="I289" s="62" t="s">
        <v>43</v>
      </c>
      <c r="J289" s="63"/>
      <c r="K289" s="63" t="s">
        <v>1517</v>
      </c>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row>
    <row r="290" spans="1:38" ht="27.75" customHeight="1" x14ac:dyDescent="0.25">
      <c r="A290" s="62">
        <v>2</v>
      </c>
      <c r="B290" s="63" t="s">
        <v>38</v>
      </c>
      <c r="C290" s="63" t="s">
        <v>1519</v>
      </c>
      <c r="D290" s="57" t="s">
        <v>150</v>
      </c>
      <c r="E290" s="88">
        <v>289</v>
      </c>
      <c r="F290" s="57" t="s">
        <v>1520</v>
      </c>
      <c r="G290" s="57" t="s">
        <v>1521</v>
      </c>
      <c r="H290" s="110">
        <v>92.234009999999998</v>
      </c>
      <c r="I290" s="62" t="s">
        <v>43</v>
      </c>
      <c r="J290" s="57"/>
      <c r="K290" s="57" t="s">
        <v>1522</v>
      </c>
      <c r="L290" s="73"/>
      <c r="M290" s="57"/>
      <c r="N290" s="73"/>
      <c r="O290" s="57"/>
      <c r="P290" s="73"/>
      <c r="Q290" s="57"/>
      <c r="R290" s="74"/>
      <c r="S290" s="57"/>
      <c r="T290" s="74"/>
      <c r="U290" s="57"/>
      <c r="V290" s="75"/>
      <c r="W290" s="57"/>
      <c r="X290" s="75"/>
      <c r="Y290" s="57"/>
      <c r="Z290" s="57"/>
      <c r="AA290" s="57"/>
      <c r="AB290" s="57"/>
      <c r="AC290" s="57"/>
      <c r="AD290" s="57"/>
      <c r="AE290" s="57"/>
      <c r="AF290" s="57"/>
      <c r="AG290" s="57"/>
      <c r="AH290" s="57"/>
      <c r="AI290" s="57"/>
      <c r="AJ290" s="57"/>
      <c r="AK290" s="57"/>
      <c r="AL290" s="57"/>
    </row>
    <row r="291" spans="1:38" ht="27.75" customHeight="1" x14ac:dyDescent="0.25">
      <c r="A291" s="62">
        <v>2</v>
      </c>
      <c r="B291" s="63" t="s">
        <v>38</v>
      </c>
      <c r="C291" s="63" t="s">
        <v>452</v>
      </c>
      <c r="D291" s="63" t="s">
        <v>453</v>
      </c>
      <c r="E291" s="88">
        <v>290</v>
      </c>
      <c r="F291" s="63" t="s">
        <v>1523</v>
      </c>
      <c r="G291" s="63" t="s">
        <v>1524</v>
      </c>
      <c r="H291" s="110">
        <v>32.134630000000001</v>
      </c>
      <c r="I291" s="62" t="s">
        <v>43</v>
      </c>
      <c r="J291" s="63"/>
      <c r="K291" s="63" t="s">
        <v>1525</v>
      </c>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row>
    <row r="292" spans="1:38" ht="27.75" customHeight="1" x14ac:dyDescent="0.25">
      <c r="A292" s="62">
        <v>2</v>
      </c>
      <c r="B292" s="63" t="s">
        <v>38</v>
      </c>
      <c r="C292" s="63" t="s">
        <v>69</v>
      </c>
      <c r="D292" s="63" t="s">
        <v>52</v>
      </c>
      <c r="E292" s="88">
        <v>291</v>
      </c>
      <c r="F292" s="63" t="s">
        <v>1526</v>
      </c>
      <c r="G292" s="63" t="s">
        <v>1527</v>
      </c>
      <c r="H292" s="41">
        <v>45.456310000000002</v>
      </c>
      <c r="I292" s="62" t="s">
        <v>43</v>
      </c>
      <c r="J292" s="63"/>
      <c r="K292" s="63" t="s">
        <v>1528</v>
      </c>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row>
    <row r="293" spans="1:38" ht="27.75" customHeight="1" x14ac:dyDescent="0.25">
      <c r="A293" s="62">
        <v>2</v>
      </c>
      <c r="B293" s="63" t="s">
        <v>38</v>
      </c>
      <c r="C293" s="63" t="s">
        <v>1529</v>
      </c>
      <c r="D293" s="63" t="s">
        <v>59</v>
      </c>
      <c r="E293" s="88">
        <v>292</v>
      </c>
      <c r="F293" s="63" t="s">
        <v>1530</v>
      </c>
      <c r="G293" s="63" t="s">
        <v>1531</v>
      </c>
      <c r="H293" s="41">
        <v>26.193919999999999</v>
      </c>
      <c r="I293" s="62" t="s">
        <v>43</v>
      </c>
      <c r="J293" s="63"/>
      <c r="K293" s="63" t="s">
        <v>1532</v>
      </c>
      <c r="L293" s="63"/>
      <c r="M293" s="63" t="s">
        <v>1533</v>
      </c>
      <c r="N293" s="60"/>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row>
    <row r="294" spans="1:38" ht="27.75" customHeight="1" x14ac:dyDescent="0.25">
      <c r="A294" s="62">
        <v>2</v>
      </c>
      <c r="B294" s="63" t="s">
        <v>38</v>
      </c>
      <c r="C294" s="67" t="s">
        <v>1534</v>
      </c>
      <c r="D294" s="67" t="s">
        <v>1400</v>
      </c>
      <c r="E294" s="88">
        <v>293</v>
      </c>
      <c r="F294" s="63" t="s">
        <v>1535</v>
      </c>
      <c r="G294" s="63" t="s">
        <v>1536</v>
      </c>
      <c r="H294" s="112">
        <v>120.991625</v>
      </c>
      <c r="I294" s="62" t="s">
        <v>43</v>
      </c>
      <c r="J294" s="67"/>
      <c r="K294" s="63" t="s">
        <v>1537</v>
      </c>
      <c r="L294" s="67"/>
      <c r="M294" s="63" t="s">
        <v>1538</v>
      </c>
      <c r="N294" s="67"/>
      <c r="O294" s="63" t="s">
        <v>1539</v>
      </c>
      <c r="P294" s="67"/>
      <c r="Q294" s="63" t="s">
        <v>1540</v>
      </c>
      <c r="R294" s="67"/>
      <c r="S294" s="63"/>
      <c r="T294" s="67"/>
      <c r="U294" s="67"/>
      <c r="V294" s="67"/>
      <c r="W294" s="67"/>
      <c r="X294" s="67"/>
      <c r="Y294" s="67"/>
      <c r="Z294" s="67"/>
      <c r="AA294" s="67"/>
      <c r="AB294" s="67"/>
      <c r="AC294" s="67"/>
      <c r="AD294" s="67"/>
      <c r="AE294" s="67"/>
      <c r="AF294" s="67"/>
      <c r="AG294" s="67"/>
      <c r="AH294" s="67"/>
      <c r="AI294" s="67"/>
      <c r="AJ294" s="67"/>
      <c r="AK294" s="67"/>
      <c r="AL294" s="67"/>
    </row>
    <row r="295" spans="1:38" ht="27.75" customHeight="1" x14ac:dyDescent="0.25">
      <c r="A295" s="62">
        <v>2</v>
      </c>
      <c r="B295" s="63" t="s">
        <v>38</v>
      </c>
      <c r="C295" s="63" t="s">
        <v>1541</v>
      </c>
      <c r="D295" s="67" t="s">
        <v>52</v>
      </c>
      <c r="E295" s="88">
        <v>294</v>
      </c>
      <c r="F295" s="63" t="s">
        <v>1542</v>
      </c>
      <c r="G295" s="63" t="s">
        <v>1543</v>
      </c>
      <c r="H295" s="110">
        <v>384.99099999999999</v>
      </c>
      <c r="I295" s="62" t="s">
        <v>43</v>
      </c>
      <c r="J295" s="63"/>
      <c r="K295" s="63" t="s">
        <v>1544</v>
      </c>
      <c r="L295" s="63"/>
      <c r="M295" s="63" t="s">
        <v>1545</v>
      </c>
      <c r="N295" s="67"/>
      <c r="O295" s="63"/>
      <c r="P295" s="67"/>
      <c r="Q295" s="63"/>
      <c r="R295" s="67"/>
      <c r="S295" s="63"/>
      <c r="T295" s="67"/>
      <c r="U295" s="67"/>
      <c r="V295" s="67"/>
      <c r="W295" s="67"/>
      <c r="X295" s="67"/>
      <c r="Y295" s="67"/>
      <c r="Z295" s="67"/>
      <c r="AA295" s="67"/>
      <c r="AB295" s="67"/>
      <c r="AC295" s="67"/>
      <c r="AD295" s="67"/>
      <c r="AE295" s="67"/>
      <c r="AF295" s="67"/>
      <c r="AG295" s="67"/>
      <c r="AH295" s="67"/>
      <c r="AI295" s="67"/>
      <c r="AJ295" s="67"/>
      <c r="AK295" s="67"/>
      <c r="AL295" s="67"/>
    </row>
    <row r="296" spans="1:38" ht="27.75" customHeight="1" x14ac:dyDescent="0.25">
      <c r="A296" s="62">
        <v>2</v>
      </c>
      <c r="B296" s="63" t="s">
        <v>38</v>
      </c>
      <c r="C296" s="63" t="s">
        <v>1546</v>
      </c>
      <c r="D296" s="57" t="s">
        <v>311</v>
      </c>
      <c r="E296" s="88">
        <v>295</v>
      </c>
      <c r="F296" s="57" t="s">
        <v>1547</v>
      </c>
      <c r="G296" s="57" t="s">
        <v>1548</v>
      </c>
      <c r="H296" s="110">
        <v>221.20363</v>
      </c>
      <c r="I296" s="62" t="s">
        <v>43</v>
      </c>
      <c r="J296" s="57"/>
      <c r="K296" s="57" t="s">
        <v>1549</v>
      </c>
      <c r="L296" s="73"/>
      <c r="M296" s="57"/>
      <c r="N296" s="73"/>
      <c r="O296" s="57"/>
      <c r="P296" s="73"/>
      <c r="Q296" s="57"/>
      <c r="R296" s="74"/>
      <c r="S296" s="57"/>
      <c r="T296" s="74"/>
      <c r="U296" s="57"/>
      <c r="V296" s="75"/>
      <c r="W296" s="57"/>
      <c r="X296" s="75"/>
      <c r="Y296" s="57"/>
      <c r="Z296" s="57"/>
      <c r="AA296" s="57"/>
      <c r="AB296" s="57"/>
      <c r="AC296" s="57"/>
      <c r="AD296" s="57"/>
      <c r="AE296" s="57"/>
      <c r="AF296" s="57"/>
      <c r="AG296" s="57"/>
      <c r="AH296" s="57"/>
      <c r="AI296" s="57"/>
      <c r="AJ296" s="57"/>
      <c r="AK296" s="57"/>
      <c r="AL296" s="57"/>
    </row>
    <row r="297" spans="1:38" ht="27.75" customHeight="1" x14ac:dyDescent="0.25">
      <c r="A297" s="62">
        <v>2</v>
      </c>
      <c r="B297" s="63" t="s">
        <v>38</v>
      </c>
      <c r="C297" s="63" t="s">
        <v>698</v>
      </c>
      <c r="D297" s="57" t="s">
        <v>40</v>
      </c>
      <c r="E297" s="88">
        <v>296</v>
      </c>
      <c r="F297" s="57" t="s">
        <v>1550</v>
      </c>
      <c r="G297" s="57" t="s">
        <v>1551</v>
      </c>
      <c r="H297" s="110">
        <v>73.390009000000006</v>
      </c>
      <c r="I297" s="62" t="s">
        <v>43</v>
      </c>
      <c r="J297" s="57"/>
      <c r="K297" s="57" t="s">
        <v>1552</v>
      </c>
      <c r="L297" s="73" t="s">
        <v>320</v>
      </c>
      <c r="M297" s="57"/>
      <c r="N297" s="73"/>
      <c r="O297" s="57"/>
      <c r="P297" s="73"/>
      <c r="Q297" s="57"/>
      <c r="R297" s="74"/>
      <c r="S297" s="57"/>
      <c r="T297" s="74"/>
      <c r="U297" s="57"/>
      <c r="V297" s="74"/>
      <c r="W297" s="57"/>
      <c r="X297" s="66"/>
      <c r="Y297" s="57"/>
      <c r="Z297" s="66"/>
      <c r="AA297" s="57"/>
      <c r="AB297" s="57"/>
      <c r="AC297" s="57"/>
      <c r="AD297" s="57"/>
      <c r="AE297" s="57"/>
      <c r="AF297" s="57"/>
      <c r="AG297" s="57"/>
      <c r="AH297" s="57"/>
      <c r="AI297" s="57"/>
      <c r="AJ297" s="57"/>
      <c r="AK297" s="57"/>
      <c r="AL297" s="57"/>
    </row>
    <row r="298" spans="1:38" ht="27.75" customHeight="1" x14ac:dyDescent="0.25">
      <c r="A298" s="62">
        <v>2</v>
      </c>
      <c r="B298" s="63" t="s">
        <v>38</v>
      </c>
      <c r="C298" s="63" t="s">
        <v>568</v>
      </c>
      <c r="D298" s="63" t="s">
        <v>40</v>
      </c>
      <c r="E298" s="88">
        <v>297</v>
      </c>
      <c r="F298" s="63" t="s">
        <v>1553</v>
      </c>
      <c r="G298" s="63" t="s">
        <v>1554</v>
      </c>
      <c r="H298" s="110">
        <v>49.114435</v>
      </c>
      <c r="I298" s="62" t="s">
        <v>43</v>
      </c>
      <c r="J298" s="63"/>
      <c r="K298" s="63" t="s">
        <v>1555</v>
      </c>
      <c r="L298" s="63"/>
      <c r="M298" s="63" t="s">
        <v>1556</v>
      </c>
      <c r="N298" s="63"/>
      <c r="O298" s="63"/>
      <c r="P298" s="63"/>
      <c r="Q298" s="63"/>
      <c r="R298" s="63"/>
      <c r="S298" s="63"/>
      <c r="T298" s="63"/>
      <c r="U298" s="67"/>
      <c r="V298" s="67"/>
      <c r="W298" s="67"/>
      <c r="X298" s="67"/>
      <c r="Y298" s="67"/>
      <c r="Z298" s="67"/>
      <c r="AA298" s="67"/>
      <c r="AB298" s="67"/>
      <c r="AC298" s="67"/>
      <c r="AD298" s="67"/>
      <c r="AE298" s="67"/>
      <c r="AF298" s="67"/>
      <c r="AG298" s="67"/>
      <c r="AH298" s="67"/>
      <c r="AI298" s="67"/>
      <c r="AJ298" s="67"/>
      <c r="AK298" s="67"/>
      <c r="AL298" s="67"/>
    </row>
    <row r="299" spans="1:38" ht="27.75" customHeight="1" x14ac:dyDescent="0.25">
      <c r="A299" s="62">
        <v>2</v>
      </c>
      <c r="B299" s="63" t="s">
        <v>38</v>
      </c>
      <c r="C299" s="63" t="s">
        <v>1557</v>
      </c>
      <c r="D299" s="63" t="s">
        <v>111</v>
      </c>
      <c r="E299" s="88">
        <v>298</v>
      </c>
      <c r="F299" s="63" t="s">
        <v>1558</v>
      </c>
      <c r="G299" s="63" t="s">
        <v>1559</v>
      </c>
      <c r="H299" s="110">
        <v>715.95988999999997</v>
      </c>
      <c r="I299" s="62" t="s">
        <v>43</v>
      </c>
      <c r="J299" s="63"/>
      <c r="K299" s="63" t="s">
        <v>1560</v>
      </c>
      <c r="L299" s="114" t="s">
        <v>1561</v>
      </c>
      <c r="M299" s="63" t="s">
        <v>1562</v>
      </c>
      <c r="N299" s="114" t="s">
        <v>1563</v>
      </c>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row>
    <row r="300" spans="1:38" ht="27.75" customHeight="1" x14ac:dyDescent="0.25">
      <c r="A300" s="62">
        <v>2</v>
      </c>
      <c r="B300" s="63" t="s">
        <v>38</v>
      </c>
      <c r="C300" s="57" t="s">
        <v>1564</v>
      </c>
      <c r="D300" s="57" t="s">
        <v>117</v>
      </c>
      <c r="E300" s="88">
        <v>299</v>
      </c>
      <c r="F300" s="57" t="s">
        <v>1565</v>
      </c>
      <c r="G300" s="57" t="s">
        <v>1566</v>
      </c>
      <c r="H300" s="110">
        <v>865.58383270000002</v>
      </c>
      <c r="I300" s="62" t="s">
        <v>43</v>
      </c>
      <c r="J300" s="57" t="s">
        <v>1567</v>
      </c>
      <c r="K300" s="57" t="s">
        <v>1568</v>
      </c>
      <c r="L300" s="73">
        <v>759185</v>
      </c>
      <c r="M300" s="57" t="s">
        <v>1569</v>
      </c>
      <c r="N300" s="73">
        <v>759224</v>
      </c>
      <c r="O300" s="57" t="s">
        <v>1570</v>
      </c>
      <c r="P300" s="73">
        <v>759296</v>
      </c>
      <c r="Q300" s="57"/>
      <c r="R300" s="66"/>
      <c r="S300" s="57"/>
      <c r="T300" s="66"/>
      <c r="U300" s="57"/>
      <c r="V300" s="66"/>
      <c r="W300" s="57"/>
      <c r="X300" s="66"/>
      <c r="Y300" s="57"/>
      <c r="Z300" s="66"/>
      <c r="AA300" s="57"/>
      <c r="AB300" s="57"/>
      <c r="AC300" s="57"/>
      <c r="AD300" s="57"/>
      <c r="AE300" s="57"/>
      <c r="AF300" s="57"/>
      <c r="AG300" s="57"/>
      <c r="AH300" s="57"/>
      <c r="AI300" s="57"/>
      <c r="AJ300" s="57"/>
      <c r="AK300" s="57"/>
      <c r="AL300" s="57"/>
    </row>
    <row r="301" spans="1:38" ht="27.75" customHeight="1" x14ac:dyDescent="0.25">
      <c r="A301" s="62">
        <v>2</v>
      </c>
      <c r="B301" s="63" t="s">
        <v>38</v>
      </c>
      <c r="C301" s="63" t="s">
        <v>1571</v>
      </c>
      <c r="D301" s="63" t="s">
        <v>117</v>
      </c>
      <c r="E301" s="88">
        <v>300</v>
      </c>
      <c r="F301" s="63" t="s">
        <v>1572</v>
      </c>
      <c r="G301" s="63" t="s">
        <v>1573</v>
      </c>
      <c r="H301" s="41">
        <v>63.074449999999999</v>
      </c>
      <c r="I301" s="62" t="s">
        <v>43</v>
      </c>
      <c r="J301" s="63"/>
      <c r="K301" s="63" t="s">
        <v>1574</v>
      </c>
      <c r="L301" s="63"/>
      <c r="M301" s="63" t="s">
        <v>1575</v>
      </c>
      <c r="N301" s="63"/>
      <c r="O301" s="63"/>
      <c r="P301" s="63"/>
      <c r="Q301" s="63"/>
      <c r="R301" s="63"/>
      <c r="S301" s="63"/>
      <c r="T301" s="63"/>
      <c r="U301" s="63"/>
      <c r="V301" s="63"/>
      <c r="W301" s="63"/>
      <c r="X301" s="63"/>
      <c r="Y301" s="63"/>
      <c r="Z301" s="63"/>
      <c r="AA301" s="63"/>
      <c r="AB301" s="63"/>
      <c r="AC301" s="67"/>
      <c r="AD301" s="67"/>
      <c r="AE301" s="67"/>
      <c r="AF301" s="67"/>
      <c r="AG301" s="67"/>
      <c r="AH301" s="67"/>
      <c r="AI301" s="67"/>
      <c r="AJ301" s="67"/>
      <c r="AK301" s="67"/>
      <c r="AL301" s="67"/>
    </row>
    <row r="302" spans="1:38" ht="27.75" customHeight="1" x14ac:dyDescent="0.25">
      <c r="A302" s="62">
        <v>2</v>
      </c>
      <c r="B302" s="63" t="s">
        <v>38</v>
      </c>
      <c r="C302" s="63" t="s">
        <v>568</v>
      </c>
      <c r="D302" s="63" t="s">
        <v>40</v>
      </c>
      <c r="E302" s="88">
        <v>301</v>
      </c>
      <c r="F302" s="63" t="s">
        <v>1576</v>
      </c>
      <c r="G302" s="63" t="s">
        <v>1577</v>
      </c>
      <c r="H302" s="110">
        <v>34.729999999999997</v>
      </c>
      <c r="I302" s="62" t="s">
        <v>43</v>
      </c>
      <c r="J302" s="63"/>
      <c r="K302" s="63" t="s">
        <v>1578</v>
      </c>
      <c r="L302" s="63"/>
      <c r="M302" s="63" t="s">
        <v>1579</v>
      </c>
      <c r="N302" s="63"/>
      <c r="O302" s="63"/>
      <c r="P302" s="63"/>
      <c r="Q302" s="63"/>
      <c r="R302" s="63"/>
      <c r="S302" s="63"/>
      <c r="T302" s="63"/>
      <c r="U302" s="67"/>
      <c r="V302" s="67"/>
      <c r="W302" s="67"/>
      <c r="X302" s="67"/>
      <c r="Y302" s="67"/>
      <c r="Z302" s="67"/>
      <c r="AA302" s="67"/>
      <c r="AB302" s="67"/>
      <c r="AC302" s="67"/>
      <c r="AD302" s="67"/>
      <c r="AE302" s="67"/>
      <c r="AF302" s="67"/>
      <c r="AG302" s="67"/>
      <c r="AH302" s="67"/>
      <c r="AI302" s="67"/>
      <c r="AJ302" s="67"/>
      <c r="AK302" s="67"/>
      <c r="AL302" s="67"/>
    </row>
    <row r="303" spans="1:38" ht="27.75" customHeight="1" x14ac:dyDescent="0.25">
      <c r="A303" s="62">
        <v>2</v>
      </c>
      <c r="B303" s="63" t="s">
        <v>38</v>
      </c>
      <c r="C303" s="57" t="s">
        <v>1580</v>
      </c>
      <c r="D303" s="57" t="s">
        <v>1258</v>
      </c>
      <c r="E303" s="88">
        <v>302</v>
      </c>
      <c r="F303" s="57" t="s">
        <v>1581</v>
      </c>
      <c r="G303" s="57" t="s">
        <v>1582</v>
      </c>
      <c r="H303" s="110">
        <v>540.14001080000003</v>
      </c>
      <c r="I303" s="62" t="s">
        <v>43</v>
      </c>
      <c r="J303" s="57"/>
      <c r="K303" s="57" t="s">
        <v>1583</v>
      </c>
      <c r="L303" s="57" t="s">
        <v>1584</v>
      </c>
      <c r="M303" s="57" t="s">
        <v>1585</v>
      </c>
      <c r="N303" s="57" t="s">
        <v>1586</v>
      </c>
      <c r="O303" s="57" t="s">
        <v>1587</v>
      </c>
      <c r="P303" s="57" t="s">
        <v>1588</v>
      </c>
      <c r="Q303" s="57"/>
      <c r="R303" s="57"/>
      <c r="S303" s="57"/>
      <c r="T303" s="57"/>
      <c r="U303" s="57"/>
      <c r="V303" s="57"/>
      <c r="W303" s="57"/>
      <c r="X303" s="57"/>
      <c r="Y303" s="57"/>
      <c r="Z303" s="57"/>
      <c r="AA303" s="57"/>
      <c r="AB303" s="57"/>
      <c r="AC303" s="57"/>
      <c r="AD303" s="57"/>
      <c r="AE303" s="57"/>
      <c r="AF303" s="57"/>
      <c r="AG303" s="57"/>
      <c r="AH303" s="57"/>
      <c r="AI303" s="57"/>
      <c r="AJ303" s="57"/>
      <c r="AK303" s="57"/>
      <c r="AL303" s="57"/>
    </row>
    <row r="304" spans="1:38" ht="27.75" customHeight="1" x14ac:dyDescent="0.25">
      <c r="A304" s="62">
        <v>2</v>
      </c>
      <c r="B304" s="63" t="s">
        <v>38</v>
      </c>
      <c r="C304" s="57" t="s">
        <v>1580</v>
      </c>
      <c r="D304" s="57" t="s">
        <v>1258</v>
      </c>
      <c r="E304" s="88">
        <v>303</v>
      </c>
      <c r="F304" s="57" t="s">
        <v>1589</v>
      </c>
      <c r="G304" s="57" t="s">
        <v>1590</v>
      </c>
      <c r="H304" s="110">
        <v>541.90635329999998</v>
      </c>
      <c r="I304" s="62" t="s">
        <v>43</v>
      </c>
      <c r="J304" s="57"/>
      <c r="K304" s="57" t="s">
        <v>1583</v>
      </c>
      <c r="L304" s="57" t="s">
        <v>1584</v>
      </c>
      <c r="M304" s="57" t="s">
        <v>1585</v>
      </c>
      <c r="N304" s="57" t="s">
        <v>1586</v>
      </c>
      <c r="O304" s="57" t="s">
        <v>1587</v>
      </c>
      <c r="P304" s="57" t="s">
        <v>1588</v>
      </c>
      <c r="Q304" s="57"/>
      <c r="R304" s="57"/>
      <c r="S304" s="57"/>
      <c r="T304" s="57"/>
      <c r="U304" s="57"/>
      <c r="V304" s="57"/>
      <c r="W304" s="57"/>
      <c r="X304" s="57"/>
      <c r="Y304" s="57"/>
      <c r="Z304" s="57"/>
      <c r="AA304" s="57"/>
      <c r="AB304" s="57"/>
      <c r="AC304" s="57"/>
      <c r="AD304" s="57"/>
      <c r="AE304" s="57"/>
      <c r="AF304" s="57"/>
      <c r="AG304" s="57"/>
      <c r="AH304" s="57"/>
      <c r="AI304" s="57"/>
      <c r="AJ304" s="57"/>
      <c r="AK304" s="57"/>
      <c r="AL304" s="57"/>
    </row>
    <row r="305" spans="1:38" ht="27.75" customHeight="1" x14ac:dyDescent="0.25">
      <c r="A305" s="62">
        <v>2</v>
      </c>
      <c r="B305" s="63" t="s">
        <v>38</v>
      </c>
      <c r="C305" s="63" t="s">
        <v>452</v>
      </c>
      <c r="D305" s="63" t="s">
        <v>453</v>
      </c>
      <c r="E305" s="88">
        <v>304</v>
      </c>
      <c r="F305" s="63" t="s">
        <v>1591</v>
      </c>
      <c r="G305" s="63" t="s">
        <v>1592</v>
      </c>
      <c r="H305" s="110">
        <v>37.422367999999999</v>
      </c>
      <c r="I305" s="62" t="s">
        <v>43</v>
      </c>
      <c r="J305" s="63"/>
      <c r="K305" s="63" t="s">
        <v>1593</v>
      </c>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row>
    <row r="306" spans="1:38" ht="27.75" customHeight="1" x14ac:dyDescent="0.25">
      <c r="A306" s="62">
        <v>2</v>
      </c>
      <c r="B306" s="63" t="s">
        <v>38</v>
      </c>
      <c r="C306" s="67" t="s">
        <v>1594</v>
      </c>
      <c r="D306" s="63" t="s">
        <v>1595</v>
      </c>
      <c r="E306" s="88">
        <v>305</v>
      </c>
      <c r="F306" s="63" t="s">
        <v>1596</v>
      </c>
      <c r="G306" s="63" t="s">
        <v>1597</v>
      </c>
      <c r="H306" s="110">
        <v>891.20338200000003</v>
      </c>
      <c r="I306" s="62" t="s">
        <v>43</v>
      </c>
      <c r="J306" s="63"/>
      <c r="K306" s="63" t="s">
        <v>1598</v>
      </c>
      <c r="L306" s="123">
        <v>6901287</v>
      </c>
      <c r="M306" s="63" t="s">
        <v>1599</v>
      </c>
      <c r="N306" s="63">
        <v>6903566</v>
      </c>
      <c r="O306" s="63" t="s">
        <v>1600</v>
      </c>
      <c r="P306" s="63"/>
      <c r="Q306" s="63"/>
      <c r="R306" s="63"/>
      <c r="S306" s="63"/>
      <c r="T306" s="63"/>
      <c r="U306" s="63"/>
      <c r="V306" s="63"/>
      <c r="W306" s="63"/>
      <c r="X306" s="63"/>
      <c r="Y306" s="63"/>
      <c r="Z306" s="63"/>
      <c r="AA306" s="63"/>
      <c r="AB306" s="63"/>
      <c r="AC306" s="63"/>
      <c r="AD306" s="63"/>
      <c r="AE306" s="63"/>
      <c r="AF306" s="63"/>
      <c r="AG306" s="63"/>
      <c r="AH306" s="63"/>
      <c r="AI306" s="63"/>
      <c r="AJ306" s="63"/>
      <c r="AK306" s="67"/>
      <c r="AL306" s="67"/>
    </row>
    <row r="307" spans="1:38" ht="27.75" customHeight="1" x14ac:dyDescent="0.25">
      <c r="A307" s="62">
        <v>2</v>
      </c>
      <c r="B307" s="63" t="s">
        <v>38</v>
      </c>
      <c r="C307" s="63" t="s">
        <v>951</v>
      </c>
      <c r="D307" s="63" t="s">
        <v>59</v>
      </c>
      <c r="E307" s="88">
        <v>306</v>
      </c>
      <c r="F307" s="63" t="s">
        <v>1601</v>
      </c>
      <c r="G307" s="63" t="s">
        <v>1602</v>
      </c>
      <c r="H307" s="110">
        <v>1161.715089</v>
      </c>
      <c r="I307" s="62" t="s">
        <v>43</v>
      </c>
      <c r="J307" s="63"/>
      <c r="K307" s="63" t="s">
        <v>1603</v>
      </c>
      <c r="L307" s="63" t="s">
        <v>1604</v>
      </c>
      <c r="M307" s="63" t="s">
        <v>1605</v>
      </c>
      <c r="N307" s="63" t="s">
        <v>1606</v>
      </c>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row>
    <row r="308" spans="1:38" ht="27.75" customHeight="1" x14ac:dyDescent="0.25">
      <c r="A308" s="62">
        <v>2</v>
      </c>
      <c r="B308" s="63" t="s">
        <v>38</v>
      </c>
      <c r="C308" s="63" t="s">
        <v>1421</v>
      </c>
      <c r="D308" s="57" t="s">
        <v>357</v>
      </c>
      <c r="E308" s="88">
        <v>307</v>
      </c>
      <c r="F308" s="57" t="s">
        <v>1607</v>
      </c>
      <c r="G308" s="57" t="s">
        <v>1608</v>
      </c>
      <c r="H308" s="110">
        <v>77.31559</v>
      </c>
      <c r="I308" s="62" t="s">
        <v>43</v>
      </c>
      <c r="J308" s="57"/>
      <c r="K308" s="57" t="s">
        <v>1609</v>
      </c>
      <c r="L308" s="73"/>
      <c r="M308" s="57"/>
      <c r="N308" s="73"/>
      <c r="O308" s="57"/>
      <c r="P308" s="73"/>
      <c r="Q308" s="57"/>
      <c r="R308" s="74"/>
      <c r="S308" s="57"/>
      <c r="T308" s="74"/>
      <c r="U308" s="57"/>
      <c r="V308" s="75"/>
      <c r="W308" s="57"/>
      <c r="X308" s="75"/>
      <c r="Y308" s="57"/>
      <c r="Z308" s="74"/>
      <c r="AA308" s="57"/>
      <c r="AB308" s="75"/>
      <c r="AC308" s="57"/>
      <c r="AD308" s="75"/>
      <c r="AE308" s="57"/>
      <c r="AF308" s="75"/>
      <c r="AG308" s="57"/>
      <c r="AH308" s="75"/>
      <c r="AI308" s="57"/>
      <c r="AJ308" s="75"/>
      <c r="AK308" s="57"/>
      <c r="AL308" s="75"/>
    </row>
    <row r="309" spans="1:38" ht="27.75" customHeight="1" x14ac:dyDescent="0.25">
      <c r="A309" s="62">
        <v>2</v>
      </c>
      <c r="B309" s="63" t="s">
        <v>38</v>
      </c>
      <c r="C309" s="63" t="s">
        <v>1610</v>
      </c>
      <c r="D309" s="57" t="s">
        <v>111</v>
      </c>
      <c r="E309" s="88">
        <v>308</v>
      </c>
      <c r="F309" s="57" t="s">
        <v>1611</v>
      </c>
      <c r="G309" s="57" t="s">
        <v>1612</v>
      </c>
      <c r="H309" s="110">
        <v>1173.5706878999999</v>
      </c>
      <c r="I309" s="62" t="s">
        <v>43</v>
      </c>
      <c r="J309" s="57"/>
      <c r="K309" s="57" t="s">
        <v>1613</v>
      </c>
      <c r="L309" s="73"/>
      <c r="M309" s="57" t="s">
        <v>1614</v>
      </c>
      <c r="N309" s="73"/>
      <c r="O309" s="57" t="s">
        <v>1615</v>
      </c>
      <c r="P309" s="73"/>
      <c r="Q309" s="57" t="s">
        <v>1616</v>
      </c>
      <c r="R309" s="74"/>
      <c r="S309" s="57" t="s">
        <v>1617</v>
      </c>
      <c r="T309" s="74"/>
      <c r="U309" s="57" t="s">
        <v>1618</v>
      </c>
      <c r="V309" s="75"/>
      <c r="W309" s="57" t="s">
        <v>1619</v>
      </c>
      <c r="X309" s="75"/>
      <c r="Y309" s="57" t="s">
        <v>1620</v>
      </c>
      <c r="Z309" s="57"/>
      <c r="AA309" s="57" t="s">
        <v>1621</v>
      </c>
      <c r="AB309" s="57"/>
      <c r="AC309" s="57" t="s">
        <v>1622</v>
      </c>
      <c r="AD309" s="57"/>
      <c r="AE309" s="57"/>
      <c r="AF309" s="57"/>
      <c r="AG309" s="57"/>
      <c r="AH309" s="57"/>
      <c r="AI309" s="57"/>
      <c r="AJ309" s="57"/>
      <c r="AK309" s="57"/>
      <c r="AL309" s="57"/>
    </row>
    <row r="310" spans="1:38" ht="27.75" customHeight="1" x14ac:dyDescent="0.25">
      <c r="A310" s="62">
        <v>2</v>
      </c>
      <c r="B310" s="63" t="s">
        <v>38</v>
      </c>
      <c r="C310" s="63" t="s">
        <v>1179</v>
      </c>
      <c r="D310" s="63" t="s">
        <v>357</v>
      </c>
      <c r="E310" s="88">
        <v>309</v>
      </c>
      <c r="F310" s="63" t="s">
        <v>1623</v>
      </c>
      <c r="G310" s="63" t="s">
        <v>1624</v>
      </c>
      <c r="H310" s="110">
        <v>36.244007000000003</v>
      </c>
      <c r="I310" s="62" t="s">
        <v>43</v>
      </c>
      <c r="J310" s="63"/>
      <c r="K310" s="63" t="s">
        <v>1625</v>
      </c>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row>
    <row r="311" spans="1:38" ht="27.75" customHeight="1" x14ac:dyDescent="0.25">
      <c r="A311" s="62">
        <v>2</v>
      </c>
      <c r="B311" s="63" t="s">
        <v>38</v>
      </c>
      <c r="C311" s="63" t="s">
        <v>469</v>
      </c>
      <c r="D311" s="63" t="s">
        <v>117</v>
      </c>
      <c r="E311" s="88">
        <v>310</v>
      </c>
      <c r="F311" s="63" t="s">
        <v>1626</v>
      </c>
      <c r="G311" s="63" t="s">
        <v>1627</v>
      </c>
      <c r="H311" s="110">
        <v>29.551729999999999</v>
      </c>
      <c r="I311" s="62" t="s">
        <v>43</v>
      </c>
      <c r="J311" s="63"/>
      <c r="K311" s="63" t="s">
        <v>1626</v>
      </c>
      <c r="L311" s="63"/>
      <c r="M311" s="63"/>
      <c r="N311" s="63"/>
      <c r="O311" s="63"/>
      <c r="P311" s="63"/>
      <c r="Q311" s="63"/>
      <c r="R311" s="63"/>
      <c r="S311" s="63"/>
      <c r="T311" s="63"/>
      <c r="U311" s="63"/>
      <c r="V311" s="63"/>
      <c r="W311" s="63"/>
      <c r="X311" s="63"/>
      <c r="Y311" s="63"/>
      <c r="Z311" s="63"/>
      <c r="AA311" s="63"/>
      <c r="AB311" s="63"/>
      <c r="AC311" s="67"/>
      <c r="AD311" s="67"/>
      <c r="AE311" s="67"/>
      <c r="AF311" s="67"/>
      <c r="AG311" s="67"/>
      <c r="AH311" s="67"/>
      <c r="AI311" s="67"/>
      <c r="AJ311" s="67"/>
      <c r="AK311" s="67"/>
      <c r="AL311" s="67"/>
    </row>
    <row r="312" spans="1:38" ht="27.75" customHeight="1" x14ac:dyDescent="0.25">
      <c r="A312" s="62">
        <v>2</v>
      </c>
      <c r="B312" s="63" t="s">
        <v>38</v>
      </c>
      <c r="C312" s="63" t="s">
        <v>174</v>
      </c>
      <c r="D312" s="57" t="s">
        <v>175</v>
      </c>
      <c r="E312" s="88">
        <v>311</v>
      </c>
      <c r="F312" s="57" t="s">
        <v>1628</v>
      </c>
      <c r="G312" s="57" t="s">
        <v>1629</v>
      </c>
      <c r="H312" s="110">
        <v>40.007086299999997</v>
      </c>
      <c r="I312" s="62" t="s">
        <v>43</v>
      </c>
      <c r="J312" s="57"/>
      <c r="K312" s="57" t="s">
        <v>1630</v>
      </c>
      <c r="L312" s="73"/>
      <c r="M312" s="57"/>
      <c r="N312" s="73"/>
      <c r="O312" s="57"/>
      <c r="P312" s="73"/>
      <c r="Q312" s="57"/>
      <c r="R312" s="74"/>
      <c r="S312" s="57"/>
      <c r="T312" s="74"/>
      <c r="U312" s="57"/>
      <c r="V312" s="75"/>
      <c r="W312" s="57"/>
      <c r="X312" s="75"/>
      <c r="Y312" s="57"/>
      <c r="Z312" s="74"/>
      <c r="AA312" s="57"/>
      <c r="AB312" s="75"/>
      <c r="AC312" s="57"/>
      <c r="AD312" s="75"/>
      <c r="AE312" s="57"/>
      <c r="AF312" s="75"/>
      <c r="AG312" s="57"/>
      <c r="AH312" s="75"/>
      <c r="AI312" s="57"/>
      <c r="AJ312" s="75"/>
      <c r="AK312" s="57"/>
      <c r="AL312" s="75"/>
    </row>
    <row r="313" spans="1:38" ht="27.75" customHeight="1" x14ac:dyDescent="0.25">
      <c r="A313" s="62">
        <v>2</v>
      </c>
      <c r="B313" s="63" t="s">
        <v>38</v>
      </c>
      <c r="C313" s="63" t="s">
        <v>1631</v>
      </c>
      <c r="D313" s="63" t="s">
        <v>117</v>
      </c>
      <c r="E313" s="88">
        <v>312</v>
      </c>
      <c r="F313" s="63" t="s">
        <v>1632</v>
      </c>
      <c r="G313" s="63" t="s">
        <v>1633</v>
      </c>
      <c r="H313" s="110">
        <v>234.21975499999999</v>
      </c>
      <c r="I313" s="62" t="s">
        <v>43</v>
      </c>
      <c r="J313" s="63"/>
      <c r="K313" s="63" t="s">
        <v>1634</v>
      </c>
      <c r="L313" s="63"/>
      <c r="M313" s="63" t="s">
        <v>1635</v>
      </c>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row>
    <row r="314" spans="1:38" ht="27.75" customHeight="1" x14ac:dyDescent="0.25">
      <c r="A314" s="62">
        <v>2</v>
      </c>
      <c r="B314" s="63" t="s">
        <v>38</v>
      </c>
      <c r="C314" s="63" t="s">
        <v>660</v>
      </c>
      <c r="D314" s="67" t="s">
        <v>150</v>
      </c>
      <c r="E314" s="88">
        <v>313</v>
      </c>
      <c r="F314" s="63" t="s">
        <v>1636</v>
      </c>
      <c r="G314" s="63" t="s">
        <v>1637</v>
      </c>
      <c r="H314" s="112">
        <v>25</v>
      </c>
      <c r="I314" s="62" t="s">
        <v>43</v>
      </c>
      <c r="J314" s="67"/>
      <c r="K314" s="63" t="s">
        <v>1638</v>
      </c>
      <c r="L314" s="63"/>
      <c r="M314" s="63"/>
      <c r="N314" s="63"/>
      <c r="O314" s="63"/>
      <c r="P314" s="63"/>
      <c r="Q314" s="63"/>
      <c r="R314" s="63"/>
      <c r="S314" s="63"/>
      <c r="T314" s="63"/>
      <c r="U314" s="63"/>
      <c r="V314" s="67"/>
      <c r="W314" s="67"/>
      <c r="X314" s="67"/>
      <c r="Y314" s="67"/>
      <c r="Z314" s="67"/>
      <c r="AA314" s="67"/>
      <c r="AB314" s="67"/>
      <c r="AC314" s="67"/>
      <c r="AD314" s="67"/>
      <c r="AE314" s="67"/>
      <c r="AF314" s="67"/>
      <c r="AG314" s="67"/>
      <c r="AH314" s="67"/>
      <c r="AI314" s="67"/>
      <c r="AJ314" s="67"/>
      <c r="AK314" s="67"/>
      <c r="AL314" s="67"/>
    </row>
    <row r="315" spans="1:38" ht="27.75" customHeight="1" x14ac:dyDescent="0.25">
      <c r="A315" s="62">
        <v>2</v>
      </c>
      <c r="B315" s="63" t="s">
        <v>38</v>
      </c>
      <c r="C315" s="67" t="s">
        <v>1639</v>
      </c>
      <c r="D315" s="67" t="s">
        <v>40</v>
      </c>
      <c r="E315" s="88">
        <v>314</v>
      </c>
      <c r="F315" s="63" t="s">
        <v>1640</v>
      </c>
      <c r="G315" s="63" t="s">
        <v>1641</v>
      </c>
      <c r="H315" s="41">
        <v>96.030418600000004</v>
      </c>
      <c r="I315" s="62" t="s">
        <v>43</v>
      </c>
      <c r="J315" s="67"/>
      <c r="K315" s="63" t="s">
        <v>1642</v>
      </c>
      <c r="L315" s="67"/>
      <c r="M315" s="63"/>
      <c r="N315" s="69"/>
      <c r="O315" s="63"/>
      <c r="P315" s="67"/>
      <c r="Q315" s="63"/>
      <c r="R315" s="67"/>
      <c r="S315" s="63"/>
      <c r="T315" s="67"/>
      <c r="U315" s="67"/>
      <c r="V315" s="67"/>
      <c r="W315" s="67"/>
      <c r="X315" s="67"/>
      <c r="Y315" s="67"/>
      <c r="Z315" s="67"/>
      <c r="AA315" s="67"/>
      <c r="AB315" s="67"/>
      <c r="AC315" s="67"/>
      <c r="AD315" s="67"/>
      <c r="AE315" s="67"/>
      <c r="AF315" s="67"/>
      <c r="AG315" s="67"/>
      <c r="AH315" s="67"/>
      <c r="AI315" s="67"/>
      <c r="AJ315" s="67"/>
      <c r="AK315" s="67"/>
      <c r="AL315" s="67"/>
    </row>
    <row r="316" spans="1:38" ht="27.75" customHeight="1" x14ac:dyDescent="0.25">
      <c r="A316" s="62">
        <v>2</v>
      </c>
      <c r="B316" s="63" t="s">
        <v>38</v>
      </c>
      <c r="C316" s="63" t="s">
        <v>1643</v>
      </c>
      <c r="D316" s="57" t="s">
        <v>52</v>
      </c>
      <c r="E316" s="88">
        <v>315</v>
      </c>
      <c r="F316" s="57" t="s">
        <v>1644</v>
      </c>
      <c r="G316" s="57" t="s">
        <v>1645</v>
      </c>
      <c r="H316" s="110">
        <v>150</v>
      </c>
      <c r="I316" s="62" t="s">
        <v>43</v>
      </c>
      <c r="J316" s="57"/>
      <c r="K316" s="57" t="s">
        <v>1646</v>
      </c>
      <c r="L316" s="73" t="s">
        <v>320</v>
      </c>
      <c r="M316" s="57"/>
      <c r="N316" s="73"/>
      <c r="O316" s="57"/>
      <c r="P316" s="73"/>
      <c r="Q316" s="57"/>
      <c r="R316" s="74"/>
      <c r="S316" s="57"/>
      <c r="T316" s="74"/>
      <c r="U316" s="57"/>
      <c r="V316" s="74"/>
      <c r="W316" s="57"/>
      <c r="X316" s="66"/>
      <c r="Y316" s="57"/>
      <c r="Z316" s="66"/>
      <c r="AA316" s="57"/>
      <c r="AB316" s="57"/>
      <c r="AC316" s="57"/>
      <c r="AD316" s="57"/>
      <c r="AE316" s="57"/>
      <c r="AF316" s="57"/>
      <c r="AG316" s="57"/>
      <c r="AH316" s="57"/>
      <c r="AI316" s="57"/>
      <c r="AJ316" s="57"/>
      <c r="AK316" s="57"/>
      <c r="AL316" s="57"/>
    </row>
    <row r="317" spans="1:38" ht="27.75" customHeight="1" x14ac:dyDescent="0.25">
      <c r="A317" s="62">
        <v>2</v>
      </c>
      <c r="B317" s="63" t="s">
        <v>38</v>
      </c>
      <c r="C317" s="63" t="s">
        <v>1647</v>
      </c>
      <c r="D317" s="63" t="s">
        <v>1648</v>
      </c>
      <c r="E317" s="88">
        <v>316</v>
      </c>
      <c r="F317" s="63" t="s">
        <v>1649</v>
      </c>
      <c r="G317" s="63" t="s">
        <v>1650</v>
      </c>
      <c r="H317" s="41">
        <v>51.724428500000002</v>
      </c>
      <c r="I317" s="62" t="s">
        <v>43</v>
      </c>
      <c r="J317" s="67"/>
      <c r="K317" s="63" t="s">
        <v>1651</v>
      </c>
      <c r="L317" s="67"/>
      <c r="M317" s="63" t="s">
        <v>1652</v>
      </c>
      <c r="N317" s="67"/>
      <c r="O317" s="63"/>
      <c r="P317" s="67"/>
      <c r="Q317" s="63"/>
      <c r="R317" s="67"/>
      <c r="S317" s="63"/>
      <c r="T317" s="67"/>
      <c r="U317" s="67"/>
      <c r="V317" s="67"/>
      <c r="W317" s="67"/>
      <c r="X317" s="67"/>
      <c r="Y317" s="67"/>
      <c r="Z317" s="67"/>
      <c r="AA317" s="67"/>
      <c r="AB317" s="67"/>
      <c r="AC317" s="67"/>
      <c r="AD317" s="67"/>
      <c r="AE317" s="67"/>
      <c r="AF317" s="67"/>
      <c r="AG317" s="67"/>
      <c r="AH317" s="67"/>
      <c r="AI317" s="67"/>
      <c r="AJ317" s="67"/>
      <c r="AK317" s="67"/>
      <c r="AL317" s="67"/>
    </row>
    <row r="318" spans="1:38" ht="27.75" customHeight="1" x14ac:dyDescent="0.25">
      <c r="A318" s="62">
        <v>2</v>
      </c>
      <c r="B318" s="63" t="s">
        <v>38</v>
      </c>
      <c r="C318" s="67" t="s">
        <v>345</v>
      </c>
      <c r="D318" s="67" t="s">
        <v>40</v>
      </c>
      <c r="E318" s="88">
        <v>317</v>
      </c>
      <c r="F318" s="63" t="s">
        <v>1653</v>
      </c>
      <c r="G318" s="63" t="s">
        <v>1654</v>
      </c>
      <c r="H318" s="41">
        <v>131.56841</v>
      </c>
      <c r="I318" s="62" t="s">
        <v>43</v>
      </c>
      <c r="J318" s="67"/>
      <c r="K318" s="63" t="s">
        <v>1655</v>
      </c>
      <c r="L318" s="67">
        <v>0</v>
      </c>
      <c r="M318" s="63" t="s">
        <v>1656</v>
      </c>
      <c r="N318" s="69">
        <v>0</v>
      </c>
      <c r="O318" s="63" t="s">
        <v>1657</v>
      </c>
      <c r="P318" s="67"/>
      <c r="Q318" s="63" t="s">
        <v>1658</v>
      </c>
      <c r="R318" s="67"/>
      <c r="S318" s="63"/>
      <c r="T318" s="67"/>
      <c r="U318" s="67"/>
      <c r="V318" s="67"/>
      <c r="W318" s="67"/>
      <c r="X318" s="67"/>
      <c r="Y318" s="67"/>
      <c r="Z318" s="67"/>
      <c r="AA318" s="67"/>
      <c r="AB318" s="67"/>
      <c r="AC318" s="67"/>
      <c r="AD318" s="67"/>
      <c r="AE318" s="67"/>
      <c r="AF318" s="67"/>
      <c r="AG318" s="67"/>
      <c r="AH318" s="67"/>
      <c r="AI318" s="67"/>
      <c r="AJ318" s="67"/>
      <c r="AK318" s="67"/>
      <c r="AL318" s="67"/>
    </row>
    <row r="319" spans="1:38" ht="27.75" customHeight="1" x14ac:dyDescent="0.25">
      <c r="A319" s="62">
        <v>2</v>
      </c>
      <c r="B319" s="63" t="s">
        <v>38</v>
      </c>
      <c r="C319" s="63" t="s">
        <v>1659</v>
      </c>
      <c r="D319" s="63" t="s">
        <v>311</v>
      </c>
      <c r="E319" s="88">
        <v>318</v>
      </c>
      <c r="F319" s="63" t="s">
        <v>1660</v>
      </c>
      <c r="G319" s="63" t="s">
        <v>1661</v>
      </c>
      <c r="H319" s="110">
        <v>200</v>
      </c>
      <c r="I319" s="62" t="s">
        <v>43</v>
      </c>
      <c r="J319" s="63"/>
      <c r="K319" s="63" t="s">
        <v>1662</v>
      </c>
      <c r="L319" s="63"/>
      <c r="M319" s="63" t="s">
        <v>1663</v>
      </c>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row>
    <row r="320" spans="1:38" ht="27.75" customHeight="1" x14ac:dyDescent="0.25">
      <c r="A320" s="62">
        <v>2</v>
      </c>
      <c r="B320" s="63" t="s">
        <v>38</v>
      </c>
      <c r="C320" s="67" t="s">
        <v>272</v>
      </c>
      <c r="D320" s="67" t="s">
        <v>117</v>
      </c>
      <c r="E320" s="88">
        <v>319</v>
      </c>
      <c r="F320" s="63" t="s">
        <v>1664</v>
      </c>
      <c r="G320" s="63" t="s">
        <v>1665</v>
      </c>
      <c r="H320" s="41">
        <v>25</v>
      </c>
      <c r="I320" s="62" t="s">
        <v>43</v>
      </c>
      <c r="J320" s="67"/>
      <c r="K320" s="63" t="s">
        <v>1666</v>
      </c>
      <c r="L320" s="67"/>
      <c r="M320" s="63"/>
      <c r="N320" s="69"/>
      <c r="O320" s="63"/>
      <c r="P320" s="67"/>
      <c r="Q320" s="63"/>
      <c r="R320" s="67"/>
      <c r="S320" s="63"/>
      <c r="T320" s="67"/>
      <c r="U320" s="67"/>
      <c r="V320" s="67"/>
      <c r="W320" s="67"/>
      <c r="X320" s="67"/>
      <c r="Y320" s="67"/>
      <c r="Z320" s="67"/>
      <c r="AA320" s="67"/>
      <c r="AB320" s="67"/>
      <c r="AC320" s="67"/>
      <c r="AD320" s="67"/>
      <c r="AE320" s="67"/>
      <c r="AF320" s="67"/>
      <c r="AG320" s="67"/>
      <c r="AH320" s="67"/>
      <c r="AI320" s="67"/>
      <c r="AJ320" s="67"/>
      <c r="AK320" s="67"/>
      <c r="AL320" s="67"/>
    </row>
    <row r="321" spans="1:38" ht="27.75" customHeight="1" x14ac:dyDescent="0.25">
      <c r="A321" s="62">
        <v>2</v>
      </c>
      <c r="B321" s="63" t="s">
        <v>38</v>
      </c>
      <c r="C321" s="63" t="s">
        <v>639</v>
      </c>
      <c r="D321" s="63" t="s">
        <v>150</v>
      </c>
      <c r="E321" s="88">
        <v>320</v>
      </c>
      <c r="F321" s="63" t="s">
        <v>1667</v>
      </c>
      <c r="G321" s="63" t="s">
        <v>1668</v>
      </c>
      <c r="H321" s="110">
        <v>67.856108699999993</v>
      </c>
      <c r="I321" s="62" t="s">
        <v>43</v>
      </c>
      <c r="J321" s="63"/>
      <c r="K321" s="63" t="s">
        <v>1667</v>
      </c>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row>
    <row r="322" spans="1:38" ht="27.75" customHeight="1" x14ac:dyDescent="0.25">
      <c r="A322" s="62">
        <v>2</v>
      </c>
      <c r="B322" s="63" t="s">
        <v>38</v>
      </c>
      <c r="C322" s="67" t="s">
        <v>272</v>
      </c>
      <c r="D322" s="67" t="s">
        <v>117</v>
      </c>
      <c r="E322" s="88">
        <v>321</v>
      </c>
      <c r="F322" s="63" t="s">
        <v>1669</v>
      </c>
      <c r="G322" s="63" t="s">
        <v>1670</v>
      </c>
      <c r="H322" s="41">
        <v>25.1495</v>
      </c>
      <c r="I322" s="62" t="s">
        <v>43</v>
      </c>
      <c r="J322" s="67"/>
      <c r="K322" s="63" t="s">
        <v>1669</v>
      </c>
      <c r="L322" s="67"/>
      <c r="M322" s="63"/>
      <c r="N322" s="69"/>
      <c r="O322" s="63"/>
      <c r="P322" s="67"/>
      <c r="Q322" s="63"/>
      <c r="R322" s="67"/>
      <c r="S322" s="63"/>
      <c r="T322" s="67"/>
      <c r="U322" s="67"/>
      <c r="V322" s="67"/>
      <c r="W322" s="67"/>
      <c r="X322" s="67"/>
      <c r="Y322" s="67"/>
      <c r="Z322" s="67"/>
      <c r="AA322" s="67"/>
      <c r="AB322" s="67"/>
      <c r="AC322" s="67"/>
      <c r="AD322" s="67"/>
      <c r="AE322" s="67"/>
      <c r="AF322" s="67"/>
      <c r="AG322" s="67"/>
      <c r="AH322" s="67"/>
      <c r="AI322" s="67"/>
      <c r="AJ322" s="67"/>
      <c r="AK322" s="67"/>
      <c r="AL322" s="67"/>
    </row>
    <row r="323" spans="1:38" ht="27.75" customHeight="1" x14ac:dyDescent="0.25">
      <c r="A323" s="62">
        <v>2</v>
      </c>
      <c r="B323" s="63" t="s">
        <v>38</v>
      </c>
      <c r="C323" s="63" t="s">
        <v>1671</v>
      </c>
      <c r="D323" s="57" t="s">
        <v>52</v>
      </c>
      <c r="E323" s="88">
        <v>322</v>
      </c>
      <c r="F323" s="57" t="s">
        <v>1672</v>
      </c>
      <c r="G323" s="57" t="s">
        <v>1673</v>
      </c>
      <c r="H323" s="41">
        <v>7157.1380777000004</v>
      </c>
      <c r="I323" s="62" t="s">
        <v>43</v>
      </c>
      <c r="J323" s="57"/>
      <c r="K323" s="57" t="s">
        <v>1674</v>
      </c>
      <c r="L323" s="73"/>
      <c r="M323" s="57" t="s">
        <v>1675</v>
      </c>
      <c r="N323" s="73"/>
      <c r="O323" s="57" t="s">
        <v>1676</v>
      </c>
      <c r="P323" s="73"/>
      <c r="Q323" s="57" t="s">
        <v>1677</v>
      </c>
      <c r="R323" s="74"/>
      <c r="S323" s="57" t="s">
        <v>1678</v>
      </c>
      <c r="T323" s="74"/>
      <c r="U323" s="57" t="s">
        <v>1679</v>
      </c>
      <c r="V323" s="75"/>
      <c r="W323" s="57" t="s">
        <v>1680</v>
      </c>
      <c r="X323" s="75"/>
      <c r="Y323" s="57"/>
      <c r="Z323" s="74"/>
      <c r="AA323" s="57"/>
      <c r="AB323" s="75"/>
      <c r="AC323" s="57"/>
      <c r="AD323" s="75"/>
      <c r="AE323" s="57"/>
      <c r="AF323" s="75"/>
      <c r="AG323" s="57"/>
      <c r="AH323" s="75"/>
      <c r="AI323" s="57"/>
      <c r="AJ323" s="75"/>
      <c r="AK323" s="57"/>
      <c r="AL323" s="75"/>
    </row>
    <row r="324" spans="1:38" ht="27.75" customHeight="1" x14ac:dyDescent="0.25">
      <c r="A324" s="62">
        <v>2</v>
      </c>
      <c r="B324" s="63" t="s">
        <v>38</v>
      </c>
      <c r="C324" s="63" t="s">
        <v>1681</v>
      </c>
      <c r="D324" s="63" t="s">
        <v>580</v>
      </c>
      <c r="E324" s="88">
        <v>323</v>
      </c>
      <c r="F324" s="63" t="s">
        <v>1682</v>
      </c>
      <c r="G324" s="63" t="s">
        <v>1683</v>
      </c>
      <c r="H324" s="110">
        <v>119.5186423</v>
      </c>
      <c r="I324" s="62" t="s">
        <v>43</v>
      </c>
      <c r="J324" s="63"/>
      <c r="K324" s="63" t="s">
        <v>1684</v>
      </c>
      <c r="L324" s="63">
        <v>3226570</v>
      </c>
      <c r="M324" s="63" t="s">
        <v>1685</v>
      </c>
      <c r="N324" s="63">
        <v>3345062</v>
      </c>
      <c r="O324" s="63" t="s">
        <v>1686</v>
      </c>
      <c r="P324" s="63">
        <v>3298963</v>
      </c>
      <c r="Q324" s="63"/>
      <c r="R324" s="63"/>
      <c r="S324" s="63"/>
      <c r="T324" s="63"/>
      <c r="U324" s="63"/>
      <c r="V324" s="63"/>
      <c r="W324" s="63"/>
      <c r="X324" s="63"/>
      <c r="Y324" s="63"/>
      <c r="Z324" s="63"/>
      <c r="AA324" s="63"/>
      <c r="AB324" s="63"/>
      <c r="AC324" s="63"/>
      <c r="AD324" s="63"/>
      <c r="AE324" s="63"/>
      <c r="AF324" s="63"/>
      <c r="AG324" s="63"/>
      <c r="AH324" s="63"/>
      <c r="AI324" s="63"/>
      <c r="AJ324" s="63"/>
      <c r="AK324" s="63"/>
      <c r="AL324" s="63"/>
    </row>
    <row r="325" spans="1:38" ht="27.75" customHeight="1" x14ac:dyDescent="0.25">
      <c r="A325" s="62">
        <v>2</v>
      </c>
      <c r="B325" s="63" t="s">
        <v>38</v>
      </c>
      <c r="C325" s="63" t="s">
        <v>241</v>
      </c>
      <c r="D325" s="63" t="s">
        <v>59</v>
      </c>
      <c r="E325" s="88">
        <v>324</v>
      </c>
      <c r="F325" s="63" t="s">
        <v>1687</v>
      </c>
      <c r="G325" s="63" t="s">
        <v>1688</v>
      </c>
      <c r="H325" s="112">
        <v>131.63034959999999</v>
      </c>
      <c r="I325" s="62" t="s">
        <v>43</v>
      </c>
      <c r="J325" s="63"/>
      <c r="K325" s="63" t="s">
        <v>1689</v>
      </c>
      <c r="L325" s="114" t="s">
        <v>1690</v>
      </c>
      <c r="M325" s="63" t="s">
        <v>1691</v>
      </c>
      <c r="N325" s="114" t="s">
        <v>1692</v>
      </c>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row>
    <row r="326" spans="1:38" ht="27.75" customHeight="1" x14ac:dyDescent="0.25">
      <c r="A326" s="62">
        <v>2</v>
      </c>
      <c r="B326" s="63" t="s">
        <v>38</v>
      </c>
      <c r="C326" s="63" t="s">
        <v>1541</v>
      </c>
      <c r="D326" s="67" t="s">
        <v>52</v>
      </c>
      <c r="E326" s="88">
        <v>325</v>
      </c>
      <c r="F326" s="63" t="s">
        <v>1693</v>
      </c>
      <c r="G326" s="63" t="s">
        <v>1694</v>
      </c>
      <c r="H326" s="110">
        <v>239.93440000000001</v>
      </c>
      <c r="I326" s="62" t="s">
        <v>43</v>
      </c>
      <c r="J326" s="63"/>
      <c r="K326" s="63" t="s">
        <v>1695</v>
      </c>
      <c r="L326" s="63"/>
      <c r="M326" s="63"/>
      <c r="N326" s="67"/>
      <c r="O326" s="63"/>
      <c r="P326" s="67"/>
      <c r="Q326" s="63"/>
      <c r="R326" s="67"/>
      <c r="S326" s="63"/>
      <c r="T326" s="67"/>
      <c r="U326" s="67"/>
      <c r="V326" s="67"/>
      <c r="W326" s="67"/>
      <c r="X326" s="67"/>
      <c r="Y326" s="67"/>
      <c r="Z326" s="67"/>
      <c r="AA326" s="67"/>
      <c r="AB326" s="67"/>
      <c r="AC326" s="67"/>
      <c r="AD326" s="67"/>
      <c r="AE326" s="67"/>
      <c r="AF326" s="67"/>
      <c r="AG326" s="67"/>
      <c r="AH326" s="67"/>
      <c r="AI326" s="67"/>
      <c r="AJ326" s="67"/>
      <c r="AK326" s="67"/>
      <c r="AL326" s="67"/>
    </row>
    <row r="327" spans="1:38" ht="27.75" customHeight="1" x14ac:dyDescent="0.25">
      <c r="A327" s="62">
        <v>2</v>
      </c>
      <c r="B327" s="63" t="s">
        <v>38</v>
      </c>
      <c r="C327" s="67" t="s">
        <v>1696</v>
      </c>
      <c r="D327" s="67" t="s">
        <v>40</v>
      </c>
      <c r="E327" s="88">
        <v>326</v>
      </c>
      <c r="F327" s="63" t="s">
        <v>1697</v>
      </c>
      <c r="G327" s="63" t="s">
        <v>1698</v>
      </c>
      <c r="H327" s="112">
        <v>36.003952599999998</v>
      </c>
      <c r="I327" s="62" t="s">
        <v>43</v>
      </c>
      <c r="J327" s="67"/>
      <c r="K327" s="63" t="s">
        <v>1699</v>
      </c>
      <c r="L327" s="67"/>
      <c r="M327" s="63"/>
      <c r="N327" s="69"/>
      <c r="O327" s="63"/>
      <c r="P327" s="67"/>
      <c r="Q327" s="63"/>
      <c r="R327" s="67"/>
      <c r="S327" s="63"/>
      <c r="T327" s="67"/>
      <c r="U327" s="67"/>
      <c r="V327" s="67"/>
      <c r="W327" s="67"/>
      <c r="X327" s="67"/>
      <c r="Y327" s="67"/>
      <c r="Z327" s="67"/>
      <c r="AA327" s="67"/>
      <c r="AB327" s="67"/>
      <c r="AC327" s="67"/>
      <c r="AD327" s="67"/>
      <c r="AE327" s="67"/>
      <c r="AF327" s="67"/>
      <c r="AG327" s="67"/>
      <c r="AH327" s="67"/>
      <c r="AI327" s="67"/>
      <c r="AJ327" s="67"/>
      <c r="AK327" s="67"/>
      <c r="AL327" s="67"/>
    </row>
    <row r="328" spans="1:38" ht="27.75" customHeight="1" x14ac:dyDescent="0.25">
      <c r="A328" s="62">
        <v>2</v>
      </c>
      <c r="B328" s="63" t="s">
        <v>38</v>
      </c>
      <c r="C328" s="67" t="s">
        <v>1700</v>
      </c>
      <c r="D328" s="67" t="s">
        <v>40</v>
      </c>
      <c r="E328" s="88">
        <v>327</v>
      </c>
      <c r="F328" s="63" t="s">
        <v>1701</v>
      </c>
      <c r="G328" s="63" t="s">
        <v>1702</v>
      </c>
      <c r="H328" s="41">
        <v>32.592516400000001</v>
      </c>
      <c r="I328" s="62" t="s">
        <v>43</v>
      </c>
      <c r="J328" s="67"/>
      <c r="K328" s="63" t="s">
        <v>1703</v>
      </c>
      <c r="L328" s="67"/>
      <c r="M328" s="63"/>
      <c r="N328" s="69"/>
      <c r="O328" s="63"/>
      <c r="P328" s="67"/>
      <c r="Q328" s="63"/>
      <c r="R328" s="67"/>
      <c r="S328" s="63"/>
      <c r="T328" s="67"/>
      <c r="U328" s="67"/>
      <c r="V328" s="67"/>
      <c r="W328" s="67"/>
      <c r="X328" s="67"/>
      <c r="Y328" s="67"/>
      <c r="Z328" s="67"/>
      <c r="AA328" s="67"/>
      <c r="AB328" s="67"/>
      <c r="AC328" s="67"/>
      <c r="AD328" s="67"/>
      <c r="AE328" s="67"/>
      <c r="AF328" s="67"/>
      <c r="AG328" s="67"/>
      <c r="AH328" s="67"/>
      <c r="AI328" s="67"/>
      <c r="AJ328" s="67"/>
      <c r="AK328" s="67"/>
      <c r="AL328" s="67"/>
    </row>
    <row r="329" spans="1:38" ht="27.75" customHeight="1" x14ac:dyDescent="0.25">
      <c r="A329" s="62">
        <v>2</v>
      </c>
      <c r="B329" s="63" t="s">
        <v>38</v>
      </c>
      <c r="C329" s="63" t="s">
        <v>1704</v>
      </c>
      <c r="D329" s="63" t="s">
        <v>117</v>
      </c>
      <c r="E329" s="88">
        <v>328</v>
      </c>
      <c r="F329" s="63" t="s">
        <v>1705</v>
      </c>
      <c r="G329" s="63" t="s">
        <v>1706</v>
      </c>
      <c r="H329" s="41">
        <v>98.448490000000007</v>
      </c>
      <c r="I329" s="62" t="s">
        <v>43</v>
      </c>
      <c r="J329" s="63"/>
      <c r="K329" s="63" t="s">
        <v>1707</v>
      </c>
      <c r="L329" s="124" t="s">
        <v>1708</v>
      </c>
      <c r="M329" s="63" t="s">
        <v>1709</v>
      </c>
      <c r="N329" s="63"/>
      <c r="O329" s="63" t="s">
        <v>1710</v>
      </c>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row>
    <row r="330" spans="1:38" ht="27.75" customHeight="1" x14ac:dyDescent="0.25">
      <c r="A330" s="62">
        <v>2</v>
      </c>
      <c r="B330" s="63" t="s">
        <v>38</v>
      </c>
      <c r="C330" s="67" t="s">
        <v>272</v>
      </c>
      <c r="D330" s="67" t="s">
        <v>117</v>
      </c>
      <c r="E330" s="88">
        <v>329</v>
      </c>
      <c r="F330" s="63" t="s">
        <v>1711</v>
      </c>
      <c r="G330" s="63" t="s">
        <v>1712</v>
      </c>
      <c r="H330" s="41">
        <v>25.294070000000001</v>
      </c>
      <c r="I330" s="62" t="s">
        <v>43</v>
      </c>
      <c r="J330" s="67"/>
      <c r="K330" s="63" t="s">
        <v>1711</v>
      </c>
      <c r="L330" s="67"/>
      <c r="M330" s="63"/>
      <c r="N330" s="69"/>
      <c r="O330" s="63"/>
      <c r="P330" s="67"/>
      <c r="Q330" s="63"/>
      <c r="R330" s="67"/>
      <c r="S330" s="63"/>
      <c r="T330" s="67"/>
      <c r="U330" s="67"/>
      <c r="V330" s="67"/>
      <c r="W330" s="67"/>
      <c r="X330" s="67"/>
      <c r="Y330" s="67"/>
      <c r="Z330" s="67"/>
      <c r="AA330" s="67"/>
      <c r="AB330" s="67"/>
      <c r="AC330" s="67"/>
      <c r="AD330" s="67"/>
      <c r="AE330" s="67"/>
      <c r="AF330" s="67"/>
      <c r="AG330" s="67"/>
      <c r="AH330" s="67"/>
      <c r="AI330" s="67"/>
      <c r="AJ330" s="67"/>
      <c r="AK330" s="67"/>
      <c r="AL330" s="67"/>
    </row>
    <row r="331" spans="1:38" ht="27.75" customHeight="1" x14ac:dyDescent="0.25">
      <c r="A331" s="62">
        <v>2</v>
      </c>
      <c r="B331" s="63" t="s">
        <v>38</v>
      </c>
      <c r="C331" s="63" t="s">
        <v>880</v>
      </c>
      <c r="D331" s="63" t="s">
        <v>117</v>
      </c>
      <c r="E331" s="88">
        <v>330</v>
      </c>
      <c r="F331" s="63" t="s">
        <v>1713</v>
      </c>
      <c r="G331" s="63" t="s">
        <v>1714</v>
      </c>
      <c r="H331" s="112">
        <v>44.522836300000002</v>
      </c>
      <c r="I331" s="62" t="s">
        <v>43</v>
      </c>
      <c r="J331" s="63"/>
      <c r="K331" s="63" t="s">
        <v>1715</v>
      </c>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row>
    <row r="332" spans="1:38" ht="27.75" customHeight="1" x14ac:dyDescent="0.25">
      <c r="A332" s="62">
        <v>2</v>
      </c>
      <c r="B332" s="63" t="s">
        <v>38</v>
      </c>
      <c r="C332" s="63" t="s">
        <v>675</v>
      </c>
      <c r="D332" s="57" t="s">
        <v>40</v>
      </c>
      <c r="E332" s="88">
        <v>331</v>
      </c>
      <c r="F332" s="57" t="s">
        <v>1716</v>
      </c>
      <c r="G332" s="57" t="s">
        <v>1153</v>
      </c>
      <c r="H332" s="110">
        <v>471.55372</v>
      </c>
      <c r="I332" s="62" t="s">
        <v>43</v>
      </c>
      <c r="J332" s="57" t="s">
        <v>1717</v>
      </c>
      <c r="K332" s="57" t="s">
        <v>1155</v>
      </c>
      <c r="L332" s="73"/>
      <c r="M332" s="57"/>
      <c r="N332" s="73"/>
      <c r="O332" s="57"/>
      <c r="P332" s="73"/>
      <c r="Q332" s="57"/>
      <c r="R332" s="66"/>
      <c r="S332" s="57"/>
      <c r="T332" s="66"/>
      <c r="U332" s="57"/>
      <c r="V332" s="66"/>
      <c r="W332" s="57"/>
      <c r="X332" s="66"/>
      <c r="Y332" s="57"/>
      <c r="Z332" s="66"/>
      <c r="AA332" s="57"/>
      <c r="AB332" s="57"/>
      <c r="AC332" s="57"/>
      <c r="AD332" s="57"/>
      <c r="AE332" s="57"/>
      <c r="AF332" s="57"/>
      <c r="AG332" s="57"/>
      <c r="AH332" s="57"/>
      <c r="AI332" s="57"/>
      <c r="AJ332" s="57"/>
      <c r="AK332" s="57"/>
      <c r="AL332" s="57"/>
    </row>
    <row r="333" spans="1:38" ht="27.75" customHeight="1" x14ac:dyDescent="0.25">
      <c r="A333" s="62">
        <v>2</v>
      </c>
      <c r="B333" s="63" t="s">
        <v>38</v>
      </c>
      <c r="C333" s="63" t="s">
        <v>1718</v>
      </c>
      <c r="D333" s="63" t="s">
        <v>111</v>
      </c>
      <c r="E333" s="88">
        <v>332</v>
      </c>
      <c r="F333" s="63" t="s">
        <v>1719</v>
      </c>
      <c r="G333" s="63" t="s">
        <v>1720</v>
      </c>
      <c r="H333" s="110">
        <v>4238.7008384000001</v>
      </c>
      <c r="I333" s="62" t="s">
        <v>43</v>
      </c>
      <c r="J333" s="67"/>
      <c r="K333" s="63" t="s">
        <v>1721</v>
      </c>
      <c r="L333" s="63"/>
      <c r="M333" s="63" t="s">
        <v>1722</v>
      </c>
      <c r="N333" s="63"/>
      <c r="O333" s="63"/>
      <c r="P333" s="67"/>
      <c r="Q333" s="63"/>
      <c r="R333" s="67"/>
      <c r="S333" s="63"/>
      <c r="T333" s="67"/>
      <c r="U333" s="67"/>
      <c r="V333" s="67"/>
      <c r="W333" s="67"/>
      <c r="X333" s="67"/>
      <c r="Y333" s="67"/>
      <c r="Z333" s="67"/>
      <c r="AA333" s="67"/>
      <c r="AB333" s="67"/>
      <c r="AC333" s="67"/>
      <c r="AD333" s="67"/>
      <c r="AE333" s="67"/>
      <c r="AF333" s="67"/>
      <c r="AG333" s="67"/>
      <c r="AH333" s="67"/>
      <c r="AI333" s="67"/>
      <c r="AJ333" s="67"/>
      <c r="AK333" s="67"/>
      <c r="AL333" s="67"/>
    </row>
    <row r="334" spans="1:38" ht="27.75" customHeight="1" x14ac:dyDescent="0.25">
      <c r="A334" s="62">
        <v>2</v>
      </c>
      <c r="B334" s="63" t="s">
        <v>38</v>
      </c>
      <c r="C334" s="63" t="s">
        <v>916</v>
      </c>
      <c r="D334" s="63" t="s">
        <v>150</v>
      </c>
      <c r="E334" s="88">
        <v>333</v>
      </c>
      <c r="F334" s="63" t="s">
        <v>1723</v>
      </c>
      <c r="G334" s="63" t="s">
        <v>1724</v>
      </c>
      <c r="H334" s="110">
        <v>68.947855000000004</v>
      </c>
      <c r="I334" s="62" t="s">
        <v>43</v>
      </c>
      <c r="J334" s="63"/>
      <c r="K334" s="63" t="s">
        <v>1725</v>
      </c>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row>
    <row r="335" spans="1:38" ht="27.75" customHeight="1" x14ac:dyDescent="0.25">
      <c r="A335" s="62">
        <v>2</v>
      </c>
      <c r="B335" s="63" t="s">
        <v>38</v>
      </c>
      <c r="C335" s="63" t="s">
        <v>1726</v>
      </c>
      <c r="D335" s="63" t="s">
        <v>59</v>
      </c>
      <c r="E335" s="88">
        <v>334</v>
      </c>
      <c r="F335" s="63" t="s">
        <v>1727</v>
      </c>
      <c r="G335" s="63" t="s">
        <v>1728</v>
      </c>
      <c r="H335" s="110">
        <v>94.4324838</v>
      </c>
      <c r="I335" s="62" t="s">
        <v>43</v>
      </c>
      <c r="J335" s="63"/>
      <c r="K335" s="63" t="s">
        <v>1729</v>
      </c>
      <c r="L335" s="63"/>
      <c r="M335" s="63" t="s">
        <v>1730</v>
      </c>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row>
    <row r="336" spans="1:38" ht="27.75" customHeight="1" x14ac:dyDescent="0.25">
      <c r="A336" s="62">
        <v>2</v>
      </c>
      <c r="B336" s="63" t="s">
        <v>38</v>
      </c>
      <c r="C336" s="63" t="s">
        <v>69</v>
      </c>
      <c r="D336" s="63" t="s">
        <v>52</v>
      </c>
      <c r="E336" s="88">
        <v>335</v>
      </c>
      <c r="F336" s="63" t="s">
        <v>1731</v>
      </c>
      <c r="G336" s="63" t="s">
        <v>1732</v>
      </c>
      <c r="H336" s="110">
        <v>47.720056399999997</v>
      </c>
      <c r="I336" s="62" t="s">
        <v>43</v>
      </c>
      <c r="J336" s="63"/>
      <c r="K336" s="63" t="s">
        <v>1733</v>
      </c>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row>
    <row r="337" spans="1:38" ht="27.75" customHeight="1" x14ac:dyDescent="0.25">
      <c r="A337" s="62">
        <v>2</v>
      </c>
      <c r="B337" s="63" t="s">
        <v>38</v>
      </c>
      <c r="C337" s="63" t="s">
        <v>1734</v>
      </c>
      <c r="D337" s="63" t="s">
        <v>1400</v>
      </c>
      <c r="E337" s="88">
        <v>336</v>
      </c>
      <c r="F337" s="63" t="s">
        <v>1735</v>
      </c>
      <c r="G337" s="63" t="s">
        <v>1736</v>
      </c>
      <c r="H337" s="112">
        <v>262.95100000000002</v>
      </c>
      <c r="I337" s="62" t="s">
        <v>43</v>
      </c>
      <c r="J337" s="67"/>
      <c r="K337" s="63" t="s">
        <v>1737</v>
      </c>
      <c r="L337" s="63"/>
      <c r="M337" s="63" t="s">
        <v>1738</v>
      </c>
      <c r="N337" s="67"/>
      <c r="O337" s="63" t="s">
        <v>1739</v>
      </c>
      <c r="P337" s="67"/>
      <c r="Q337" s="63" t="s">
        <v>1740</v>
      </c>
      <c r="R337" s="67"/>
      <c r="S337" s="63"/>
      <c r="T337" s="67"/>
      <c r="U337" s="67"/>
      <c r="V337" s="67"/>
      <c r="W337" s="67"/>
      <c r="X337" s="67"/>
      <c r="Y337" s="67"/>
      <c r="Z337" s="67"/>
      <c r="AA337" s="67"/>
      <c r="AB337" s="67"/>
      <c r="AC337" s="67"/>
      <c r="AD337" s="67"/>
      <c r="AE337" s="67"/>
      <c r="AF337" s="67"/>
      <c r="AG337" s="67"/>
      <c r="AH337" s="67"/>
      <c r="AI337" s="67"/>
      <c r="AJ337" s="67"/>
      <c r="AK337" s="67"/>
      <c r="AL337" s="67"/>
    </row>
    <row r="338" spans="1:38" ht="27.75" customHeight="1" x14ac:dyDescent="0.25">
      <c r="A338" s="62">
        <v>2</v>
      </c>
      <c r="B338" s="63" t="s">
        <v>38</v>
      </c>
      <c r="C338" s="63" t="s">
        <v>1741</v>
      </c>
      <c r="D338" s="67" t="s">
        <v>111</v>
      </c>
      <c r="E338" s="88">
        <v>337</v>
      </c>
      <c r="F338" s="63" t="s">
        <v>1742</v>
      </c>
      <c r="G338" s="63" t="s">
        <v>1743</v>
      </c>
      <c r="H338" s="41">
        <v>1684.126049</v>
      </c>
      <c r="I338" s="62" t="s">
        <v>43</v>
      </c>
      <c r="J338" s="67"/>
      <c r="K338" s="63" t="s">
        <v>1744</v>
      </c>
      <c r="L338" s="125"/>
      <c r="M338" s="63"/>
      <c r="N338" s="67"/>
      <c r="O338" s="63"/>
      <c r="P338" s="67"/>
      <c r="Q338" s="63"/>
      <c r="R338" s="67"/>
      <c r="S338" s="63"/>
      <c r="T338" s="67"/>
      <c r="U338" s="67"/>
      <c r="V338" s="67"/>
      <c r="W338" s="67"/>
      <c r="X338" s="67"/>
      <c r="Y338" s="67"/>
      <c r="Z338" s="67"/>
      <c r="AA338" s="67"/>
      <c r="AB338" s="67"/>
      <c r="AC338" s="67"/>
      <c r="AD338" s="67"/>
      <c r="AE338" s="67"/>
      <c r="AF338" s="67"/>
      <c r="AG338" s="67"/>
      <c r="AH338" s="67"/>
      <c r="AI338" s="67"/>
      <c r="AJ338" s="67"/>
      <c r="AK338" s="67"/>
      <c r="AL338" s="67"/>
    </row>
    <row r="339" spans="1:38" ht="27.75" customHeight="1" x14ac:dyDescent="0.25">
      <c r="A339" s="62">
        <v>2</v>
      </c>
      <c r="B339" s="63" t="s">
        <v>38</v>
      </c>
      <c r="C339" s="63" t="s">
        <v>1505</v>
      </c>
      <c r="D339" s="63" t="s">
        <v>111</v>
      </c>
      <c r="E339" s="88">
        <v>338</v>
      </c>
      <c r="F339" s="63" t="s">
        <v>1745</v>
      </c>
      <c r="G339" s="63" t="s">
        <v>1746</v>
      </c>
      <c r="H339" s="110">
        <v>323.666808</v>
      </c>
      <c r="I339" s="62" t="s">
        <v>43</v>
      </c>
      <c r="J339" s="63"/>
      <c r="K339" s="63" t="s">
        <v>1747</v>
      </c>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row>
    <row r="340" spans="1:38" ht="27.75" customHeight="1" x14ac:dyDescent="0.25">
      <c r="A340" s="62">
        <v>2</v>
      </c>
      <c r="B340" s="63" t="s">
        <v>38</v>
      </c>
      <c r="C340" s="63" t="s">
        <v>1748</v>
      </c>
      <c r="D340" s="57" t="s">
        <v>40</v>
      </c>
      <c r="E340" s="88">
        <v>339</v>
      </c>
      <c r="F340" s="57" t="s">
        <v>1749</v>
      </c>
      <c r="G340" s="57" t="s">
        <v>1750</v>
      </c>
      <c r="H340" s="110">
        <v>46.937710000000003</v>
      </c>
      <c r="I340" s="62" t="s">
        <v>43</v>
      </c>
      <c r="J340" s="57"/>
      <c r="K340" s="57" t="s">
        <v>1751</v>
      </c>
      <c r="L340" s="73"/>
      <c r="M340" s="57"/>
      <c r="N340" s="73"/>
      <c r="O340" s="57"/>
      <c r="P340" s="73"/>
      <c r="Q340" s="57"/>
      <c r="R340" s="74"/>
      <c r="S340" s="57"/>
      <c r="T340" s="74"/>
      <c r="U340" s="57"/>
      <c r="V340" s="75"/>
      <c r="W340" s="57"/>
      <c r="X340" s="75"/>
      <c r="Y340" s="57"/>
      <c r="Z340" s="57"/>
      <c r="AA340" s="57"/>
      <c r="AB340" s="57"/>
      <c r="AC340" s="57"/>
      <c r="AD340" s="57"/>
      <c r="AE340" s="57"/>
      <c r="AF340" s="57"/>
      <c r="AG340" s="57"/>
      <c r="AH340" s="57"/>
      <c r="AI340" s="57"/>
      <c r="AJ340" s="57"/>
      <c r="AK340" s="57"/>
      <c r="AL340" s="57"/>
    </row>
    <row r="341" spans="1:38" ht="27.75" customHeight="1" x14ac:dyDescent="0.25">
      <c r="A341" s="62">
        <v>2</v>
      </c>
      <c r="B341" s="63" t="s">
        <v>38</v>
      </c>
      <c r="C341" s="67" t="s">
        <v>1752</v>
      </c>
      <c r="D341" s="67" t="s">
        <v>40</v>
      </c>
      <c r="E341" s="88">
        <v>340</v>
      </c>
      <c r="F341" s="63" t="s">
        <v>1753</v>
      </c>
      <c r="G341" s="63" t="s">
        <v>1754</v>
      </c>
      <c r="H341" s="41">
        <v>82.219677899999994</v>
      </c>
      <c r="I341" s="62" t="s">
        <v>43</v>
      </c>
      <c r="J341" s="67"/>
      <c r="K341" s="63" t="s">
        <v>1755</v>
      </c>
      <c r="L341" s="67">
        <v>0</v>
      </c>
      <c r="M341" s="63"/>
      <c r="N341" s="69"/>
      <c r="O341" s="63"/>
      <c r="P341" s="67"/>
      <c r="Q341" s="63"/>
      <c r="R341" s="67"/>
      <c r="S341" s="63"/>
      <c r="T341" s="67"/>
      <c r="U341" s="67"/>
      <c r="V341" s="67"/>
      <c r="W341" s="67"/>
      <c r="X341" s="67"/>
      <c r="Y341" s="67"/>
      <c r="Z341" s="67"/>
      <c r="AA341" s="67"/>
      <c r="AB341" s="67"/>
      <c r="AC341" s="67"/>
      <c r="AD341" s="67"/>
      <c r="AE341" s="67"/>
      <c r="AF341" s="67"/>
      <c r="AG341" s="67"/>
      <c r="AH341" s="67"/>
      <c r="AI341" s="67"/>
      <c r="AJ341" s="67"/>
      <c r="AK341" s="67"/>
      <c r="AL341" s="67"/>
    </row>
    <row r="342" spans="1:38" ht="27.75" customHeight="1" x14ac:dyDescent="0.25">
      <c r="A342" s="62">
        <v>2</v>
      </c>
      <c r="B342" s="63" t="s">
        <v>38</v>
      </c>
      <c r="C342" s="63" t="s">
        <v>1756</v>
      </c>
      <c r="D342" s="63" t="s">
        <v>111</v>
      </c>
      <c r="E342" s="88">
        <v>341</v>
      </c>
      <c r="F342" s="63" t="s">
        <v>1757</v>
      </c>
      <c r="G342" s="63" t="s">
        <v>1758</v>
      </c>
      <c r="H342" s="110">
        <v>718.44731999999999</v>
      </c>
      <c r="I342" s="62" t="s">
        <v>43</v>
      </c>
      <c r="J342" s="63"/>
      <c r="K342" s="63" t="s">
        <v>1759</v>
      </c>
      <c r="L342" s="63"/>
      <c r="M342" s="63" t="s">
        <v>1760</v>
      </c>
      <c r="N342" s="63"/>
      <c r="O342" s="63" t="s">
        <v>1761</v>
      </c>
      <c r="P342" s="63" t="s">
        <v>1762</v>
      </c>
      <c r="Q342" s="63" t="s">
        <v>1763</v>
      </c>
      <c r="R342" s="63" t="s">
        <v>1764</v>
      </c>
      <c r="S342" s="63"/>
      <c r="T342" s="63"/>
      <c r="U342" s="63"/>
      <c r="V342" s="63"/>
      <c r="W342" s="63"/>
      <c r="X342" s="63"/>
      <c r="Y342" s="63"/>
      <c r="Z342" s="63"/>
      <c r="AA342" s="63"/>
      <c r="AB342" s="63"/>
      <c r="AC342" s="63"/>
      <c r="AD342" s="63"/>
      <c r="AE342" s="63"/>
      <c r="AF342" s="63"/>
      <c r="AG342" s="63"/>
      <c r="AH342" s="63"/>
      <c r="AI342" s="63"/>
      <c r="AJ342" s="63"/>
      <c r="AK342" s="63"/>
      <c r="AL342" s="63"/>
    </row>
    <row r="343" spans="1:38" ht="27.75" customHeight="1" x14ac:dyDescent="0.25">
      <c r="A343" s="62">
        <v>2</v>
      </c>
      <c r="B343" s="63" t="s">
        <v>38</v>
      </c>
      <c r="C343" s="63" t="s">
        <v>1765</v>
      </c>
      <c r="D343" s="67" t="s">
        <v>52</v>
      </c>
      <c r="E343" s="88">
        <v>342</v>
      </c>
      <c r="F343" s="63" t="s">
        <v>1766</v>
      </c>
      <c r="G343" s="63" t="s">
        <v>1767</v>
      </c>
      <c r="H343" s="41">
        <v>490</v>
      </c>
      <c r="I343" s="62" t="s">
        <v>43</v>
      </c>
      <c r="J343" s="67"/>
      <c r="K343" s="63" t="s">
        <v>1768</v>
      </c>
      <c r="L343" s="67"/>
      <c r="M343" s="63" t="s">
        <v>1769</v>
      </c>
      <c r="N343" s="67"/>
      <c r="O343" s="63"/>
      <c r="P343" s="67"/>
      <c r="Q343" s="63"/>
      <c r="R343" s="67"/>
      <c r="S343" s="63"/>
      <c r="T343" s="67"/>
      <c r="U343" s="67"/>
      <c r="V343" s="67"/>
      <c r="W343" s="67"/>
      <c r="X343" s="67"/>
      <c r="Y343" s="67"/>
      <c r="Z343" s="67"/>
      <c r="AA343" s="67"/>
      <c r="AB343" s="67"/>
      <c r="AC343" s="67"/>
      <c r="AD343" s="67"/>
      <c r="AE343" s="67"/>
      <c r="AF343" s="67"/>
      <c r="AG343" s="67"/>
      <c r="AH343" s="67"/>
      <c r="AI343" s="67"/>
      <c r="AJ343" s="67"/>
      <c r="AK343" s="67"/>
      <c r="AL343" s="67"/>
    </row>
    <row r="344" spans="1:38" ht="27.75" customHeight="1" x14ac:dyDescent="0.25">
      <c r="A344" s="62">
        <v>2</v>
      </c>
      <c r="B344" s="63" t="s">
        <v>38</v>
      </c>
      <c r="C344" s="63" t="s">
        <v>1770</v>
      </c>
      <c r="D344" s="63" t="s">
        <v>1648</v>
      </c>
      <c r="E344" s="88">
        <v>343</v>
      </c>
      <c r="F344" s="63" t="s">
        <v>1771</v>
      </c>
      <c r="G344" s="63" t="s">
        <v>1772</v>
      </c>
      <c r="H344" s="110">
        <v>1282.3409893999999</v>
      </c>
      <c r="I344" s="62" t="s">
        <v>43</v>
      </c>
      <c r="J344" s="63"/>
      <c r="K344" s="63" t="s">
        <v>1773</v>
      </c>
      <c r="L344" s="63">
        <v>1688239</v>
      </c>
      <c r="M344" s="63" t="s">
        <v>1774</v>
      </c>
      <c r="N344" s="63">
        <v>578290</v>
      </c>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row>
    <row r="345" spans="1:38" ht="27.75" customHeight="1" x14ac:dyDescent="0.25">
      <c r="A345" s="62">
        <v>2</v>
      </c>
      <c r="B345" s="63" t="s">
        <v>38</v>
      </c>
      <c r="C345" s="63" t="s">
        <v>1775</v>
      </c>
      <c r="D345" s="63" t="s">
        <v>117</v>
      </c>
      <c r="E345" s="88">
        <v>344</v>
      </c>
      <c r="F345" s="63" t="s">
        <v>1776</v>
      </c>
      <c r="G345" s="63" t="s">
        <v>1777</v>
      </c>
      <c r="H345" s="41">
        <v>6309.2198265999996</v>
      </c>
      <c r="I345" s="62" t="s">
        <v>43</v>
      </c>
      <c r="J345" s="63" t="s">
        <v>1778</v>
      </c>
      <c r="K345" s="63" t="s">
        <v>1779</v>
      </c>
      <c r="L345" s="63"/>
      <c r="M345" s="63" t="s">
        <v>1780</v>
      </c>
      <c r="N345" s="63">
        <v>3021662</v>
      </c>
      <c r="O345" s="63" t="s">
        <v>1781</v>
      </c>
      <c r="P345" s="63">
        <v>2568658</v>
      </c>
      <c r="Q345" s="63" t="s">
        <v>1782</v>
      </c>
      <c r="R345" s="63">
        <v>1594062</v>
      </c>
      <c r="S345" s="63" t="s">
        <v>1783</v>
      </c>
      <c r="T345" s="63"/>
      <c r="U345" s="63" t="s">
        <v>1784</v>
      </c>
      <c r="V345" s="63">
        <v>2383033</v>
      </c>
      <c r="W345" s="63"/>
      <c r="X345" s="63"/>
      <c r="Y345" s="63"/>
      <c r="Z345" s="63"/>
      <c r="AA345" s="63"/>
      <c r="AB345" s="63"/>
      <c r="AC345" s="67"/>
      <c r="AD345" s="67"/>
      <c r="AE345" s="67"/>
      <c r="AF345" s="67"/>
      <c r="AG345" s="67"/>
      <c r="AH345" s="67"/>
      <c r="AI345" s="67"/>
      <c r="AJ345" s="67"/>
      <c r="AK345" s="67"/>
      <c r="AL345" s="67"/>
    </row>
    <row r="346" spans="1:38" ht="27.75" customHeight="1" x14ac:dyDescent="0.25">
      <c r="A346" s="62">
        <v>2</v>
      </c>
      <c r="B346" s="63" t="s">
        <v>38</v>
      </c>
      <c r="C346" s="64" t="s">
        <v>1785</v>
      </c>
      <c r="D346" s="57" t="s">
        <v>732</v>
      </c>
      <c r="E346" s="88">
        <v>345</v>
      </c>
      <c r="F346" s="64" t="s">
        <v>1786</v>
      </c>
      <c r="G346" s="57" t="s">
        <v>1787</v>
      </c>
      <c r="H346" s="110">
        <v>46.229359600000002</v>
      </c>
      <c r="I346" s="62" t="s">
        <v>43</v>
      </c>
      <c r="J346" s="57" t="s">
        <v>1788</v>
      </c>
      <c r="K346" s="57" t="s">
        <v>1789</v>
      </c>
      <c r="L346" s="57"/>
      <c r="M346" s="57" t="s">
        <v>1790</v>
      </c>
      <c r="N346" s="57"/>
      <c r="O346" s="57" t="s">
        <v>1791</v>
      </c>
      <c r="P346" s="57"/>
      <c r="Q346" s="57" t="s">
        <v>1792</v>
      </c>
      <c r="R346" s="57"/>
      <c r="S346" s="57"/>
      <c r="T346" s="57"/>
      <c r="U346" s="57"/>
      <c r="V346" s="57"/>
      <c r="W346" s="57"/>
      <c r="X346" s="57"/>
      <c r="Y346" s="57"/>
      <c r="Z346" s="57"/>
      <c r="AA346" s="57"/>
      <c r="AB346" s="57"/>
      <c r="AC346" s="57"/>
      <c r="AD346" s="57"/>
      <c r="AE346" s="57"/>
      <c r="AF346" s="57"/>
      <c r="AG346" s="57"/>
      <c r="AH346" s="57"/>
      <c r="AI346" s="57"/>
      <c r="AJ346" s="57"/>
      <c r="AK346" s="57"/>
      <c r="AL346" s="57"/>
    </row>
    <row r="347" spans="1:38" ht="27.75" customHeight="1" x14ac:dyDescent="0.25">
      <c r="A347" s="62">
        <v>2</v>
      </c>
      <c r="B347" s="63" t="s">
        <v>38</v>
      </c>
      <c r="C347" s="63" t="s">
        <v>69</v>
      </c>
      <c r="D347" s="63" t="s">
        <v>52</v>
      </c>
      <c r="E347" s="88">
        <v>346</v>
      </c>
      <c r="F347" s="63" t="s">
        <v>1793</v>
      </c>
      <c r="G347" s="63" t="s">
        <v>1794</v>
      </c>
      <c r="H347" s="110">
        <v>206.2632065</v>
      </c>
      <c r="I347" s="62" t="s">
        <v>43</v>
      </c>
      <c r="J347" s="63"/>
      <c r="K347" s="63" t="s">
        <v>1795</v>
      </c>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row>
    <row r="348" spans="1:38" ht="27.75" customHeight="1" x14ac:dyDescent="0.25">
      <c r="A348" s="62">
        <v>2</v>
      </c>
      <c r="B348" s="63" t="s">
        <v>38</v>
      </c>
      <c r="C348" s="67" t="s">
        <v>345</v>
      </c>
      <c r="D348" s="67" t="s">
        <v>40</v>
      </c>
      <c r="E348" s="88">
        <v>347</v>
      </c>
      <c r="F348" s="63" t="s">
        <v>1796</v>
      </c>
      <c r="G348" s="63" t="s">
        <v>1797</v>
      </c>
      <c r="H348" s="41">
        <v>71.003741599999998</v>
      </c>
      <c r="I348" s="62" t="s">
        <v>43</v>
      </c>
      <c r="J348" s="67"/>
      <c r="K348" s="63" t="s">
        <v>1798</v>
      </c>
      <c r="L348" s="67"/>
      <c r="M348" s="63"/>
      <c r="N348" s="69"/>
      <c r="O348" s="63"/>
      <c r="P348" s="67"/>
      <c r="Q348" s="63"/>
      <c r="R348" s="67"/>
      <c r="S348" s="63"/>
      <c r="T348" s="67"/>
      <c r="U348" s="67"/>
      <c r="V348" s="67"/>
      <c r="W348" s="67"/>
      <c r="X348" s="67"/>
      <c r="Y348" s="67"/>
      <c r="Z348" s="67"/>
      <c r="AA348" s="67"/>
      <c r="AB348" s="67"/>
      <c r="AC348" s="67"/>
      <c r="AD348" s="67"/>
      <c r="AE348" s="67"/>
      <c r="AF348" s="67"/>
      <c r="AG348" s="67"/>
      <c r="AH348" s="67"/>
      <c r="AI348" s="67"/>
      <c r="AJ348" s="67"/>
      <c r="AK348" s="67"/>
      <c r="AL348" s="67"/>
    </row>
    <row r="349" spans="1:38" ht="27.75" customHeight="1" x14ac:dyDescent="0.25">
      <c r="A349" s="62">
        <v>2</v>
      </c>
      <c r="B349" s="63" t="s">
        <v>38</v>
      </c>
      <c r="C349" s="63" t="s">
        <v>1671</v>
      </c>
      <c r="D349" s="57" t="s">
        <v>52</v>
      </c>
      <c r="E349" s="88">
        <v>348</v>
      </c>
      <c r="F349" s="57" t="s">
        <v>1799</v>
      </c>
      <c r="G349" s="57" t="s">
        <v>1800</v>
      </c>
      <c r="H349" s="110">
        <v>24142.222751000001</v>
      </c>
      <c r="I349" s="62" t="s">
        <v>43</v>
      </c>
      <c r="J349" s="57" t="s">
        <v>1801</v>
      </c>
      <c r="K349" s="57" t="s">
        <v>1802</v>
      </c>
      <c r="L349" s="73"/>
      <c r="M349" s="57" t="s">
        <v>1803</v>
      </c>
      <c r="N349" s="73"/>
      <c r="O349" s="57" t="s">
        <v>1804</v>
      </c>
      <c r="P349" s="73"/>
      <c r="Q349" s="57" t="s">
        <v>1805</v>
      </c>
      <c r="R349" s="74"/>
      <c r="S349" s="57"/>
      <c r="T349" s="74"/>
      <c r="U349" s="57"/>
      <c r="V349" s="75"/>
      <c r="W349" s="57"/>
      <c r="X349" s="75"/>
      <c r="Y349" s="57"/>
      <c r="Z349" s="74"/>
      <c r="AA349" s="57"/>
      <c r="AB349" s="75"/>
      <c r="AC349" s="57"/>
      <c r="AD349" s="75"/>
      <c r="AE349" s="57"/>
      <c r="AF349" s="75"/>
      <c r="AG349" s="57"/>
      <c r="AH349" s="75"/>
      <c r="AI349" s="57"/>
      <c r="AJ349" s="75"/>
      <c r="AK349" s="57"/>
      <c r="AL349" s="75"/>
    </row>
    <row r="350" spans="1:38" ht="27.75" customHeight="1" x14ac:dyDescent="0.25">
      <c r="A350" s="62">
        <v>2</v>
      </c>
      <c r="B350" s="63" t="s">
        <v>38</v>
      </c>
      <c r="C350" s="63" t="s">
        <v>1806</v>
      </c>
      <c r="D350" s="63" t="s">
        <v>1807</v>
      </c>
      <c r="E350" s="88">
        <v>349</v>
      </c>
      <c r="F350" s="63" t="s">
        <v>1808</v>
      </c>
      <c r="G350" s="63" t="s">
        <v>1809</v>
      </c>
      <c r="H350" s="110">
        <v>327.01266479999998</v>
      </c>
      <c r="I350" s="62" t="s">
        <v>43</v>
      </c>
      <c r="J350" s="63"/>
      <c r="K350" s="63" t="s">
        <v>1810</v>
      </c>
      <c r="L350" s="63">
        <v>474447</v>
      </c>
      <c r="M350" s="63" t="s">
        <v>1811</v>
      </c>
      <c r="N350" s="63">
        <v>245028</v>
      </c>
      <c r="O350" s="63" t="s">
        <v>1812</v>
      </c>
      <c r="P350" s="63">
        <v>2231586</v>
      </c>
      <c r="Q350" s="63" t="s">
        <v>1813</v>
      </c>
      <c r="R350" s="63">
        <v>700198</v>
      </c>
      <c r="S350" s="63"/>
      <c r="T350" s="67"/>
      <c r="U350" s="67"/>
      <c r="V350" s="67"/>
      <c r="W350" s="67"/>
      <c r="X350" s="67"/>
      <c r="Y350" s="67"/>
      <c r="Z350" s="67"/>
      <c r="AA350" s="67"/>
      <c r="AB350" s="67"/>
      <c r="AC350" s="67"/>
      <c r="AD350" s="67"/>
      <c r="AE350" s="67"/>
      <c r="AF350" s="67"/>
      <c r="AG350" s="67"/>
      <c r="AH350" s="67"/>
      <c r="AI350" s="67"/>
      <c r="AJ350" s="67"/>
      <c r="AK350" s="67"/>
      <c r="AL350" s="67"/>
    </row>
    <row r="351" spans="1:38" ht="27.75" customHeight="1" x14ac:dyDescent="0.25">
      <c r="A351" s="62">
        <v>2</v>
      </c>
      <c r="B351" s="63" t="s">
        <v>38</v>
      </c>
      <c r="C351" s="63" t="s">
        <v>1436</v>
      </c>
      <c r="D351" s="63" t="s">
        <v>191</v>
      </c>
      <c r="E351" s="88">
        <v>350</v>
      </c>
      <c r="F351" s="63" t="s">
        <v>1814</v>
      </c>
      <c r="G351" s="63" t="s">
        <v>1438</v>
      </c>
      <c r="H351" s="110">
        <v>222.13126690000001</v>
      </c>
      <c r="I351" s="62" t="s">
        <v>43</v>
      </c>
      <c r="J351" s="63"/>
      <c r="K351" s="63" t="s">
        <v>1815</v>
      </c>
      <c r="L351" s="63"/>
      <c r="M351" s="63" t="s">
        <v>1816</v>
      </c>
      <c r="N351" s="63"/>
      <c r="O351" s="63" t="s">
        <v>1817</v>
      </c>
      <c r="P351" s="63"/>
      <c r="Q351" s="63"/>
      <c r="R351" s="67"/>
      <c r="S351" s="63"/>
      <c r="T351" s="67"/>
      <c r="U351" s="67"/>
      <c r="V351" s="67"/>
      <c r="W351" s="67"/>
      <c r="X351" s="67"/>
      <c r="Y351" s="67"/>
      <c r="Z351" s="67"/>
      <c r="AA351" s="67"/>
      <c r="AB351" s="67"/>
      <c r="AC351" s="67"/>
      <c r="AD351" s="67"/>
      <c r="AE351" s="67"/>
      <c r="AF351" s="67"/>
      <c r="AG351" s="67"/>
      <c r="AH351" s="67"/>
      <c r="AI351" s="67"/>
      <c r="AJ351" s="67"/>
      <c r="AK351" s="67"/>
      <c r="AL351" s="67"/>
    </row>
    <row r="352" spans="1:38" ht="27.75" customHeight="1" x14ac:dyDescent="0.25">
      <c r="A352" s="62">
        <v>2</v>
      </c>
      <c r="B352" s="63" t="s">
        <v>38</v>
      </c>
      <c r="C352" s="63" t="s">
        <v>1818</v>
      </c>
      <c r="D352" s="63" t="s">
        <v>1272</v>
      </c>
      <c r="E352" s="88">
        <v>351</v>
      </c>
      <c r="F352" s="63" t="s">
        <v>1819</v>
      </c>
      <c r="G352" s="63" t="s">
        <v>1820</v>
      </c>
      <c r="H352" s="41">
        <v>42.0852717</v>
      </c>
      <c r="I352" s="62" t="s">
        <v>43</v>
      </c>
      <c r="J352" s="63"/>
      <c r="K352" s="63" t="s">
        <v>1821</v>
      </c>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row>
    <row r="353" spans="1:38" ht="27.75" customHeight="1" x14ac:dyDescent="0.25">
      <c r="A353" s="62">
        <v>2</v>
      </c>
      <c r="B353" s="63" t="s">
        <v>38</v>
      </c>
      <c r="C353" s="66" t="s">
        <v>340</v>
      </c>
      <c r="D353" s="67" t="s">
        <v>341</v>
      </c>
      <c r="E353" s="88">
        <v>352</v>
      </c>
      <c r="F353" s="63" t="s">
        <v>1822</v>
      </c>
      <c r="G353" s="63" t="s">
        <v>1823</v>
      </c>
      <c r="H353" s="110">
        <v>855.54447849999997</v>
      </c>
      <c r="I353" s="62" t="s">
        <v>43</v>
      </c>
      <c r="J353" s="69"/>
      <c r="K353" s="57" t="s">
        <v>344</v>
      </c>
      <c r="L353" s="69"/>
      <c r="M353" s="57" t="s">
        <v>1824</v>
      </c>
      <c r="N353" s="69"/>
      <c r="O353" s="57"/>
      <c r="P353" s="69"/>
      <c r="Q353" s="57"/>
      <c r="R353" s="69"/>
      <c r="S353" s="57"/>
      <c r="T353" s="69"/>
      <c r="U353" s="69"/>
      <c r="V353" s="69"/>
      <c r="W353" s="69"/>
      <c r="X353" s="69"/>
      <c r="Y353" s="69"/>
      <c r="Z353" s="69"/>
      <c r="AA353" s="69"/>
      <c r="AB353" s="69"/>
      <c r="AC353" s="69"/>
      <c r="AD353" s="69"/>
      <c r="AE353" s="57"/>
      <c r="AF353" s="57"/>
      <c r="AG353" s="57"/>
      <c r="AH353" s="57"/>
      <c r="AI353" s="57"/>
      <c r="AJ353" s="57"/>
      <c r="AK353" s="57"/>
      <c r="AL353" s="57"/>
    </row>
    <row r="354" spans="1:38" ht="27.75" customHeight="1" x14ac:dyDescent="0.25">
      <c r="A354" s="62">
        <v>2</v>
      </c>
      <c r="B354" s="63" t="s">
        <v>38</v>
      </c>
      <c r="C354" s="63" t="s">
        <v>1825</v>
      </c>
      <c r="D354" s="57" t="s">
        <v>52</v>
      </c>
      <c r="E354" s="88">
        <v>353</v>
      </c>
      <c r="F354" s="57" t="s">
        <v>1826</v>
      </c>
      <c r="G354" s="57" t="s">
        <v>1827</v>
      </c>
      <c r="H354" s="110">
        <v>25323.111453599999</v>
      </c>
      <c r="I354" s="62" t="s">
        <v>43</v>
      </c>
      <c r="J354" s="57"/>
      <c r="K354" s="57" t="s">
        <v>1828</v>
      </c>
      <c r="L354" s="73"/>
      <c r="M354" s="57" t="s">
        <v>1829</v>
      </c>
      <c r="N354" s="73"/>
      <c r="O354" s="57" t="s">
        <v>1830</v>
      </c>
      <c r="P354" s="73"/>
      <c r="Q354" s="57" t="s">
        <v>1831</v>
      </c>
      <c r="R354" s="74"/>
      <c r="S354" s="57"/>
      <c r="T354" s="74"/>
      <c r="U354" s="57"/>
      <c r="V354" s="75"/>
      <c r="W354" s="57"/>
      <c r="X354" s="75"/>
      <c r="Y354" s="57"/>
      <c r="Z354" s="74"/>
      <c r="AA354" s="57"/>
      <c r="AB354" s="75"/>
      <c r="AC354" s="57"/>
      <c r="AD354" s="75"/>
      <c r="AE354" s="57"/>
      <c r="AF354" s="75"/>
      <c r="AG354" s="57"/>
      <c r="AH354" s="75"/>
      <c r="AI354" s="57"/>
      <c r="AJ354" s="75"/>
      <c r="AK354" s="57"/>
      <c r="AL354" s="75"/>
    </row>
    <row r="355" spans="1:38" ht="27.75" customHeight="1" x14ac:dyDescent="0.25">
      <c r="A355" s="62">
        <v>2</v>
      </c>
      <c r="B355" s="63" t="s">
        <v>38</v>
      </c>
      <c r="C355" s="63" t="s">
        <v>1825</v>
      </c>
      <c r="D355" s="57" t="s">
        <v>52</v>
      </c>
      <c r="E355" s="88">
        <v>354</v>
      </c>
      <c r="F355" s="57" t="s">
        <v>1832</v>
      </c>
      <c r="G355" s="57" t="s">
        <v>1827</v>
      </c>
      <c r="H355" s="110">
        <v>10106.412943900001</v>
      </c>
      <c r="I355" s="62" t="s">
        <v>43</v>
      </c>
      <c r="J355" s="57"/>
      <c r="K355" s="57" t="s">
        <v>1828</v>
      </c>
      <c r="L355" s="73"/>
      <c r="M355" s="57"/>
      <c r="N355" s="73"/>
      <c r="O355" s="57"/>
      <c r="P355" s="73"/>
      <c r="Q355" s="57"/>
      <c r="R355" s="74"/>
      <c r="S355" s="57"/>
      <c r="T355" s="74"/>
      <c r="U355" s="57"/>
      <c r="V355" s="75"/>
      <c r="W355" s="57"/>
      <c r="X355" s="75"/>
      <c r="Y355" s="57"/>
      <c r="Z355" s="74"/>
      <c r="AA355" s="57"/>
      <c r="AB355" s="75"/>
      <c r="AC355" s="57"/>
      <c r="AD355" s="75"/>
      <c r="AE355" s="57"/>
      <c r="AF355" s="75"/>
      <c r="AG355" s="57"/>
      <c r="AH355" s="75"/>
      <c r="AI355" s="57"/>
      <c r="AJ355" s="75"/>
      <c r="AK355" s="57"/>
      <c r="AL355" s="75"/>
    </row>
    <row r="356" spans="1:38" ht="27.75" customHeight="1" x14ac:dyDescent="0.25">
      <c r="A356" s="62">
        <v>2</v>
      </c>
      <c r="B356" s="63" t="s">
        <v>38</v>
      </c>
      <c r="C356" s="63" t="s">
        <v>229</v>
      </c>
      <c r="D356" s="63" t="s">
        <v>52</v>
      </c>
      <c r="E356" s="88">
        <v>355</v>
      </c>
      <c r="F356" s="63" t="s">
        <v>1833</v>
      </c>
      <c r="G356" s="63" t="s">
        <v>1834</v>
      </c>
      <c r="H356" s="110">
        <v>2777.9555157</v>
      </c>
      <c r="I356" s="62" t="s">
        <v>43</v>
      </c>
      <c r="J356" s="60"/>
      <c r="K356" s="63" t="s">
        <v>1835</v>
      </c>
      <c r="L356" s="67">
        <v>1391124</v>
      </c>
      <c r="M356" s="63" t="s">
        <v>1836</v>
      </c>
      <c r="N356" s="67">
        <v>780844</v>
      </c>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row>
    <row r="357" spans="1:38" ht="27.75" customHeight="1" x14ac:dyDescent="0.25">
      <c r="A357" s="62">
        <v>2</v>
      </c>
      <c r="B357" s="63" t="s">
        <v>38</v>
      </c>
      <c r="C357" s="63" t="s">
        <v>452</v>
      </c>
      <c r="D357" s="63" t="s">
        <v>453</v>
      </c>
      <c r="E357" s="88">
        <v>356</v>
      </c>
      <c r="F357" s="63" t="s">
        <v>1837</v>
      </c>
      <c r="G357" s="63" t="s">
        <v>1838</v>
      </c>
      <c r="H357" s="110">
        <v>207.3086715</v>
      </c>
      <c r="I357" s="62" t="s">
        <v>43</v>
      </c>
      <c r="J357" s="63"/>
      <c r="K357" s="63" t="s">
        <v>1839</v>
      </c>
      <c r="L357" s="63"/>
      <c r="M357" s="63" t="s">
        <v>1840</v>
      </c>
      <c r="N357" s="63"/>
      <c r="O357" s="63" t="s">
        <v>1841</v>
      </c>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row>
    <row r="358" spans="1:38" ht="27.75" customHeight="1" x14ac:dyDescent="0.25">
      <c r="A358" s="62">
        <v>2</v>
      </c>
      <c r="B358" s="63" t="s">
        <v>38</v>
      </c>
      <c r="C358" s="63" t="s">
        <v>1842</v>
      </c>
      <c r="D358" s="67" t="s">
        <v>117</v>
      </c>
      <c r="E358" s="88">
        <v>357</v>
      </c>
      <c r="F358" s="63" t="s">
        <v>1843</v>
      </c>
      <c r="G358" s="63" t="s">
        <v>1844</v>
      </c>
      <c r="H358" s="41">
        <v>121.16770390000001</v>
      </c>
      <c r="I358" s="62" t="s">
        <v>43</v>
      </c>
      <c r="J358" s="67"/>
      <c r="K358" s="63" t="s">
        <v>1845</v>
      </c>
      <c r="L358" s="67"/>
      <c r="M358" s="63" t="s">
        <v>1846</v>
      </c>
      <c r="N358" s="67"/>
      <c r="O358" s="63" t="s">
        <v>1847</v>
      </c>
      <c r="P358" s="67"/>
      <c r="Q358" s="63"/>
      <c r="R358" s="67"/>
      <c r="S358" s="63"/>
      <c r="T358" s="67"/>
      <c r="U358" s="67"/>
      <c r="V358" s="67"/>
      <c r="W358" s="67"/>
      <c r="X358" s="67"/>
      <c r="Y358" s="67"/>
      <c r="Z358" s="67"/>
      <c r="AA358" s="67"/>
      <c r="AB358" s="67"/>
      <c r="AC358" s="67"/>
      <c r="AD358" s="67"/>
      <c r="AE358" s="67"/>
      <c r="AF358" s="67"/>
      <c r="AG358" s="67"/>
      <c r="AH358" s="67"/>
      <c r="AI358" s="67"/>
      <c r="AJ358" s="67"/>
      <c r="AK358" s="67"/>
      <c r="AL358" s="67"/>
    </row>
    <row r="359" spans="1:38" ht="27.75" customHeight="1" x14ac:dyDescent="0.25">
      <c r="A359" s="62">
        <v>2</v>
      </c>
      <c r="B359" s="63" t="s">
        <v>38</v>
      </c>
      <c r="C359" s="63" t="s">
        <v>1055</v>
      </c>
      <c r="D359" s="57" t="s">
        <v>40</v>
      </c>
      <c r="E359" s="88">
        <v>358</v>
      </c>
      <c r="F359" s="57" t="s">
        <v>1848</v>
      </c>
      <c r="G359" s="57" t="s">
        <v>1849</v>
      </c>
      <c r="H359" s="110">
        <v>392.59268420000001</v>
      </c>
      <c r="I359" s="62" t="s">
        <v>43</v>
      </c>
      <c r="J359" s="57"/>
      <c r="K359" s="57" t="s">
        <v>1850</v>
      </c>
      <c r="L359" s="73">
        <v>481630</v>
      </c>
      <c r="M359" s="57" t="s">
        <v>1851</v>
      </c>
      <c r="N359" s="73" t="s">
        <v>838</v>
      </c>
      <c r="O359" s="57"/>
      <c r="P359" s="73"/>
      <c r="Q359" s="57"/>
      <c r="R359" s="66"/>
      <c r="S359" s="57"/>
      <c r="T359" s="66"/>
      <c r="U359" s="57"/>
      <c r="V359" s="66"/>
      <c r="W359" s="57"/>
      <c r="X359" s="66"/>
      <c r="Y359" s="57"/>
      <c r="Z359" s="66"/>
      <c r="AA359" s="57"/>
      <c r="AB359" s="57"/>
      <c r="AC359" s="57"/>
      <c r="AD359" s="57"/>
      <c r="AE359" s="57"/>
      <c r="AF359" s="57"/>
      <c r="AG359" s="57"/>
      <c r="AH359" s="57"/>
      <c r="AI359" s="57"/>
      <c r="AJ359" s="57"/>
      <c r="AK359" s="57"/>
      <c r="AL359" s="57"/>
    </row>
    <row r="360" spans="1:38" ht="27.75" customHeight="1" x14ac:dyDescent="0.25">
      <c r="A360" s="62">
        <v>2</v>
      </c>
      <c r="B360" s="63" t="s">
        <v>38</v>
      </c>
      <c r="C360" s="67" t="s">
        <v>1852</v>
      </c>
      <c r="D360" s="67" t="s">
        <v>40</v>
      </c>
      <c r="E360" s="88">
        <v>359</v>
      </c>
      <c r="F360" s="63" t="s">
        <v>1853</v>
      </c>
      <c r="G360" s="63" t="s">
        <v>1854</v>
      </c>
      <c r="H360" s="41">
        <v>2049.1573970999998</v>
      </c>
      <c r="I360" s="62" t="s">
        <v>43</v>
      </c>
      <c r="J360" s="67"/>
      <c r="K360" s="63" t="s">
        <v>1855</v>
      </c>
      <c r="L360" s="67"/>
      <c r="M360" s="63" t="s">
        <v>1856</v>
      </c>
      <c r="N360" s="69"/>
      <c r="O360" s="63" t="s">
        <v>1857</v>
      </c>
      <c r="P360" s="67"/>
      <c r="Q360" s="63"/>
      <c r="R360" s="67"/>
      <c r="S360" s="63"/>
      <c r="T360" s="67"/>
      <c r="U360" s="67"/>
      <c r="V360" s="67"/>
      <c r="W360" s="67"/>
      <c r="X360" s="67"/>
      <c r="Y360" s="67"/>
      <c r="Z360" s="67"/>
      <c r="AA360" s="67"/>
      <c r="AB360" s="67"/>
      <c r="AC360" s="67"/>
      <c r="AD360" s="67"/>
      <c r="AE360" s="67"/>
      <c r="AF360" s="67"/>
      <c r="AG360" s="67"/>
      <c r="AH360" s="67"/>
      <c r="AI360" s="67"/>
      <c r="AJ360" s="67"/>
      <c r="AK360" s="67"/>
      <c r="AL360" s="67"/>
    </row>
    <row r="361" spans="1:38" ht="27.75" customHeight="1" x14ac:dyDescent="0.25">
      <c r="A361" s="62">
        <v>2</v>
      </c>
      <c r="B361" s="63" t="s">
        <v>38</v>
      </c>
      <c r="C361" s="67" t="s">
        <v>1858</v>
      </c>
      <c r="D361" s="67" t="s">
        <v>1648</v>
      </c>
      <c r="E361" s="88">
        <v>360</v>
      </c>
      <c r="F361" s="67" t="s">
        <v>1859</v>
      </c>
      <c r="G361" s="63" t="s">
        <v>1860</v>
      </c>
      <c r="H361" s="70">
        <v>40.270000000000003</v>
      </c>
      <c r="I361" s="66" t="s">
        <v>583</v>
      </c>
      <c r="J361" s="67"/>
      <c r="K361" s="63" t="s">
        <v>1861</v>
      </c>
      <c r="L361" s="67"/>
      <c r="M361" s="67"/>
      <c r="N361" s="69"/>
      <c r="O361" s="67"/>
      <c r="P361" s="67"/>
      <c r="Q361" s="67"/>
      <c r="R361" s="67"/>
      <c r="S361" s="67"/>
      <c r="T361" s="67"/>
      <c r="U361" s="67"/>
      <c r="V361" s="67"/>
      <c r="W361" s="67"/>
      <c r="X361" s="67"/>
      <c r="Y361" s="67"/>
      <c r="Z361" s="67"/>
      <c r="AA361" s="67"/>
      <c r="AB361" s="67"/>
      <c r="AC361" s="67"/>
      <c r="AD361" s="69"/>
      <c r="AE361" s="69"/>
      <c r="AF361" s="69"/>
      <c r="AG361" s="69"/>
      <c r="AH361" s="69"/>
      <c r="AI361" s="69"/>
      <c r="AJ361" s="69"/>
      <c r="AK361" s="69"/>
      <c r="AL361" s="69"/>
    </row>
    <row r="362" spans="1:38" ht="27.75" customHeight="1" x14ac:dyDescent="0.25">
      <c r="A362" s="62">
        <v>2</v>
      </c>
      <c r="B362" s="63" t="s">
        <v>38</v>
      </c>
      <c r="C362" s="63" t="s">
        <v>299</v>
      </c>
      <c r="D362" s="63" t="s">
        <v>117</v>
      </c>
      <c r="E362" s="88">
        <v>361</v>
      </c>
      <c r="F362" s="63" t="s">
        <v>1862</v>
      </c>
      <c r="G362" s="63" t="s">
        <v>1863</v>
      </c>
      <c r="H362" s="110">
        <v>29.631239999999998</v>
      </c>
      <c r="I362" s="62" t="s">
        <v>43</v>
      </c>
      <c r="J362" s="63"/>
      <c r="K362" s="63" t="s">
        <v>1864</v>
      </c>
      <c r="L362" s="63"/>
      <c r="M362" s="63" t="s">
        <v>1865</v>
      </c>
      <c r="N362" s="63"/>
      <c r="O362" s="63"/>
      <c r="P362" s="63"/>
      <c r="Q362" s="63"/>
      <c r="R362" s="63"/>
      <c r="S362" s="63"/>
      <c r="T362" s="63"/>
      <c r="U362" s="63"/>
      <c r="V362" s="63"/>
      <c r="W362" s="63"/>
      <c r="X362" s="63"/>
      <c r="Y362" s="63"/>
      <c r="Z362" s="63"/>
      <c r="AA362" s="63"/>
      <c r="AB362" s="63"/>
      <c r="AC362" s="67"/>
      <c r="AD362" s="67"/>
      <c r="AE362" s="67"/>
      <c r="AF362" s="67"/>
      <c r="AG362" s="67"/>
      <c r="AH362" s="67"/>
      <c r="AI362" s="67"/>
      <c r="AJ362" s="67"/>
      <c r="AK362" s="67"/>
      <c r="AL362" s="67"/>
    </row>
    <row r="363" spans="1:38" ht="27.75" customHeight="1" x14ac:dyDescent="0.25">
      <c r="A363" s="62">
        <v>2</v>
      </c>
      <c r="B363" s="63" t="s">
        <v>38</v>
      </c>
      <c r="C363" s="63" t="s">
        <v>1011</v>
      </c>
      <c r="D363" s="63" t="s">
        <v>117</v>
      </c>
      <c r="E363" s="88">
        <v>362</v>
      </c>
      <c r="F363" s="63" t="s">
        <v>1866</v>
      </c>
      <c r="G363" s="63" t="s">
        <v>1867</v>
      </c>
      <c r="H363" s="110">
        <v>975.03696379999997</v>
      </c>
      <c r="I363" s="62" t="s">
        <v>43</v>
      </c>
      <c r="J363" s="63"/>
      <c r="K363" s="63" t="s">
        <v>1868</v>
      </c>
      <c r="L363" s="63">
        <v>5337563</v>
      </c>
      <c r="M363" s="63" t="s">
        <v>1869</v>
      </c>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row>
    <row r="364" spans="1:38" ht="27.75" customHeight="1" x14ac:dyDescent="0.25">
      <c r="A364" s="62">
        <v>2</v>
      </c>
      <c r="B364" s="63" t="s">
        <v>38</v>
      </c>
      <c r="C364" s="63" t="s">
        <v>1011</v>
      </c>
      <c r="D364" s="63" t="s">
        <v>117</v>
      </c>
      <c r="E364" s="88">
        <v>363</v>
      </c>
      <c r="F364" s="63" t="s">
        <v>1870</v>
      </c>
      <c r="G364" s="63" t="s">
        <v>1871</v>
      </c>
      <c r="H364" s="110">
        <v>707.69898620000004</v>
      </c>
      <c r="I364" s="62" t="s">
        <v>43</v>
      </c>
      <c r="J364" s="63"/>
      <c r="K364" s="63" t="s">
        <v>1872</v>
      </c>
      <c r="L364" s="63">
        <v>1825491</v>
      </c>
      <c r="M364" s="63" t="s">
        <v>1873</v>
      </c>
      <c r="N364" s="63">
        <v>1825510</v>
      </c>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row>
    <row r="365" spans="1:38" ht="27.75" customHeight="1" x14ac:dyDescent="0.25">
      <c r="A365" s="62">
        <v>2</v>
      </c>
      <c r="B365" s="63" t="s">
        <v>38</v>
      </c>
      <c r="C365" s="63" t="s">
        <v>1874</v>
      </c>
      <c r="D365" s="63" t="s">
        <v>407</v>
      </c>
      <c r="E365" s="88">
        <v>364</v>
      </c>
      <c r="F365" s="63" t="s">
        <v>1875</v>
      </c>
      <c r="G365" s="63" t="s">
        <v>1876</v>
      </c>
      <c r="H365" s="41">
        <v>26.035692699999998</v>
      </c>
      <c r="I365" s="62" t="s">
        <v>43</v>
      </c>
      <c r="J365" s="63"/>
      <c r="K365" s="63" t="s">
        <v>1877</v>
      </c>
      <c r="L365" s="63"/>
      <c r="M365" s="63"/>
      <c r="N365" s="63"/>
      <c r="O365" s="63"/>
      <c r="P365" s="63"/>
      <c r="Q365" s="63"/>
      <c r="R365" s="67"/>
      <c r="S365" s="63"/>
      <c r="T365" s="67"/>
      <c r="U365" s="67"/>
      <c r="V365" s="67"/>
      <c r="W365" s="67"/>
      <c r="X365" s="63"/>
      <c r="Y365" s="63"/>
      <c r="Z365" s="63"/>
      <c r="AA365" s="63"/>
      <c r="AB365" s="63"/>
      <c r="AC365" s="67"/>
      <c r="AD365" s="67"/>
      <c r="AE365" s="67"/>
      <c r="AF365" s="67"/>
      <c r="AG365" s="67"/>
      <c r="AH365" s="67"/>
      <c r="AI365" s="67"/>
      <c r="AJ365" s="67"/>
      <c r="AK365" s="67"/>
      <c r="AL365" s="67"/>
    </row>
    <row r="366" spans="1:38" ht="27.75" customHeight="1" x14ac:dyDescent="0.25">
      <c r="A366" s="62">
        <v>2</v>
      </c>
      <c r="B366" s="63" t="s">
        <v>38</v>
      </c>
      <c r="C366" s="63" t="s">
        <v>1878</v>
      </c>
      <c r="D366" s="63" t="s">
        <v>59</v>
      </c>
      <c r="E366" s="88">
        <v>365</v>
      </c>
      <c r="F366" s="63" t="s">
        <v>1879</v>
      </c>
      <c r="G366" s="63" t="s">
        <v>1880</v>
      </c>
      <c r="H366" s="110">
        <v>1780.7602062999999</v>
      </c>
      <c r="I366" s="62" t="s">
        <v>43</v>
      </c>
      <c r="J366" s="63"/>
      <c r="K366" s="63" t="s">
        <v>1881</v>
      </c>
      <c r="L366" s="63"/>
      <c r="M366" s="63" t="s">
        <v>1882</v>
      </c>
      <c r="N366" s="63"/>
      <c r="O366" s="63" t="s">
        <v>1883</v>
      </c>
      <c r="P366" s="63"/>
      <c r="Q366" s="63" t="s">
        <v>1884</v>
      </c>
      <c r="R366" s="63"/>
      <c r="S366" s="63"/>
      <c r="T366" s="63"/>
      <c r="U366" s="63"/>
      <c r="V366" s="63"/>
      <c r="W366" s="63"/>
      <c r="X366" s="63"/>
      <c r="Y366" s="63"/>
      <c r="Z366" s="63"/>
      <c r="AA366" s="63"/>
      <c r="AB366" s="63"/>
      <c r="AC366" s="63"/>
      <c r="AD366" s="63"/>
      <c r="AE366" s="63"/>
      <c r="AF366" s="63"/>
      <c r="AG366" s="63"/>
      <c r="AH366" s="63"/>
      <c r="AI366" s="63"/>
      <c r="AJ366" s="63"/>
      <c r="AK366" s="63"/>
      <c r="AL366" s="63"/>
    </row>
    <row r="367" spans="1:38" ht="27.75" customHeight="1" x14ac:dyDescent="0.25">
      <c r="A367" s="62">
        <v>2</v>
      </c>
      <c r="B367" s="63" t="s">
        <v>38</v>
      </c>
      <c r="C367" s="63" t="s">
        <v>1541</v>
      </c>
      <c r="D367" s="67" t="s">
        <v>52</v>
      </c>
      <c r="E367" s="88">
        <v>366</v>
      </c>
      <c r="F367" s="63" t="s">
        <v>1885</v>
      </c>
      <c r="G367" s="63" t="s">
        <v>1886</v>
      </c>
      <c r="H367" s="110">
        <v>300</v>
      </c>
      <c r="I367" s="62" t="s">
        <v>43</v>
      </c>
      <c r="J367" s="63"/>
      <c r="K367" s="63" t="s">
        <v>1887</v>
      </c>
      <c r="L367" s="63"/>
      <c r="M367" s="63" t="s">
        <v>1888</v>
      </c>
      <c r="N367" s="67"/>
      <c r="O367" s="63"/>
      <c r="P367" s="67"/>
      <c r="Q367" s="63"/>
      <c r="R367" s="67"/>
      <c r="S367" s="63"/>
      <c r="T367" s="67"/>
      <c r="U367" s="67"/>
      <c r="V367" s="67"/>
      <c r="W367" s="67"/>
      <c r="X367" s="67"/>
      <c r="Y367" s="67"/>
      <c r="Z367" s="67"/>
      <c r="AA367" s="67"/>
      <c r="AB367" s="67"/>
      <c r="AC367" s="67"/>
      <c r="AD367" s="67"/>
      <c r="AE367" s="67"/>
      <c r="AF367" s="67"/>
      <c r="AG367" s="67"/>
      <c r="AH367" s="67"/>
      <c r="AI367" s="67"/>
      <c r="AJ367" s="67"/>
      <c r="AK367" s="67"/>
      <c r="AL367" s="67"/>
    </row>
    <row r="368" spans="1:38" ht="27.75" customHeight="1" x14ac:dyDescent="0.25">
      <c r="A368" s="62">
        <v>2</v>
      </c>
      <c r="B368" s="63" t="s">
        <v>38</v>
      </c>
      <c r="C368" s="63" t="s">
        <v>1889</v>
      </c>
      <c r="D368" s="57" t="s">
        <v>117</v>
      </c>
      <c r="E368" s="88">
        <v>367</v>
      </c>
      <c r="F368" s="63" t="s">
        <v>1890</v>
      </c>
      <c r="G368" s="57" t="s">
        <v>1891</v>
      </c>
      <c r="H368" s="110">
        <v>243.95398589999999</v>
      </c>
      <c r="I368" s="62" t="s">
        <v>43</v>
      </c>
      <c r="J368" s="57"/>
      <c r="K368" s="57" t="s">
        <v>1892</v>
      </c>
      <c r="L368" s="73" t="s">
        <v>1893</v>
      </c>
      <c r="M368" s="57" t="s">
        <v>1894</v>
      </c>
      <c r="N368" s="73" t="s">
        <v>1895</v>
      </c>
      <c r="O368" s="57" t="s">
        <v>1896</v>
      </c>
      <c r="P368" s="73" t="s">
        <v>1897</v>
      </c>
      <c r="Q368" s="57" t="s">
        <v>1898</v>
      </c>
      <c r="R368" s="74" t="s">
        <v>1899</v>
      </c>
      <c r="S368" s="57"/>
      <c r="T368" s="74"/>
      <c r="U368" s="57"/>
      <c r="V368" s="75"/>
      <c r="W368" s="57"/>
      <c r="X368" s="57"/>
      <c r="Y368" s="57"/>
      <c r="Z368" s="75"/>
      <c r="AA368" s="57"/>
      <c r="AB368" s="57"/>
      <c r="AC368" s="57"/>
      <c r="AD368" s="57"/>
      <c r="AE368" s="57"/>
      <c r="AF368" s="57"/>
      <c r="AG368" s="57"/>
      <c r="AH368" s="57"/>
      <c r="AI368" s="57"/>
      <c r="AJ368" s="57"/>
      <c r="AK368" s="57"/>
      <c r="AL368" s="57"/>
    </row>
    <row r="369" spans="1:38" ht="27.75" customHeight="1" x14ac:dyDescent="0.25">
      <c r="A369" s="62">
        <v>2</v>
      </c>
      <c r="B369" s="63" t="s">
        <v>38</v>
      </c>
      <c r="C369" s="63" t="s">
        <v>1900</v>
      </c>
      <c r="D369" s="57" t="s">
        <v>117</v>
      </c>
      <c r="E369" s="88">
        <v>368</v>
      </c>
      <c r="F369" s="57" t="s">
        <v>1901</v>
      </c>
      <c r="G369" s="57" t="s">
        <v>1902</v>
      </c>
      <c r="H369" s="110">
        <v>1316.4772637999999</v>
      </c>
      <c r="I369" s="62" t="s">
        <v>43</v>
      </c>
      <c r="J369" s="57"/>
      <c r="K369" s="57" t="s">
        <v>1903</v>
      </c>
      <c r="L369" s="73" t="s">
        <v>1904</v>
      </c>
      <c r="M369" s="57" t="s">
        <v>1905</v>
      </c>
      <c r="N369" s="73" t="s">
        <v>1906</v>
      </c>
      <c r="O369" s="57" t="s">
        <v>1907</v>
      </c>
      <c r="P369" s="73" t="s">
        <v>1908</v>
      </c>
      <c r="Q369" s="57"/>
      <c r="R369" s="74"/>
      <c r="S369" s="57"/>
      <c r="T369" s="74"/>
      <c r="U369" s="57"/>
      <c r="V369" s="75"/>
      <c r="W369" s="57"/>
      <c r="X369" s="75"/>
      <c r="Y369" s="57"/>
      <c r="Z369" s="74"/>
      <c r="AA369" s="57"/>
      <c r="AB369" s="75"/>
      <c r="AC369" s="57"/>
      <c r="AD369" s="75"/>
      <c r="AE369" s="57"/>
      <c r="AF369" s="75"/>
      <c r="AG369" s="57"/>
      <c r="AH369" s="75"/>
      <c r="AI369" s="57"/>
      <c r="AJ369" s="75"/>
      <c r="AK369" s="57"/>
      <c r="AL369" s="75"/>
    </row>
    <row r="370" spans="1:38" ht="27.75" customHeight="1" x14ac:dyDescent="0.25">
      <c r="A370" s="62">
        <v>2</v>
      </c>
      <c r="B370" s="63" t="s">
        <v>38</v>
      </c>
      <c r="C370" s="67" t="s">
        <v>1909</v>
      </c>
      <c r="D370" s="67" t="s">
        <v>1910</v>
      </c>
      <c r="E370" s="88">
        <v>369</v>
      </c>
      <c r="F370" s="63" t="s">
        <v>1911</v>
      </c>
      <c r="G370" s="63" t="s">
        <v>1912</v>
      </c>
      <c r="H370" s="41">
        <v>68.731932</v>
      </c>
      <c r="I370" s="62" t="s">
        <v>43</v>
      </c>
      <c r="J370" s="67"/>
      <c r="K370" s="63" t="s">
        <v>1913</v>
      </c>
      <c r="L370" s="67">
        <v>0</v>
      </c>
      <c r="M370" s="63" t="s">
        <v>1914</v>
      </c>
      <c r="N370" s="69"/>
      <c r="O370" s="63"/>
      <c r="P370" s="67"/>
      <c r="Q370" s="63"/>
      <c r="R370" s="67"/>
      <c r="S370" s="63"/>
      <c r="T370" s="67"/>
      <c r="U370" s="67"/>
      <c r="V370" s="67"/>
      <c r="W370" s="67"/>
      <c r="X370" s="67"/>
      <c r="Y370" s="67"/>
      <c r="Z370" s="67"/>
      <c r="AA370" s="67"/>
      <c r="AB370" s="67"/>
      <c r="AC370" s="67"/>
      <c r="AD370" s="67"/>
      <c r="AE370" s="67"/>
      <c r="AF370" s="67"/>
      <c r="AG370" s="67"/>
      <c r="AH370" s="67"/>
      <c r="AI370" s="67"/>
      <c r="AJ370" s="67"/>
      <c r="AK370" s="67"/>
      <c r="AL370" s="67"/>
    </row>
    <row r="371" spans="1:38" ht="27.75" customHeight="1" x14ac:dyDescent="0.25">
      <c r="A371" s="62">
        <v>2</v>
      </c>
      <c r="B371" s="63" t="s">
        <v>38</v>
      </c>
      <c r="C371" s="57" t="s">
        <v>361</v>
      </c>
      <c r="D371" s="57" t="s">
        <v>170</v>
      </c>
      <c r="E371" s="88">
        <v>370</v>
      </c>
      <c r="F371" s="57" t="s">
        <v>1915</v>
      </c>
      <c r="G371" s="57" t="s">
        <v>1916</v>
      </c>
      <c r="H371" s="110">
        <v>80882.913911199998</v>
      </c>
      <c r="I371" s="66" t="s">
        <v>43</v>
      </c>
      <c r="J371" s="57" t="s">
        <v>1917</v>
      </c>
      <c r="K371" s="57" t="s">
        <v>1918</v>
      </c>
      <c r="L371" s="57" t="s">
        <v>1919</v>
      </c>
      <c r="M371" s="57" t="s">
        <v>1920</v>
      </c>
      <c r="N371" s="57" t="s">
        <v>1921</v>
      </c>
      <c r="O371" s="57" t="s">
        <v>1922</v>
      </c>
      <c r="P371" s="57" t="s">
        <v>1923</v>
      </c>
      <c r="Q371" s="57"/>
      <c r="R371" s="57"/>
      <c r="S371" s="57"/>
      <c r="T371" s="57"/>
      <c r="U371" s="57"/>
      <c r="V371" s="57"/>
      <c r="W371" s="57"/>
      <c r="X371" s="57"/>
      <c r="Y371" s="57"/>
      <c r="Z371" s="57"/>
      <c r="AA371" s="57"/>
      <c r="AB371" s="57"/>
      <c r="AC371" s="67"/>
      <c r="AD371" s="69"/>
      <c r="AE371" s="69"/>
      <c r="AF371" s="69"/>
      <c r="AG371" s="69"/>
      <c r="AH371" s="69"/>
      <c r="AI371" s="69"/>
      <c r="AJ371" s="69"/>
      <c r="AK371" s="69"/>
      <c r="AL371" s="69"/>
    </row>
    <row r="372" spans="1:38" ht="27.75" customHeight="1" x14ac:dyDescent="0.25">
      <c r="A372" s="62">
        <v>2</v>
      </c>
      <c r="B372" s="63" t="s">
        <v>38</v>
      </c>
      <c r="C372" s="63" t="s">
        <v>1924</v>
      </c>
      <c r="D372" s="63" t="s">
        <v>46</v>
      </c>
      <c r="E372" s="88">
        <v>371</v>
      </c>
      <c r="F372" s="63" t="s">
        <v>1925</v>
      </c>
      <c r="G372" s="63" t="s">
        <v>1926</v>
      </c>
      <c r="H372" s="110">
        <v>62.944249999999997</v>
      </c>
      <c r="I372" s="62" t="s">
        <v>43</v>
      </c>
      <c r="J372" s="63"/>
      <c r="K372" s="63" t="s">
        <v>1927</v>
      </c>
      <c r="L372" s="63"/>
      <c r="M372" s="63"/>
      <c r="N372" s="63"/>
      <c r="O372" s="63"/>
      <c r="P372" s="63"/>
      <c r="Q372" s="63"/>
      <c r="R372" s="63"/>
      <c r="S372" s="63"/>
      <c r="T372" s="63"/>
      <c r="U372" s="63"/>
      <c r="V372" s="63"/>
      <c r="W372" s="63"/>
      <c r="X372" s="67"/>
      <c r="Y372" s="67"/>
      <c r="Z372" s="67"/>
      <c r="AA372" s="67"/>
      <c r="AB372" s="67"/>
      <c r="AC372" s="67"/>
      <c r="AD372" s="67"/>
      <c r="AE372" s="67"/>
      <c r="AF372" s="67"/>
      <c r="AG372" s="67"/>
      <c r="AH372" s="67"/>
      <c r="AI372" s="67"/>
      <c r="AJ372" s="67"/>
      <c r="AK372" s="67"/>
      <c r="AL372" s="67"/>
    </row>
    <row r="373" spans="1:38" ht="27.75" customHeight="1" x14ac:dyDescent="0.25">
      <c r="A373" s="62">
        <v>2</v>
      </c>
      <c r="B373" s="63" t="s">
        <v>38</v>
      </c>
      <c r="C373" s="63" t="s">
        <v>1928</v>
      </c>
      <c r="D373" s="63" t="s">
        <v>453</v>
      </c>
      <c r="E373" s="88">
        <v>372</v>
      </c>
      <c r="F373" s="63" t="s">
        <v>1929</v>
      </c>
      <c r="G373" s="63" t="s">
        <v>1930</v>
      </c>
      <c r="H373" s="41">
        <v>75.241370000000003</v>
      </c>
      <c r="I373" s="62" t="s">
        <v>43</v>
      </c>
      <c r="J373" s="67"/>
      <c r="K373" s="63" t="s">
        <v>1931</v>
      </c>
      <c r="L373" s="67"/>
      <c r="M373" s="63"/>
      <c r="N373" s="67"/>
      <c r="O373" s="63"/>
      <c r="P373" s="67"/>
      <c r="Q373" s="63"/>
      <c r="R373" s="67"/>
      <c r="S373" s="63"/>
      <c r="T373" s="67"/>
      <c r="U373" s="67"/>
      <c r="V373" s="67"/>
      <c r="W373" s="67"/>
      <c r="X373" s="67"/>
      <c r="Y373" s="67"/>
      <c r="Z373" s="67"/>
      <c r="AA373" s="67"/>
      <c r="AB373" s="67"/>
      <c r="AC373" s="67"/>
      <c r="AD373" s="67"/>
      <c r="AE373" s="67"/>
      <c r="AF373" s="67"/>
      <c r="AG373" s="67"/>
      <c r="AH373" s="67"/>
      <c r="AI373" s="67"/>
      <c r="AJ373" s="67"/>
      <c r="AK373" s="67"/>
      <c r="AL373" s="67"/>
    </row>
    <row r="374" spans="1:38" ht="27.75" customHeight="1" x14ac:dyDescent="0.25">
      <c r="A374" s="62">
        <v>2</v>
      </c>
      <c r="B374" s="63" t="s">
        <v>38</v>
      </c>
      <c r="C374" s="63" t="s">
        <v>1571</v>
      </c>
      <c r="D374" s="63" t="s">
        <v>117</v>
      </c>
      <c r="E374" s="88">
        <v>373</v>
      </c>
      <c r="F374" s="63" t="s">
        <v>1932</v>
      </c>
      <c r="G374" s="63" t="s">
        <v>1933</v>
      </c>
      <c r="H374" s="110">
        <v>103.1695168</v>
      </c>
      <c r="I374" s="62" t="s">
        <v>43</v>
      </c>
      <c r="J374" s="63"/>
      <c r="K374" s="63" t="s">
        <v>1934</v>
      </c>
      <c r="L374" s="63" t="s">
        <v>1935</v>
      </c>
      <c r="M374" s="63" t="s">
        <v>1936</v>
      </c>
      <c r="N374" s="63" t="s">
        <v>1937</v>
      </c>
      <c r="O374" s="63"/>
      <c r="P374" s="63"/>
      <c r="Q374" s="63"/>
      <c r="R374" s="63"/>
      <c r="S374" s="63"/>
      <c r="T374" s="63"/>
      <c r="U374" s="63"/>
      <c r="V374" s="63"/>
      <c r="W374" s="63"/>
      <c r="X374" s="63"/>
      <c r="Y374" s="63"/>
      <c r="Z374" s="63"/>
      <c r="AA374" s="63"/>
      <c r="AB374" s="63"/>
      <c r="AC374" s="67"/>
      <c r="AD374" s="67"/>
      <c r="AE374" s="67"/>
      <c r="AF374" s="67"/>
      <c r="AG374" s="67"/>
      <c r="AH374" s="67"/>
      <c r="AI374" s="67"/>
      <c r="AJ374" s="67"/>
      <c r="AK374" s="67"/>
      <c r="AL374" s="67"/>
    </row>
    <row r="375" spans="1:38" ht="27.75" customHeight="1" x14ac:dyDescent="0.25">
      <c r="A375" s="62">
        <v>2</v>
      </c>
      <c r="B375" s="63" t="s">
        <v>38</v>
      </c>
      <c r="C375" s="63" t="s">
        <v>1938</v>
      </c>
      <c r="D375" s="57" t="s">
        <v>46</v>
      </c>
      <c r="E375" s="88">
        <v>374</v>
      </c>
      <c r="F375" s="57" t="s">
        <v>1939</v>
      </c>
      <c r="G375" s="57" t="s">
        <v>1940</v>
      </c>
      <c r="H375" s="110">
        <v>101.89332</v>
      </c>
      <c r="I375" s="62" t="s">
        <v>43</v>
      </c>
      <c r="J375" s="57"/>
      <c r="K375" s="57" t="s">
        <v>1941</v>
      </c>
      <c r="L375" s="73"/>
      <c r="M375" s="57"/>
      <c r="N375" s="73"/>
      <c r="O375" s="57"/>
      <c r="P375" s="73"/>
      <c r="Q375" s="57"/>
      <c r="R375" s="66"/>
      <c r="S375" s="57"/>
      <c r="T375" s="66"/>
      <c r="U375" s="57"/>
      <c r="V375" s="66"/>
      <c r="W375" s="57"/>
      <c r="X375" s="66"/>
      <c r="Y375" s="57"/>
      <c r="Z375" s="66"/>
      <c r="AA375" s="57"/>
      <c r="AB375" s="57"/>
      <c r="AC375" s="57"/>
      <c r="AD375" s="57"/>
      <c r="AE375" s="57"/>
      <c r="AF375" s="57"/>
      <c r="AG375" s="57"/>
      <c r="AH375" s="57"/>
      <c r="AI375" s="57"/>
      <c r="AJ375" s="57"/>
      <c r="AK375" s="57"/>
      <c r="AL375" s="57"/>
    </row>
    <row r="376" spans="1:38" ht="27.75" customHeight="1" x14ac:dyDescent="0.25">
      <c r="A376" s="62">
        <v>2</v>
      </c>
      <c r="B376" s="63" t="s">
        <v>38</v>
      </c>
      <c r="C376" s="63" t="s">
        <v>1496</v>
      </c>
      <c r="D376" s="63" t="s">
        <v>46</v>
      </c>
      <c r="E376" s="88">
        <v>375</v>
      </c>
      <c r="F376" s="63" t="s">
        <v>1942</v>
      </c>
      <c r="G376" s="63" t="s">
        <v>1943</v>
      </c>
      <c r="H376" s="110">
        <v>2324.2726553000002</v>
      </c>
      <c r="I376" s="62" t="s">
        <v>43</v>
      </c>
      <c r="J376" s="63" t="s">
        <v>1944</v>
      </c>
      <c r="K376" s="63" t="s">
        <v>1945</v>
      </c>
      <c r="L376" s="63"/>
      <c r="M376" s="63" t="s">
        <v>1946</v>
      </c>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row>
    <row r="377" spans="1:38" ht="27.75" customHeight="1" x14ac:dyDescent="0.25">
      <c r="A377" s="62">
        <v>2</v>
      </c>
      <c r="B377" s="63" t="s">
        <v>38</v>
      </c>
      <c r="C377" s="63" t="s">
        <v>229</v>
      </c>
      <c r="D377" s="63" t="s">
        <v>52</v>
      </c>
      <c r="E377" s="88">
        <v>376</v>
      </c>
      <c r="F377" s="63" t="s">
        <v>1947</v>
      </c>
      <c r="G377" s="63" t="s">
        <v>1948</v>
      </c>
      <c r="H377" s="110">
        <v>3270.1761387000001</v>
      </c>
      <c r="I377" s="62" t="s">
        <v>43</v>
      </c>
      <c r="J377" s="60"/>
      <c r="K377" s="63" t="s">
        <v>1949</v>
      </c>
      <c r="L377" s="67">
        <v>110731</v>
      </c>
      <c r="M377" s="63" t="s">
        <v>1950</v>
      </c>
      <c r="N377" s="67">
        <v>1814489</v>
      </c>
      <c r="O377" s="63" t="s">
        <v>1951</v>
      </c>
      <c r="P377" s="67">
        <v>2882926</v>
      </c>
      <c r="Q377" s="63"/>
      <c r="R377" s="63"/>
      <c r="S377" s="63"/>
      <c r="T377" s="63"/>
      <c r="U377" s="63"/>
      <c r="V377" s="63"/>
      <c r="W377" s="63"/>
      <c r="X377" s="63"/>
      <c r="Y377" s="63"/>
      <c r="Z377" s="63"/>
      <c r="AA377" s="63"/>
      <c r="AB377" s="63"/>
      <c r="AC377" s="63"/>
      <c r="AD377" s="63"/>
      <c r="AE377" s="63"/>
      <c r="AF377" s="63"/>
      <c r="AG377" s="63"/>
      <c r="AH377" s="63"/>
      <c r="AI377" s="63"/>
      <c r="AJ377" s="63"/>
      <c r="AK377" s="63"/>
      <c r="AL377" s="63"/>
    </row>
    <row r="378" spans="1:38" ht="27.75" customHeight="1" x14ac:dyDescent="0.25">
      <c r="A378" s="62">
        <v>2</v>
      </c>
      <c r="B378" s="63" t="s">
        <v>38</v>
      </c>
      <c r="C378" s="63" t="s">
        <v>1571</v>
      </c>
      <c r="D378" s="63" t="s">
        <v>117</v>
      </c>
      <c r="E378" s="88">
        <v>377</v>
      </c>
      <c r="F378" s="63" t="s">
        <v>1952</v>
      </c>
      <c r="G378" s="63" t="s">
        <v>1953</v>
      </c>
      <c r="H378" s="110">
        <v>1951.8238060000001</v>
      </c>
      <c r="I378" s="62" t="s">
        <v>43</v>
      </c>
      <c r="J378" s="63"/>
      <c r="K378" s="63" t="s">
        <v>1954</v>
      </c>
      <c r="L378" s="63" t="s">
        <v>1955</v>
      </c>
      <c r="M378" s="63" t="s">
        <v>1956</v>
      </c>
      <c r="N378" s="63" t="s">
        <v>1957</v>
      </c>
      <c r="O378" s="63" t="s">
        <v>1958</v>
      </c>
      <c r="P378" s="63" t="s">
        <v>1959</v>
      </c>
      <c r="Q378" s="63"/>
      <c r="R378" s="63"/>
      <c r="S378" s="63"/>
      <c r="T378" s="63"/>
      <c r="U378" s="63"/>
      <c r="V378" s="63"/>
      <c r="W378" s="63"/>
      <c r="X378" s="63"/>
      <c r="Y378" s="63"/>
      <c r="Z378" s="63"/>
      <c r="AA378" s="63"/>
      <c r="AB378" s="63"/>
      <c r="AC378" s="67"/>
      <c r="AD378" s="67"/>
      <c r="AE378" s="67"/>
      <c r="AF378" s="67"/>
      <c r="AG378" s="67"/>
      <c r="AH378" s="67"/>
      <c r="AI378" s="67"/>
      <c r="AJ378" s="67"/>
      <c r="AK378" s="67"/>
      <c r="AL378" s="67"/>
    </row>
    <row r="379" spans="1:38" ht="27.75" customHeight="1" x14ac:dyDescent="0.25">
      <c r="A379" s="62">
        <v>2</v>
      </c>
      <c r="B379" s="63" t="s">
        <v>38</v>
      </c>
      <c r="C379" s="67" t="s">
        <v>1960</v>
      </c>
      <c r="D379" s="67" t="s">
        <v>40</v>
      </c>
      <c r="E379" s="88">
        <v>378</v>
      </c>
      <c r="F379" s="63" t="s">
        <v>1961</v>
      </c>
      <c r="G379" s="63" t="s">
        <v>1962</v>
      </c>
      <c r="H379" s="41">
        <v>89.0180024</v>
      </c>
      <c r="I379" s="62" t="s">
        <v>43</v>
      </c>
      <c r="J379" s="67"/>
      <c r="K379" s="63" t="s">
        <v>1963</v>
      </c>
      <c r="L379" s="67"/>
      <c r="M379" s="63"/>
      <c r="N379" s="69"/>
      <c r="O379" s="63"/>
      <c r="P379" s="67"/>
      <c r="Q379" s="63"/>
      <c r="R379" s="67"/>
      <c r="S379" s="63"/>
      <c r="T379" s="67"/>
      <c r="U379" s="67"/>
      <c r="V379" s="67"/>
      <c r="W379" s="67"/>
      <c r="X379" s="67"/>
      <c r="Y379" s="67"/>
      <c r="Z379" s="67"/>
      <c r="AA379" s="67"/>
      <c r="AB379" s="67"/>
      <c r="AC379" s="67"/>
      <c r="AD379" s="67"/>
      <c r="AE379" s="67"/>
      <c r="AF379" s="67"/>
      <c r="AG379" s="67"/>
      <c r="AH379" s="67"/>
      <c r="AI379" s="67"/>
      <c r="AJ379" s="67"/>
      <c r="AK379" s="67"/>
      <c r="AL379" s="67"/>
    </row>
    <row r="380" spans="1:38" ht="27.75" customHeight="1" x14ac:dyDescent="0.25">
      <c r="A380" s="62">
        <v>2</v>
      </c>
      <c r="B380" s="63" t="s">
        <v>38</v>
      </c>
      <c r="C380" s="67" t="s">
        <v>1964</v>
      </c>
      <c r="D380" s="67" t="s">
        <v>40</v>
      </c>
      <c r="E380" s="88">
        <v>379</v>
      </c>
      <c r="F380" s="63" t="s">
        <v>1965</v>
      </c>
      <c r="G380" s="63" t="s">
        <v>1966</v>
      </c>
      <c r="H380" s="41">
        <v>159.74244999999999</v>
      </c>
      <c r="I380" s="62" t="s">
        <v>43</v>
      </c>
      <c r="J380" s="67"/>
      <c r="K380" s="63" t="s">
        <v>1967</v>
      </c>
      <c r="L380" s="67">
        <v>0</v>
      </c>
      <c r="M380" s="63"/>
      <c r="N380" s="69"/>
      <c r="O380" s="63"/>
      <c r="P380" s="67"/>
      <c r="Q380" s="63"/>
      <c r="R380" s="67"/>
      <c r="S380" s="63"/>
      <c r="T380" s="67"/>
      <c r="U380" s="67"/>
      <c r="V380" s="67"/>
      <c r="W380" s="67"/>
      <c r="X380" s="67"/>
      <c r="Y380" s="67"/>
      <c r="Z380" s="67"/>
      <c r="AA380" s="67"/>
      <c r="AB380" s="67"/>
      <c r="AC380" s="67"/>
      <c r="AD380" s="67"/>
      <c r="AE380" s="67"/>
      <c r="AF380" s="67"/>
      <c r="AG380" s="67"/>
      <c r="AH380" s="67"/>
      <c r="AI380" s="67"/>
      <c r="AJ380" s="67"/>
      <c r="AK380" s="67"/>
      <c r="AL380" s="67"/>
    </row>
    <row r="381" spans="1:38" ht="27.75" customHeight="1" x14ac:dyDescent="0.25">
      <c r="A381" s="62">
        <v>2</v>
      </c>
      <c r="B381" s="63" t="s">
        <v>38</v>
      </c>
      <c r="C381" s="63" t="s">
        <v>1968</v>
      </c>
      <c r="D381" s="63" t="s">
        <v>111</v>
      </c>
      <c r="E381" s="88">
        <v>380</v>
      </c>
      <c r="F381" s="63" t="s">
        <v>1969</v>
      </c>
      <c r="G381" s="63" t="s">
        <v>1970</v>
      </c>
      <c r="H381" s="110">
        <v>457.83897999999999</v>
      </c>
      <c r="I381" s="62" t="s">
        <v>43</v>
      </c>
      <c r="J381" s="63"/>
      <c r="K381" s="63" t="s">
        <v>1971</v>
      </c>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row>
    <row r="382" spans="1:38" ht="27.75" customHeight="1" x14ac:dyDescent="0.25">
      <c r="A382" s="62">
        <v>2</v>
      </c>
      <c r="B382" s="63" t="s">
        <v>38</v>
      </c>
      <c r="C382" s="63" t="s">
        <v>195</v>
      </c>
      <c r="D382" s="63" t="s">
        <v>191</v>
      </c>
      <c r="E382" s="88">
        <v>381</v>
      </c>
      <c r="F382" s="63" t="s">
        <v>1972</v>
      </c>
      <c r="G382" s="63" t="s">
        <v>1973</v>
      </c>
      <c r="H382" s="110">
        <v>780.58597999999995</v>
      </c>
      <c r="I382" s="62" t="s">
        <v>43</v>
      </c>
      <c r="J382" s="63"/>
      <c r="K382" s="63" t="s">
        <v>1974</v>
      </c>
      <c r="L382" s="63"/>
      <c r="M382" s="63" t="s">
        <v>1975</v>
      </c>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row>
    <row r="383" spans="1:38" ht="27.75" customHeight="1" x14ac:dyDescent="0.25">
      <c r="A383" s="62">
        <v>2</v>
      </c>
      <c r="B383" s="63" t="s">
        <v>38</v>
      </c>
      <c r="C383" s="63" t="s">
        <v>1976</v>
      </c>
      <c r="D383" s="63" t="s">
        <v>267</v>
      </c>
      <c r="E383" s="88">
        <v>382</v>
      </c>
      <c r="F383" s="63" t="s">
        <v>1977</v>
      </c>
      <c r="G383" s="63" t="s">
        <v>1978</v>
      </c>
      <c r="H383" s="41">
        <v>4923.8607320000001</v>
      </c>
      <c r="I383" s="62" t="s">
        <v>43</v>
      </c>
      <c r="J383" s="63" t="s">
        <v>1979</v>
      </c>
      <c r="K383" s="63" t="s">
        <v>1980</v>
      </c>
      <c r="L383" s="114" t="s">
        <v>1981</v>
      </c>
      <c r="M383" s="63" t="s">
        <v>1982</v>
      </c>
      <c r="N383" s="114" t="s">
        <v>1983</v>
      </c>
      <c r="O383" s="63" t="s">
        <v>1984</v>
      </c>
      <c r="P383" s="114" t="s">
        <v>1985</v>
      </c>
      <c r="Q383" s="63" t="s">
        <v>1986</v>
      </c>
      <c r="R383" s="114" t="s">
        <v>1987</v>
      </c>
      <c r="S383" s="63" t="s">
        <v>1988</v>
      </c>
      <c r="T383" s="114" t="s">
        <v>1989</v>
      </c>
      <c r="U383" s="63" t="s">
        <v>1990</v>
      </c>
      <c r="V383" s="114" t="s">
        <v>1991</v>
      </c>
      <c r="W383" s="63"/>
      <c r="X383" s="63"/>
      <c r="Y383" s="63"/>
      <c r="Z383" s="63"/>
      <c r="AA383" s="63"/>
      <c r="AB383" s="63"/>
      <c r="AC383" s="63"/>
      <c r="AD383" s="63"/>
      <c r="AE383" s="63"/>
      <c r="AF383" s="63"/>
      <c r="AG383" s="63"/>
      <c r="AH383" s="63"/>
      <c r="AI383" s="63"/>
      <c r="AJ383" s="63"/>
      <c r="AK383" s="63"/>
      <c r="AL383" s="63"/>
    </row>
    <row r="384" spans="1:38" ht="27.75" customHeight="1" x14ac:dyDescent="0.25">
      <c r="A384" s="62">
        <v>2</v>
      </c>
      <c r="B384" s="63" t="s">
        <v>38</v>
      </c>
      <c r="C384" s="63" t="s">
        <v>1992</v>
      </c>
      <c r="D384" s="63" t="s">
        <v>1272</v>
      </c>
      <c r="E384" s="88">
        <v>383</v>
      </c>
      <c r="F384" s="63" t="s">
        <v>1993</v>
      </c>
      <c r="G384" s="63" t="s">
        <v>1994</v>
      </c>
      <c r="H384" s="112">
        <v>50.646369999999997</v>
      </c>
      <c r="I384" s="62" t="s">
        <v>43</v>
      </c>
      <c r="J384" s="63"/>
      <c r="K384" s="63" t="s">
        <v>1995</v>
      </c>
      <c r="L384" s="63"/>
      <c r="M384" s="63" t="s">
        <v>1996</v>
      </c>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row>
    <row r="385" spans="1:38" ht="27.75" customHeight="1" x14ac:dyDescent="0.25">
      <c r="A385" s="62">
        <v>2</v>
      </c>
      <c r="B385" s="63" t="s">
        <v>38</v>
      </c>
      <c r="C385" s="63" t="s">
        <v>1997</v>
      </c>
      <c r="D385" s="57" t="s">
        <v>453</v>
      </c>
      <c r="E385" s="88">
        <v>384</v>
      </c>
      <c r="F385" s="57" t="s">
        <v>1998</v>
      </c>
      <c r="G385" s="57" t="s">
        <v>1999</v>
      </c>
      <c r="H385" s="110">
        <v>66.239992700000002</v>
      </c>
      <c r="I385" s="62" t="s">
        <v>43</v>
      </c>
      <c r="J385" s="57"/>
      <c r="K385" s="57" t="s">
        <v>2000</v>
      </c>
      <c r="L385" s="73" t="s">
        <v>2001</v>
      </c>
      <c r="M385" s="57" t="s">
        <v>2002</v>
      </c>
      <c r="N385" s="73" t="s">
        <v>2003</v>
      </c>
      <c r="O385" s="57" t="s">
        <v>2004</v>
      </c>
      <c r="P385" s="73" t="s">
        <v>2005</v>
      </c>
      <c r="Q385" s="57"/>
      <c r="R385" s="74"/>
      <c r="S385" s="57"/>
      <c r="T385" s="74"/>
      <c r="U385" s="57"/>
      <c r="V385" s="75"/>
      <c r="W385" s="57"/>
      <c r="X385" s="75"/>
      <c r="Y385" s="57"/>
      <c r="Z385" s="74"/>
      <c r="AA385" s="57"/>
      <c r="AB385" s="75"/>
      <c r="AC385" s="57"/>
      <c r="AD385" s="75"/>
      <c r="AE385" s="57"/>
      <c r="AF385" s="75"/>
      <c r="AG385" s="57"/>
      <c r="AH385" s="75"/>
      <c r="AI385" s="57"/>
      <c r="AJ385" s="75"/>
      <c r="AK385" s="57"/>
      <c r="AL385" s="75"/>
    </row>
    <row r="386" spans="1:38" ht="27.75" customHeight="1" x14ac:dyDescent="0.25">
      <c r="A386" s="62">
        <v>2</v>
      </c>
      <c r="B386" s="63" t="s">
        <v>38</v>
      </c>
      <c r="C386" s="63" t="s">
        <v>2006</v>
      </c>
      <c r="D386" s="67" t="s">
        <v>170</v>
      </c>
      <c r="E386" s="88">
        <v>385</v>
      </c>
      <c r="F386" s="63" t="s">
        <v>2007</v>
      </c>
      <c r="G386" s="63" t="s">
        <v>2008</v>
      </c>
      <c r="H386" s="41">
        <v>9171.8942062999995</v>
      </c>
      <c r="I386" s="62" t="s">
        <v>43</v>
      </c>
      <c r="J386" s="63" t="s">
        <v>2009</v>
      </c>
      <c r="K386" s="63" t="s">
        <v>2010</v>
      </c>
      <c r="L386" s="67">
        <v>1854288</v>
      </c>
      <c r="M386" s="63"/>
      <c r="N386" s="67"/>
      <c r="O386" s="63"/>
      <c r="P386" s="67"/>
      <c r="Q386" s="63"/>
      <c r="R386" s="67"/>
      <c r="S386" s="63"/>
      <c r="T386" s="67"/>
      <c r="U386" s="67"/>
      <c r="V386" s="67"/>
      <c r="W386" s="67"/>
      <c r="X386" s="67"/>
      <c r="Y386" s="67"/>
      <c r="Z386" s="67"/>
      <c r="AA386" s="67"/>
      <c r="AB386" s="67"/>
      <c r="AC386" s="67"/>
      <c r="AD386" s="67"/>
      <c r="AE386" s="67"/>
      <c r="AF386" s="67"/>
      <c r="AG386" s="67"/>
      <c r="AH386" s="67"/>
      <c r="AI386" s="67"/>
      <c r="AJ386" s="67"/>
      <c r="AK386" s="67"/>
      <c r="AL386" s="67"/>
    </row>
    <row r="387" spans="1:38" ht="27.75" customHeight="1" x14ac:dyDescent="0.25">
      <c r="A387" s="62">
        <v>2</v>
      </c>
      <c r="B387" s="63" t="s">
        <v>38</v>
      </c>
      <c r="C387" s="67" t="s">
        <v>1960</v>
      </c>
      <c r="D387" s="67" t="s">
        <v>40</v>
      </c>
      <c r="E387" s="88">
        <v>386</v>
      </c>
      <c r="F387" s="63" t="s">
        <v>2011</v>
      </c>
      <c r="G387" s="63" t="s">
        <v>2012</v>
      </c>
      <c r="H387" s="41">
        <v>59.136669099999999</v>
      </c>
      <c r="I387" s="62" t="s">
        <v>43</v>
      </c>
      <c r="J387" s="67"/>
      <c r="K387" s="63" t="s">
        <v>2013</v>
      </c>
      <c r="L387" s="67"/>
      <c r="M387" s="63"/>
      <c r="N387" s="69"/>
      <c r="O387" s="63"/>
      <c r="P387" s="67"/>
      <c r="Q387" s="63"/>
      <c r="R387" s="67"/>
      <c r="S387" s="63"/>
      <c r="T387" s="67"/>
      <c r="U387" s="67"/>
      <c r="V387" s="67"/>
      <c r="W387" s="67"/>
      <c r="X387" s="67"/>
      <c r="Y387" s="67"/>
      <c r="Z387" s="67"/>
      <c r="AA387" s="67"/>
      <c r="AB387" s="67"/>
      <c r="AC387" s="67"/>
      <c r="AD387" s="67"/>
      <c r="AE387" s="67"/>
      <c r="AF387" s="67"/>
      <c r="AG387" s="67"/>
      <c r="AH387" s="67"/>
      <c r="AI387" s="67"/>
      <c r="AJ387" s="67"/>
      <c r="AK387" s="67"/>
      <c r="AL387" s="67"/>
    </row>
    <row r="388" spans="1:38" ht="27.75" customHeight="1" x14ac:dyDescent="0.25">
      <c r="A388" s="62">
        <v>2</v>
      </c>
      <c r="B388" s="63" t="s">
        <v>38</v>
      </c>
      <c r="C388" s="63" t="s">
        <v>2014</v>
      </c>
      <c r="D388" s="69" t="s">
        <v>117</v>
      </c>
      <c r="E388" s="88">
        <v>387</v>
      </c>
      <c r="F388" s="63" t="s">
        <v>2015</v>
      </c>
      <c r="G388" s="57" t="s">
        <v>2016</v>
      </c>
      <c r="H388" s="110">
        <v>44.998932099999998</v>
      </c>
      <c r="I388" s="62" t="s">
        <v>43</v>
      </c>
      <c r="J388" s="69"/>
      <c r="K388" s="57" t="s">
        <v>2017</v>
      </c>
      <c r="L388" s="69"/>
      <c r="M388" s="57" t="s">
        <v>2018</v>
      </c>
      <c r="N388" s="69"/>
      <c r="O388" s="57"/>
      <c r="P388" s="69"/>
      <c r="Q388" s="57"/>
      <c r="R388" s="69"/>
      <c r="S388" s="57"/>
      <c r="T388" s="69"/>
      <c r="U388" s="69"/>
      <c r="V388" s="69"/>
      <c r="W388" s="69"/>
      <c r="X388" s="69"/>
      <c r="Y388" s="69"/>
      <c r="Z388" s="69"/>
      <c r="AA388" s="69"/>
      <c r="AB388" s="69"/>
      <c r="AC388" s="69"/>
      <c r="AD388" s="69"/>
      <c r="AE388" s="69"/>
      <c r="AF388" s="69"/>
      <c r="AG388" s="69"/>
      <c r="AH388" s="69"/>
      <c r="AI388" s="69"/>
      <c r="AJ388" s="69"/>
      <c r="AK388" s="69"/>
      <c r="AL388" s="69"/>
    </row>
    <row r="389" spans="1:38" ht="27.75" customHeight="1" x14ac:dyDescent="0.25">
      <c r="A389" s="62">
        <v>2</v>
      </c>
      <c r="B389" s="63" t="s">
        <v>38</v>
      </c>
      <c r="C389" s="63" t="s">
        <v>706</v>
      </c>
      <c r="D389" s="67" t="s">
        <v>201</v>
      </c>
      <c r="E389" s="88">
        <v>388</v>
      </c>
      <c r="F389" s="63" t="s">
        <v>2019</v>
      </c>
      <c r="G389" s="63" t="s">
        <v>2020</v>
      </c>
      <c r="H389" s="41">
        <v>9959.3655796999992</v>
      </c>
      <c r="I389" s="62" t="s">
        <v>43</v>
      </c>
      <c r="J389" s="63" t="s">
        <v>2021</v>
      </c>
      <c r="K389" s="63" t="s">
        <v>2022</v>
      </c>
      <c r="L389" s="67">
        <v>190509</v>
      </c>
      <c r="M389" s="63" t="s">
        <v>2023</v>
      </c>
      <c r="N389" s="67"/>
      <c r="O389" s="63" t="s">
        <v>2024</v>
      </c>
      <c r="P389" s="67"/>
      <c r="Q389" s="57" t="s">
        <v>2025</v>
      </c>
      <c r="R389" s="93" t="s">
        <v>2026</v>
      </c>
      <c r="S389" s="63"/>
      <c r="T389" s="67"/>
      <c r="U389" s="67"/>
      <c r="V389" s="67"/>
      <c r="W389" s="67"/>
      <c r="X389" s="67"/>
      <c r="Y389" s="67"/>
      <c r="Z389" s="67"/>
      <c r="AA389" s="67"/>
      <c r="AB389" s="67"/>
      <c r="AC389" s="67"/>
      <c r="AD389" s="67"/>
      <c r="AE389" s="67"/>
      <c r="AF389" s="67"/>
      <c r="AG389" s="67"/>
      <c r="AH389" s="67"/>
      <c r="AI389" s="67"/>
      <c r="AJ389" s="67"/>
      <c r="AK389" s="67"/>
      <c r="AL389" s="67"/>
    </row>
    <row r="390" spans="1:38" ht="27.75" customHeight="1" x14ac:dyDescent="0.25">
      <c r="A390" s="62">
        <v>2</v>
      </c>
      <c r="B390" s="63" t="s">
        <v>38</v>
      </c>
      <c r="C390" s="63" t="s">
        <v>706</v>
      </c>
      <c r="D390" s="67" t="s">
        <v>201</v>
      </c>
      <c r="E390" s="88">
        <v>389</v>
      </c>
      <c r="F390" s="63" t="s">
        <v>2027</v>
      </c>
      <c r="G390" s="63" t="s">
        <v>2028</v>
      </c>
      <c r="H390" s="41">
        <v>23936.847314099999</v>
      </c>
      <c r="I390" s="62" t="s">
        <v>43</v>
      </c>
      <c r="J390" s="63" t="s">
        <v>2029</v>
      </c>
      <c r="K390" s="63" t="s">
        <v>2030</v>
      </c>
      <c r="L390" s="67">
        <v>190509</v>
      </c>
      <c r="M390" s="63" t="s">
        <v>2031</v>
      </c>
      <c r="N390" s="67"/>
      <c r="O390" s="63" t="s">
        <v>2032</v>
      </c>
      <c r="P390" s="67"/>
      <c r="Q390" s="63" t="s">
        <v>2033</v>
      </c>
      <c r="R390" s="67"/>
      <c r="S390" s="63" t="s">
        <v>2034</v>
      </c>
      <c r="T390" s="67"/>
      <c r="U390" s="63" t="s">
        <v>2035</v>
      </c>
      <c r="V390" s="67"/>
      <c r="W390" s="63" t="s">
        <v>2036</v>
      </c>
      <c r="X390" s="67"/>
      <c r="Y390" s="63" t="s">
        <v>2037</v>
      </c>
      <c r="Z390" s="67"/>
      <c r="AA390" s="63" t="s">
        <v>2038</v>
      </c>
      <c r="AB390" s="67"/>
      <c r="AC390" s="57" t="s">
        <v>2025</v>
      </c>
      <c r="AD390" s="57" t="s">
        <v>2026</v>
      </c>
      <c r="AE390" s="57" t="s">
        <v>2039</v>
      </c>
      <c r="AF390" s="57" t="s">
        <v>2040</v>
      </c>
      <c r="AG390" s="67"/>
      <c r="AH390" s="67"/>
      <c r="AI390" s="67"/>
      <c r="AJ390" s="67"/>
      <c r="AK390" s="67"/>
      <c r="AL390" s="63"/>
    </row>
    <row r="391" spans="1:38" ht="27.75" customHeight="1" x14ac:dyDescent="0.25">
      <c r="A391" s="62">
        <v>2</v>
      </c>
      <c r="B391" s="63" t="s">
        <v>38</v>
      </c>
      <c r="C391" s="63" t="s">
        <v>2041</v>
      </c>
      <c r="D391" s="57" t="s">
        <v>111</v>
      </c>
      <c r="E391" s="88">
        <v>390</v>
      </c>
      <c r="F391" s="57" t="s">
        <v>2042</v>
      </c>
      <c r="G391" s="57" t="s">
        <v>2043</v>
      </c>
      <c r="H391" s="110">
        <v>206.29858999999999</v>
      </c>
      <c r="I391" s="62" t="s">
        <v>43</v>
      </c>
      <c r="J391" s="57" t="s">
        <v>2044</v>
      </c>
      <c r="K391" s="57" t="s">
        <v>2045</v>
      </c>
      <c r="L391" s="73"/>
      <c r="M391" s="57" t="s">
        <v>2046</v>
      </c>
      <c r="N391" s="73"/>
      <c r="O391" s="57" t="s">
        <v>2047</v>
      </c>
      <c r="P391" s="73"/>
      <c r="Q391" s="57"/>
      <c r="R391" s="74"/>
      <c r="S391" s="57"/>
      <c r="T391" s="74"/>
      <c r="U391" s="57"/>
      <c r="V391" s="75"/>
      <c r="W391" s="57"/>
      <c r="X391" s="75"/>
      <c r="Y391" s="57"/>
      <c r="Z391" s="57"/>
      <c r="AA391" s="57"/>
      <c r="AB391" s="57"/>
      <c r="AC391" s="57"/>
      <c r="AD391" s="57"/>
      <c r="AE391" s="57"/>
      <c r="AF391" s="57"/>
      <c r="AG391" s="57"/>
      <c r="AH391" s="57"/>
      <c r="AI391" s="57"/>
      <c r="AJ391" s="57"/>
      <c r="AK391" s="57"/>
      <c r="AL391" s="57"/>
    </row>
    <row r="392" spans="1:38" ht="27.75" customHeight="1" x14ac:dyDescent="0.25">
      <c r="A392" s="62">
        <v>2</v>
      </c>
      <c r="B392" s="63" t="s">
        <v>38</v>
      </c>
      <c r="C392" s="63" t="s">
        <v>206</v>
      </c>
      <c r="D392" s="63" t="s">
        <v>117</v>
      </c>
      <c r="E392" s="88">
        <v>391</v>
      </c>
      <c r="F392" s="63" t="s">
        <v>2048</v>
      </c>
      <c r="G392" s="63" t="s">
        <v>2049</v>
      </c>
      <c r="H392" s="41">
        <v>73587.401264600005</v>
      </c>
      <c r="I392" s="62" t="s">
        <v>43</v>
      </c>
      <c r="J392" s="63"/>
      <c r="K392" s="63" t="s">
        <v>2050</v>
      </c>
      <c r="L392" s="63"/>
      <c r="M392" s="63" t="s">
        <v>2051</v>
      </c>
      <c r="N392" s="63">
        <v>5351786</v>
      </c>
      <c r="O392" s="63" t="s">
        <v>2052</v>
      </c>
      <c r="P392" s="63">
        <v>2658937</v>
      </c>
      <c r="Q392" s="63" t="s">
        <v>2053</v>
      </c>
      <c r="R392" s="63"/>
      <c r="S392" s="63" t="s">
        <v>2054</v>
      </c>
      <c r="T392" s="63"/>
      <c r="U392" s="63" t="s">
        <v>2055</v>
      </c>
      <c r="V392" s="63"/>
      <c r="W392" s="63" t="s">
        <v>2056</v>
      </c>
      <c r="X392" s="63"/>
      <c r="Y392" s="63" t="s">
        <v>2057</v>
      </c>
      <c r="Z392" s="63"/>
      <c r="AA392" s="63"/>
      <c r="AB392" s="63"/>
      <c r="AC392" s="63"/>
      <c r="AD392" s="63"/>
      <c r="AE392" s="63"/>
      <c r="AF392" s="63"/>
      <c r="AG392" s="63"/>
      <c r="AH392" s="63"/>
      <c r="AI392" s="63"/>
      <c r="AJ392" s="63"/>
      <c r="AK392" s="63"/>
      <c r="AL392" s="63"/>
    </row>
    <row r="393" spans="1:38" ht="27.75" customHeight="1" x14ac:dyDescent="0.25">
      <c r="A393" s="62">
        <v>2</v>
      </c>
      <c r="B393" s="63" t="s">
        <v>38</v>
      </c>
      <c r="C393" s="63" t="s">
        <v>2006</v>
      </c>
      <c r="D393" s="67" t="s">
        <v>170</v>
      </c>
      <c r="E393" s="88">
        <v>392</v>
      </c>
      <c r="F393" s="63" t="s">
        <v>2058</v>
      </c>
      <c r="G393" s="63" t="s">
        <v>2059</v>
      </c>
      <c r="H393" s="41">
        <v>1599.81</v>
      </c>
      <c r="I393" s="62" t="s">
        <v>43</v>
      </c>
      <c r="J393" s="67"/>
      <c r="K393" s="63" t="s">
        <v>2060</v>
      </c>
      <c r="L393" s="67">
        <v>5162810</v>
      </c>
      <c r="M393" s="63" t="s">
        <v>2061</v>
      </c>
      <c r="N393" s="67"/>
      <c r="O393" s="63"/>
      <c r="P393" s="67"/>
      <c r="Q393" s="63"/>
      <c r="R393" s="67"/>
      <c r="S393" s="63"/>
      <c r="T393" s="67"/>
      <c r="U393" s="67"/>
      <c r="V393" s="67"/>
      <c r="W393" s="67"/>
      <c r="X393" s="67"/>
      <c r="Y393" s="67"/>
      <c r="Z393" s="67"/>
      <c r="AA393" s="67"/>
      <c r="AB393" s="67"/>
      <c r="AC393" s="67"/>
      <c r="AD393" s="67"/>
      <c r="AE393" s="67"/>
      <c r="AF393" s="67"/>
      <c r="AG393" s="67"/>
      <c r="AH393" s="67"/>
      <c r="AI393" s="67"/>
      <c r="AJ393" s="67"/>
      <c r="AK393" s="67"/>
      <c r="AL393" s="67"/>
    </row>
    <row r="394" spans="1:38" ht="27.75" customHeight="1" x14ac:dyDescent="0.25">
      <c r="A394" s="62">
        <v>2</v>
      </c>
      <c r="B394" s="63" t="s">
        <v>38</v>
      </c>
      <c r="C394" s="63" t="s">
        <v>2062</v>
      </c>
      <c r="D394" s="63" t="s">
        <v>453</v>
      </c>
      <c r="E394" s="88">
        <v>393</v>
      </c>
      <c r="F394" s="63" t="s">
        <v>2063</v>
      </c>
      <c r="G394" s="63" t="s">
        <v>2064</v>
      </c>
      <c r="H394" s="110">
        <v>30.886282000000001</v>
      </c>
      <c r="I394" s="62" t="s">
        <v>43</v>
      </c>
      <c r="J394" s="63"/>
      <c r="K394" s="63" t="s">
        <v>2065</v>
      </c>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row>
    <row r="395" spans="1:38" ht="27.75" customHeight="1" x14ac:dyDescent="0.25">
      <c r="A395" s="62">
        <v>2</v>
      </c>
      <c r="B395" s="63" t="s">
        <v>38</v>
      </c>
      <c r="C395" s="63" t="s">
        <v>424</v>
      </c>
      <c r="D395" s="69" t="s">
        <v>117</v>
      </c>
      <c r="E395" s="88">
        <v>394</v>
      </c>
      <c r="F395" s="63" t="s">
        <v>2066</v>
      </c>
      <c r="G395" s="63" t="s">
        <v>2067</v>
      </c>
      <c r="H395" s="41">
        <v>67653.244419900002</v>
      </c>
      <c r="I395" s="62" t="s">
        <v>43</v>
      </c>
      <c r="J395" s="69"/>
      <c r="K395" s="57" t="s">
        <v>2068</v>
      </c>
      <c r="L395" s="69">
        <v>39009</v>
      </c>
      <c r="M395" s="57" t="s">
        <v>2069</v>
      </c>
      <c r="N395" s="69">
        <v>38861</v>
      </c>
      <c r="O395" s="57" t="s">
        <v>2070</v>
      </c>
      <c r="P395" s="69">
        <v>335211</v>
      </c>
      <c r="Q395" s="57" t="s">
        <v>2071</v>
      </c>
      <c r="R395" s="69">
        <v>39105</v>
      </c>
      <c r="S395" s="57" t="s">
        <v>2072</v>
      </c>
      <c r="T395" s="69">
        <v>2908268</v>
      </c>
      <c r="U395" s="69" t="s">
        <v>2073</v>
      </c>
      <c r="V395" s="69">
        <v>2954935</v>
      </c>
      <c r="W395" s="69" t="s">
        <v>2074</v>
      </c>
      <c r="X395" s="69"/>
      <c r="Y395" s="63" t="s">
        <v>2075</v>
      </c>
      <c r="Z395" s="69"/>
      <c r="AA395" s="69" t="s">
        <v>2076</v>
      </c>
      <c r="AB395" s="69"/>
      <c r="AC395" s="69" t="s">
        <v>2077</v>
      </c>
      <c r="AD395" s="69"/>
      <c r="AE395" s="69" t="s">
        <v>2078</v>
      </c>
      <c r="AF395" s="69"/>
      <c r="AG395" s="69" t="s">
        <v>2079</v>
      </c>
      <c r="AH395" s="69"/>
      <c r="AI395" s="69" t="s">
        <v>2080</v>
      </c>
      <c r="AJ395" s="67">
        <v>6981782</v>
      </c>
      <c r="AK395" s="69"/>
      <c r="AL395" s="69"/>
    </row>
    <row r="396" spans="1:38" ht="27.75" customHeight="1" x14ac:dyDescent="0.25">
      <c r="A396" s="62">
        <v>2</v>
      </c>
      <c r="B396" s="63" t="s">
        <v>38</v>
      </c>
      <c r="C396" s="63" t="s">
        <v>122</v>
      </c>
      <c r="D396" s="63" t="s">
        <v>52</v>
      </c>
      <c r="E396" s="88">
        <v>395</v>
      </c>
      <c r="F396" s="63" t="s">
        <v>2081</v>
      </c>
      <c r="G396" s="63" t="s">
        <v>2082</v>
      </c>
      <c r="H396" s="110">
        <v>2126.2690299999999</v>
      </c>
      <c r="I396" s="62" t="s">
        <v>43</v>
      </c>
      <c r="J396" s="63"/>
      <c r="K396" s="63" t="s">
        <v>125</v>
      </c>
      <c r="L396" s="63">
        <v>3256105</v>
      </c>
      <c r="M396" s="63" t="s">
        <v>126</v>
      </c>
      <c r="N396" s="63">
        <v>3255993</v>
      </c>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row>
    <row r="397" spans="1:38" ht="27.75" customHeight="1" x14ac:dyDescent="0.25">
      <c r="A397" s="62">
        <v>2</v>
      </c>
      <c r="B397" s="63" t="s">
        <v>38</v>
      </c>
      <c r="C397" s="63" t="s">
        <v>229</v>
      </c>
      <c r="D397" s="63" t="s">
        <v>52</v>
      </c>
      <c r="E397" s="88">
        <v>396</v>
      </c>
      <c r="F397" s="63" t="s">
        <v>2083</v>
      </c>
      <c r="G397" s="63" t="s">
        <v>606</v>
      </c>
      <c r="H397" s="110">
        <v>2235.2895490999999</v>
      </c>
      <c r="I397" s="62" t="s">
        <v>43</v>
      </c>
      <c r="J397" s="60"/>
      <c r="K397" s="63" t="s">
        <v>2084</v>
      </c>
      <c r="L397" s="114" t="s">
        <v>2085</v>
      </c>
      <c r="M397" s="63" t="s">
        <v>2086</v>
      </c>
      <c r="N397" s="63" t="s">
        <v>2087</v>
      </c>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row>
    <row r="398" spans="1:38" ht="27.75" customHeight="1" x14ac:dyDescent="0.25">
      <c r="A398" s="62">
        <v>2</v>
      </c>
      <c r="B398" s="63" t="s">
        <v>38</v>
      </c>
      <c r="C398" s="67" t="s">
        <v>1373</v>
      </c>
      <c r="D398" s="67" t="s">
        <v>46</v>
      </c>
      <c r="E398" s="88">
        <v>397</v>
      </c>
      <c r="F398" s="63" t="s">
        <v>2088</v>
      </c>
      <c r="G398" s="63" t="s">
        <v>2089</v>
      </c>
      <c r="H398" s="41">
        <v>28.19181</v>
      </c>
      <c r="I398" s="62" t="s">
        <v>43</v>
      </c>
      <c r="J398" s="67"/>
      <c r="K398" s="63" t="s">
        <v>2090</v>
      </c>
      <c r="L398" s="67"/>
      <c r="M398" s="63"/>
      <c r="N398" s="69"/>
      <c r="O398" s="63"/>
      <c r="P398" s="67"/>
      <c r="Q398" s="63"/>
      <c r="R398" s="67"/>
      <c r="S398" s="63"/>
      <c r="T398" s="67"/>
      <c r="U398" s="67"/>
      <c r="V398" s="67"/>
      <c r="W398" s="67"/>
      <c r="X398" s="67"/>
      <c r="Y398" s="67"/>
      <c r="Z398" s="67"/>
      <c r="AA398" s="67"/>
      <c r="AB398" s="67"/>
      <c r="AC398" s="67"/>
      <c r="AD398" s="67"/>
      <c r="AE398" s="67"/>
      <c r="AF398" s="67"/>
      <c r="AG398" s="67"/>
      <c r="AH398" s="67"/>
      <c r="AI398" s="67"/>
      <c r="AJ398" s="67"/>
      <c r="AK398" s="67"/>
      <c r="AL398" s="67"/>
    </row>
    <row r="399" spans="1:38" ht="27.75" customHeight="1" x14ac:dyDescent="0.25">
      <c r="A399" s="62">
        <v>2</v>
      </c>
      <c r="B399" s="63" t="s">
        <v>38</v>
      </c>
      <c r="C399" s="63" t="s">
        <v>2091</v>
      </c>
      <c r="D399" s="57" t="s">
        <v>59</v>
      </c>
      <c r="E399" s="88">
        <v>398</v>
      </c>
      <c r="F399" s="57" t="s">
        <v>2092</v>
      </c>
      <c r="G399" s="57" t="s">
        <v>2093</v>
      </c>
      <c r="H399" s="110">
        <v>49.321127699999998</v>
      </c>
      <c r="I399" s="62" t="s">
        <v>43</v>
      </c>
      <c r="J399" s="57"/>
      <c r="K399" s="57" t="s">
        <v>2094</v>
      </c>
      <c r="L399" s="73"/>
      <c r="M399" s="57" t="s">
        <v>2095</v>
      </c>
      <c r="N399" s="73"/>
      <c r="O399" s="57"/>
      <c r="P399" s="73"/>
      <c r="Q399" s="57"/>
      <c r="R399" s="74"/>
      <c r="S399" s="57"/>
      <c r="T399" s="74"/>
      <c r="U399" s="57"/>
      <c r="V399" s="75"/>
      <c r="W399" s="57"/>
      <c r="X399" s="75"/>
      <c r="Y399" s="57"/>
      <c r="Z399" s="57"/>
      <c r="AA399" s="57"/>
      <c r="AB399" s="57"/>
      <c r="AC399" s="57"/>
      <c r="AD399" s="57"/>
      <c r="AE399" s="57"/>
      <c r="AF399" s="57"/>
      <c r="AG399" s="57"/>
      <c r="AH399" s="57"/>
      <c r="AI399" s="57"/>
      <c r="AJ399" s="57"/>
      <c r="AK399" s="57"/>
      <c r="AL399" s="57"/>
    </row>
    <row r="400" spans="1:38" ht="27.75" customHeight="1" x14ac:dyDescent="0.25">
      <c r="A400" s="62">
        <v>2</v>
      </c>
      <c r="B400" s="63" t="s">
        <v>38</v>
      </c>
      <c r="C400" s="63" t="s">
        <v>1380</v>
      </c>
      <c r="D400" s="67" t="s">
        <v>52</v>
      </c>
      <c r="E400" s="88">
        <v>399</v>
      </c>
      <c r="F400" s="63" t="s">
        <v>2096</v>
      </c>
      <c r="G400" s="63" t="s">
        <v>2097</v>
      </c>
      <c r="H400" s="41">
        <v>323.64559000000003</v>
      </c>
      <c r="I400" s="62" t="s">
        <v>43</v>
      </c>
      <c r="J400" s="63"/>
      <c r="K400" s="63" t="s">
        <v>2098</v>
      </c>
      <c r="L400" s="63"/>
      <c r="M400" s="63"/>
      <c r="N400" s="67"/>
      <c r="O400" s="63"/>
      <c r="P400" s="67"/>
      <c r="Q400" s="63"/>
      <c r="R400" s="67"/>
      <c r="S400" s="63"/>
      <c r="T400" s="67"/>
      <c r="U400" s="67"/>
      <c r="V400" s="67"/>
      <c r="W400" s="67"/>
      <c r="X400" s="67"/>
      <c r="Y400" s="67"/>
      <c r="Z400" s="67"/>
      <c r="AA400" s="67"/>
      <c r="AB400" s="67"/>
      <c r="AC400" s="67"/>
      <c r="AD400" s="67"/>
      <c r="AE400" s="67"/>
      <c r="AF400" s="67"/>
      <c r="AG400" s="67"/>
      <c r="AH400" s="67"/>
      <c r="AI400" s="67"/>
      <c r="AJ400" s="67"/>
      <c r="AK400" s="67"/>
      <c r="AL400" s="67"/>
    </row>
    <row r="401" spans="1:38" ht="27.75" customHeight="1" x14ac:dyDescent="0.25">
      <c r="A401" s="62">
        <v>2</v>
      </c>
      <c r="B401" s="63" t="s">
        <v>38</v>
      </c>
      <c r="C401" s="63" t="s">
        <v>546</v>
      </c>
      <c r="D401" s="63" t="s">
        <v>52</v>
      </c>
      <c r="E401" s="88">
        <v>400</v>
      </c>
      <c r="F401" s="63" t="s">
        <v>2099</v>
      </c>
      <c r="G401" s="63" t="s">
        <v>2100</v>
      </c>
      <c r="H401" s="110">
        <v>197.98839419999999</v>
      </c>
      <c r="I401" s="62" t="s">
        <v>43</v>
      </c>
      <c r="J401" s="63" t="s">
        <v>2101</v>
      </c>
      <c r="K401" s="63" t="s">
        <v>2102</v>
      </c>
      <c r="L401" s="63"/>
      <c r="M401" s="63" t="s">
        <v>2103</v>
      </c>
      <c r="N401" s="63"/>
      <c r="O401" s="63"/>
      <c r="P401" s="63"/>
      <c r="Q401" s="63"/>
      <c r="R401" s="67"/>
      <c r="S401" s="63"/>
      <c r="T401" s="67"/>
      <c r="U401" s="67"/>
      <c r="V401" s="67"/>
      <c r="W401" s="67"/>
      <c r="X401" s="67"/>
      <c r="Y401" s="67"/>
      <c r="Z401" s="67"/>
      <c r="AA401" s="67"/>
      <c r="AB401" s="67"/>
      <c r="AC401" s="67"/>
      <c r="AD401" s="67"/>
      <c r="AE401" s="67"/>
      <c r="AF401" s="67"/>
      <c r="AG401" s="67"/>
      <c r="AH401" s="67"/>
      <c r="AI401" s="67"/>
      <c r="AJ401" s="67"/>
      <c r="AK401" s="67"/>
      <c r="AL401" s="67"/>
    </row>
    <row r="402" spans="1:38" ht="27.75" customHeight="1" x14ac:dyDescent="0.25">
      <c r="A402" s="62">
        <v>2</v>
      </c>
      <c r="B402" s="63" t="s">
        <v>38</v>
      </c>
      <c r="C402" s="63" t="s">
        <v>2104</v>
      </c>
      <c r="D402" s="57" t="s">
        <v>111</v>
      </c>
      <c r="E402" s="88">
        <v>401</v>
      </c>
      <c r="F402" s="57" t="s">
        <v>2105</v>
      </c>
      <c r="G402" s="57" t="s">
        <v>2106</v>
      </c>
      <c r="H402" s="110">
        <v>57.681269999999998</v>
      </c>
      <c r="I402" s="62" t="s">
        <v>43</v>
      </c>
      <c r="J402" s="57"/>
      <c r="K402" s="57" t="s">
        <v>2107</v>
      </c>
      <c r="L402" s="73"/>
      <c r="M402" s="57"/>
      <c r="N402" s="73"/>
      <c r="O402" s="57"/>
      <c r="P402" s="73"/>
      <c r="Q402" s="57"/>
      <c r="R402" s="74"/>
      <c r="S402" s="57"/>
      <c r="T402" s="74"/>
      <c r="U402" s="57"/>
      <c r="V402" s="75"/>
      <c r="W402" s="57"/>
      <c r="X402" s="75"/>
      <c r="Y402" s="57"/>
      <c r="Z402" s="57"/>
      <c r="AA402" s="57"/>
      <c r="AB402" s="57"/>
      <c r="AC402" s="57"/>
      <c r="AD402" s="57"/>
      <c r="AE402" s="57"/>
      <c r="AF402" s="57"/>
      <c r="AG402" s="57"/>
      <c r="AH402" s="57"/>
      <c r="AI402" s="57"/>
      <c r="AJ402" s="57"/>
      <c r="AK402" s="57"/>
      <c r="AL402" s="57"/>
    </row>
    <row r="403" spans="1:38" ht="27.75" customHeight="1" x14ac:dyDescent="0.25">
      <c r="A403" s="62">
        <v>2</v>
      </c>
      <c r="B403" s="63" t="s">
        <v>38</v>
      </c>
      <c r="C403" s="63" t="s">
        <v>2108</v>
      </c>
      <c r="D403" s="63" t="s">
        <v>117</v>
      </c>
      <c r="E403" s="88">
        <v>402</v>
      </c>
      <c r="F403" s="63" t="s">
        <v>2109</v>
      </c>
      <c r="G403" s="63" t="s">
        <v>2110</v>
      </c>
      <c r="H403" s="41">
        <v>30.556049999999999</v>
      </c>
      <c r="I403" s="62" t="s">
        <v>43</v>
      </c>
      <c r="J403" s="63"/>
      <c r="K403" s="63" t="s">
        <v>2109</v>
      </c>
      <c r="L403" s="63"/>
      <c r="M403" s="63"/>
      <c r="N403" s="63"/>
      <c r="O403" s="63"/>
      <c r="P403" s="63"/>
      <c r="Q403" s="63"/>
      <c r="R403" s="63"/>
      <c r="S403" s="63"/>
      <c r="T403" s="63"/>
      <c r="U403" s="63"/>
      <c r="V403" s="63"/>
      <c r="W403" s="63"/>
      <c r="X403" s="63"/>
      <c r="Y403" s="63"/>
      <c r="Z403" s="63"/>
      <c r="AA403" s="63"/>
      <c r="AB403" s="63"/>
      <c r="AC403" s="67"/>
      <c r="AD403" s="67"/>
      <c r="AE403" s="67"/>
      <c r="AF403" s="67"/>
      <c r="AG403" s="67"/>
      <c r="AH403" s="67"/>
      <c r="AI403" s="67"/>
      <c r="AJ403" s="67"/>
      <c r="AK403" s="67"/>
      <c r="AL403" s="67"/>
    </row>
    <row r="404" spans="1:38" ht="27.75" customHeight="1" x14ac:dyDescent="0.25">
      <c r="A404" s="62">
        <v>2</v>
      </c>
      <c r="B404" s="63" t="s">
        <v>38</v>
      </c>
      <c r="C404" s="63" t="s">
        <v>2111</v>
      </c>
      <c r="D404" s="63" t="s">
        <v>59</v>
      </c>
      <c r="E404" s="88">
        <v>403</v>
      </c>
      <c r="F404" s="63" t="s">
        <v>2112</v>
      </c>
      <c r="G404" s="63" t="s">
        <v>2113</v>
      </c>
      <c r="H404" s="110">
        <v>451.86867999999998</v>
      </c>
      <c r="I404" s="62" t="s">
        <v>43</v>
      </c>
      <c r="J404" s="63"/>
      <c r="K404" s="63" t="s">
        <v>2114</v>
      </c>
      <c r="L404" s="63"/>
      <c r="M404" s="63" t="s">
        <v>2115</v>
      </c>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row>
    <row r="405" spans="1:38" ht="27.75" customHeight="1" x14ac:dyDescent="0.25">
      <c r="A405" s="62">
        <v>2</v>
      </c>
      <c r="B405" s="63" t="s">
        <v>38</v>
      </c>
      <c r="C405" s="67" t="s">
        <v>2116</v>
      </c>
      <c r="D405" s="67" t="s">
        <v>40</v>
      </c>
      <c r="E405" s="88">
        <v>404</v>
      </c>
      <c r="F405" s="63" t="s">
        <v>2117</v>
      </c>
      <c r="G405" s="63" t="s">
        <v>2118</v>
      </c>
      <c r="H405" s="41">
        <v>41.6454551</v>
      </c>
      <c r="I405" s="62" t="s">
        <v>43</v>
      </c>
      <c r="J405" s="67"/>
      <c r="K405" s="63" t="s">
        <v>2119</v>
      </c>
      <c r="L405" s="67"/>
      <c r="M405" s="63"/>
      <c r="N405" s="69"/>
      <c r="O405" s="63"/>
      <c r="P405" s="67"/>
      <c r="Q405" s="63"/>
      <c r="R405" s="67"/>
      <c r="S405" s="63"/>
      <c r="T405" s="67"/>
      <c r="U405" s="67"/>
      <c r="V405" s="67"/>
      <c r="W405" s="67"/>
      <c r="X405" s="67"/>
      <c r="Y405" s="67"/>
      <c r="Z405" s="67"/>
      <c r="AA405" s="67"/>
      <c r="AB405" s="67"/>
      <c r="AC405" s="67"/>
      <c r="AD405" s="67"/>
      <c r="AE405" s="67"/>
      <c r="AF405" s="67"/>
      <c r="AG405" s="67"/>
      <c r="AH405" s="67"/>
      <c r="AI405" s="67"/>
      <c r="AJ405" s="67"/>
      <c r="AK405" s="67"/>
      <c r="AL405" s="67"/>
    </row>
    <row r="406" spans="1:38" ht="27.75" customHeight="1" x14ac:dyDescent="0.25">
      <c r="A406" s="62">
        <v>2</v>
      </c>
      <c r="B406" s="63" t="s">
        <v>38</v>
      </c>
      <c r="C406" s="63" t="s">
        <v>2104</v>
      </c>
      <c r="D406" s="57" t="s">
        <v>111</v>
      </c>
      <c r="E406" s="88">
        <v>405</v>
      </c>
      <c r="F406" s="57" t="s">
        <v>2120</v>
      </c>
      <c r="G406" s="57" t="s">
        <v>2121</v>
      </c>
      <c r="H406" s="110">
        <v>25.168489999999998</v>
      </c>
      <c r="I406" s="62" t="s">
        <v>43</v>
      </c>
      <c r="J406" s="57"/>
      <c r="K406" s="57" t="s">
        <v>2122</v>
      </c>
      <c r="L406" s="73"/>
      <c r="M406" s="57"/>
      <c r="N406" s="73"/>
      <c r="O406" s="57"/>
      <c r="P406" s="73"/>
      <c r="Q406" s="57"/>
      <c r="R406" s="74"/>
      <c r="S406" s="57"/>
      <c r="T406" s="74"/>
      <c r="U406" s="57"/>
      <c r="V406" s="75"/>
      <c r="W406" s="57"/>
      <c r="X406" s="75"/>
      <c r="Y406" s="57"/>
      <c r="Z406" s="57"/>
      <c r="AA406" s="57"/>
      <c r="AB406" s="57"/>
      <c r="AC406" s="57"/>
      <c r="AD406" s="57"/>
      <c r="AE406" s="57"/>
      <c r="AF406" s="57"/>
      <c r="AG406" s="57"/>
      <c r="AH406" s="57"/>
      <c r="AI406" s="57"/>
      <c r="AJ406" s="57"/>
      <c r="AK406" s="57"/>
      <c r="AL406" s="57"/>
    </row>
    <row r="407" spans="1:38" ht="27.75" customHeight="1" x14ac:dyDescent="0.25">
      <c r="A407" s="62">
        <v>2</v>
      </c>
      <c r="B407" s="63" t="s">
        <v>38</v>
      </c>
      <c r="C407" s="67" t="s">
        <v>2123</v>
      </c>
      <c r="D407" s="67" t="s">
        <v>40</v>
      </c>
      <c r="E407" s="88">
        <v>406</v>
      </c>
      <c r="F407" s="63" t="s">
        <v>2124</v>
      </c>
      <c r="G407" s="63" t="s">
        <v>2125</v>
      </c>
      <c r="H407" s="41">
        <v>29.135834500000001</v>
      </c>
      <c r="I407" s="62" t="s">
        <v>43</v>
      </c>
      <c r="J407" s="67"/>
      <c r="K407" s="63" t="s">
        <v>2126</v>
      </c>
      <c r="L407" s="67"/>
      <c r="M407" s="63"/>
      <c r="N407" s="69"/>
      <c r="O407" s="63"/>
      <c r="P407" s="67"/>
      <c r="Q407" s="63"/>
      <c r="R407" s="67"/>
      <c r="S407" s="63"/>
      <c r="T407" s="67"/>
      <c r="U407" s="67"/>
      <c r="V407" s="67"/>
      <c r="W407" s="67"/>
      <c r="X407" s="67"/>
      <c r="Y407" s="67"/>
      <c r="Z407" s="67"/>
      <c r="AA407" s="67"/>
      <c r="AB407" s="67"/>
      <c r="AC407" s="67"/>
      <c r="AD407" s="67"/>
      <c r="AE407" s="67"/>
      <c r="AF407" s="67"/>
      <c r="AG407" s="67"/>
      <c r="AH407" s="67"/>
      <c r="AI407" s="67"/>
      <c r="AJ407" s="67"/>
      <c r="AK407" s="67"/>
      <c r="AL407" s="67"/>
    </row>
    <row r="408" spans="1:38" ht="27.75" customHeight="1" x14ac:dyDescent="0.25">
      <c r="A408" s="62">
        <v>2</v>
      </c>
      <c r="B408" s="63" t="s">
        <v>38</v>
      </c>
      <c r="C408" s="63" t="s">
        <v>2127</v>
      </c>
      <c r="D408" s="63" t="s">
        <v>341</v>
      </c>
      <c r="E408" s="88">
        <v>407</v>
      </c>
      <c r="F408" s="63" t="s">
        <v>2128</v>
      </c>
      <c r="G408" s="63" t="s">
        <v>2129</v>
      </c>
      <c r="H408" s="110">
        <v>70.260999600000005</v>
      </c>
      <c r="I408" s="62" t="s">
        <v>43</v>
      </c>
      <c r="J408" s="63"/>
      <c r="K408" s="63" t="s">
        <v>2130</v>
      </c>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row>
    <row r="409" spans="1:38" ht="27.75" customHeight="1" x14ac:dyDescent="0.25">
      <c r="A409" s="62">
        <v>2</v>
      </c>
      <c r="B409" s="63" t="s">
        <v>38</v>
      </c>
      <c r="C409" s="63" t="s">
        <v>1659</v>
      </c>
      <c r="D409" s="63" t="s">
        <v>311</v>
      </c>
      <c r="E409" s="88">
        <v>408</v>
      </c>
      <c r="F409" s="63" t="s">
        <v>2131</v>
      </c>
      <c r="G409" s="63" t="s">
        <v>2132</v>
      </c>
      <c r="H409" s="41">
        <v>5617.3855438000001</v>
      </c>
      <c r="I409" s="62" t="s">
        <v>43</v>
      </c>
      <c r="J409" s="63"/>
      <c r="K409" s="63" t="s">
        <v>2133</v>
      </c>
      <c r="L409" s="63"/>
      <c r="M409" s="63" t="s">
        <v>2134</v>
      </c>
      <c r="N409" s="63"/>
      <c r="O409" s="63" t="s">
        <v>2135</v>
      </c>
      <c r="P409" s="63"/>
      <c r="Q409" s="63" t="s">
        <v>2136</v>
      </c>
      <c r="R409" s="63"/>
      <c r="S409" s="63" t="s">
        <v>2137</v>
      </c>
      <c r="T409" s="63"/>
      <c r="U409" s="63" t="s">
        <v>2138</v>
      </c>
      <c r="V409" s="63"/>
      <c r="W409" s="63" t="s">
        <v>2139</v>
      </c>
      <c r="X409" s="63"/>
      <c r="Y409" s="63" t="s">
        <v>2140</v>
      </c>
      <c r="Z409" s="63"/>
      <c r="AA409" s="63" t="s">
        <v>2141</v>
      </c>
      <c r="AB409" s="63"/>
      <c r="AC409" s="63" t="s">
        <v>2142</v>
      </c>
      <c r="AD409" s="63"/>
      <c r="AE409" s="63" t="s">
        <v>2143</v>
      </c>
      <c r="AF409" s="63"/>
      <c r="AG409" s="63" t="s">
        <v>2144</v>
      </c>
      <c r="AH409" s="63"/>
      <c r="AI409" s="63" t="s">
        <v>2145</v>
      </c>
      <c r="AJ409" s="63"/>
      <c r="AK409" s="63" t="s">
        <v>2146</v>
      </c>
      <c r="AL409" s="67"/>
    </row>
    <row r="410" spans="1:38" ht="27.75" customHeight="1" x14ac:dyDescent="0.25">
      <c r="A410" s="62">
        <v>2</v>
      </c>
      <c r="B410" s="63" t="s">
        <v>38</v>
      </c>
      <c r="C410" s="63" t="s">
        <v>2127</v>
      </c>
      <c r="D410" s="63" t="s">
        <v>341</v>
      </c>
      <c r="E410" s="88">
        <v>409</v>
      </c>
      <c r="F410" s="63" t="s">
        <v>2147</v>
      </c>
      <c r="G410" s="63" t="s">
        <v>2148</v>
      </c>
      <c r="H410" s="110">
        <v>694.64763740000001</v>
      </c>
      <c r="I410" s="62" t="s">
        <v>43</v>
      </c>
      <c r="J410" s="63"/>
      <c r="K410" s="63" t="s">
        <v>2149</v>
      </c>
      <c r="L410" s="63"/>
      <c r="M410" s="63" t="s">
        <v>2150</v>
      </c>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row>
    <row r="411" spans="1:38" ht="27.75" customHeight="1" x14ac:dyDescent="0.25">
      <c r="A411" s="62">
        <v>2</v>
      </c>
      <c r="B411" s="63" t="s">
        <v>38</v>
      </c>
      <c r="C411" s="63" t="s">
        <v>2151</v>
      </c>
      <c r="D411" s="63" t="s">
        <v>59</v>
      </c>
      <c r="E411" s="88">
        <v>410</v>
      </c>
      <c r="F411" s="63" t="s">
        <v>2152</v>
      </c>
      <c r="G411" s="63" t="s">
        <v>2153</v>
      </c>
      <c r="H411" s="110">
        <v>217.61905780000001</v>
      </c>
      <c r="I411" s="62" t="s">
        <v>43</v>
      </c>
      <c r="J411" s="63"/>
      <c r="K411" s="63" t="s">
        <v>2154</v>
      </c>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row>
    <row r="412" spans="1:38" ht="27.75" customHeight="1" x14ac:dyDescent="0.25">
      <c r="A412" s="62">
        <v>2</v>
      </c>
      <c r="B412" s="63" t="s">
        <v>38</v>
      </c>
      <c r="C412" s="63" t="s">
        <v>2151</v>
      </c>
      <c r="D412" s="63" t="s">
        <v>59</v>
      </c>
      <c r="E412" s="88">
        <v>411</v>
      </c>
      <c r="F412" s="63" t="s">
        <v>2155</v>
      </c>
      <c r="G412" s="63" t="s">
        <v>2156</v>
      </c>
      <c r="H412" s="110">
        <v>33.271866600000003</v>
      </c>
      <c r="I412" s="62" t="s">
        <v>43</v>
      </c>
      <c r="J412" s="63"/>
      <c r="K412" s="63" t="s">
        <v>2157</v>
      </c>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row>
    <row r="413" spans="1:38" ht="27.75" customHeight="1" x14ac:dyDescent="0.25">
      <c r="A413" s="62">
        <v>2</v>
      </c>
      <c r="B413" s="63" t="s">
        <v>38</v>
      </c>
      <c r="C413" s="63" t="s">
        <v>2158</v>
      </c>
      <c r="D413" s="63" t="s">
        <v>59</v>
      </c>
      <c r="E413" s="88">
        <v>412</v>
      </c>
      <c r="F413" s="63" t="s">
        <v>2159</v>
      </c>
      <c r="G413" s="63" t="s">
        <v>2160</v>
      </c>
      <c r="H413" s="110">
        <v>130.67989230000001</v>
      </c>
      <c r="I413" s="62" t="s">
        <v>43</v>
      </c>
      <c r="J413" s="63"/>
      <c r="K413" s="63" t="s">
        <v>2157</v>
      </c>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row>
    <row r="414" spans="1:38" ht="27.75" customHeight="1" x14ac:dyDescent="0.25">
      <c r="A414" s="62">
        <v>2</v>
      </c>
      <c r="B414" s="63" t="s">
        <v>38</v>
      </c>
      <c r="C414" s="63" t="s">
        <v>2158</v>
      </c>
      <c r="D414" s="63" t="s">
        <v>59</v>
      </c>
      <c r="E414" s="88">
        <v>413</v>
      </c>
      <c r="F414" s="63" t="s">
        <v>2161</v>
      </c>
      <c r="G414" s="63" t="s">
        <v>2160</v>
      </c>
      <c r="H414" s="110">
        <v>149.37843789999999</v>
      </c>
      <c r="I414" s="62" t="s">
        <v>43</v>
      </c>
      <c r="J414" s="63"/>
      <c r="K414" s="63" t="s">
        <v>2154</v>
      </c>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row>
    <row r="415" spans="1:38" ht="27.75" customHeight="1" x14ac:dyDescent="0.25">
      <c r="A415" s="62">
        <v>2</v>
      </c>
      <c r="B415" s="63" t="s">
        <v>38</v>
      </c>
      <c r="C415" s="63" t="s">
        <v>2158</v>
      </c>
      <c r="D415" s="63" t="s">
        <v>59</v>
      </c>
      <c r="E415" s="88">
        <v>414</v>
      </c>
      <c r="F415" s="63" t="s">
        <v>2162</v>
      </c>
      <c r="G415" s="63" t="s">
        <v>2163</v>
      </c>
      <c r="H415" s="110">
        <v>76.397437800000006</v>
      </c>
      <c r="I415" s="62" t="s">
        <v>43</v>
      </c>
      <c r="J415" s="63"/>
      <c r="K415" s="63" t="s">
        <v>2164</v>
      </c>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row>
    <row r="416" spans="1:38" ht="27.75" customHeight="1" x14ac:dyDescent="0.25">
      <c r="A416" s="62">
        <v>2</v>
      </c>
      <c r="B416" s="63" t="s">
        <v>38</v>
      </c>
      <c r="C416" s="63" t="s">
        <v>69</v>
      </c>
      <c r="D416" s="63" t="s">
        <v>52</v>
      </c>
      <c r="E416" s="88">
        <v>415</v>
      </c>
      <c r="F416" s="63" t="s">
        <v>2165</v>
      </c>
      <c r="G416" s="63" t="s">
        <v>2166</v>
      </c>
      <c r="H416" s="112">
        <v>58.698244699999996</v>
      </c>
      <c r="I416" s="62" t="s">
        <v>43</v>
      </c>
      <c r="J416" s="63"/>
      <c r="K416" s="63" t="s">
        <v>2167</v>
      </c>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row>
    <row r="417" spans="1:38" ht="27.75" customHeight="1" x14ac:dyDescent="0.25">
      <c r="A417" s="62">
        <v>2</v>
      </c>
      <c r="B417" s="63" t="s">
        <v>38</v>
      </c>
      <c r="C417" s="63" t="s">
        <v>258</v>
      </c>
      <c r="D417" s="63" t="s">
        <v>117</v>
      </c>
      <c r="E417" s="88">
        <v>416</v>
      </c>
      <c r="F417" s="63" t="s">
        <v>2168</v>
      </c>
      <c r="G417" s="63" t="s">
        <v>2169</v>
      </c>
      <c r="H417" s="110">
        <v>894.38262999999995</v>
      </c>
      <c r="I417" s="62" t="s">
        <v>43</v>
      </c>
      <c r="J417" s="63"/>
      <c r="K417" s="63" t="s">
        <v>615</v>
      </c>
      <c r="L417" s="63"/>
      <c r="M417" s="63" t="s">
        <v>616</v>
      </c>
      <c r="N417" s="63"/>
      <c r="O417" s="63" t="s">
        <v>617</v>
      </c>
      <c r="P417" s="63"/>
      <c r="Q417" s="63" t="s">
        <v>618</v>
      </c>
      <c r="R417" s="63"/>
      <c r="S417" s="63" t="s">
        <v>619</v>
      </c>
      <c r="T417" s="63"/>
      <c r="U417" s="63"/>
      <c r="V417" s="63"/>
      <c r="W417" s="63"/>
      <c r="X417" s="63"/>
      <c r="Y417" s="63"/>
      <c r="Z417" s="63"/>
      <c r="AA417" s="63"/>
      <c r="AB417" s="63"/>
      <c r="AC417" s="63"/>
      <c r="AD417" s="63"/>
      <c r="AE417" s="63"/>
      <c r="AF417" s="63"/>
      <c r="AG417" s="63"/>
      <c r="AH417" s="63"/>
      <c r="AI417" s="63"/>
      <c r="AJ417" s="63"/>
      <c r="AK417" s="63"/>
      <c r="AL417" s="63"/>
    </row>
    <row r="418" spans="1:38" ht="27.75" customHeight="1" x14ac:dyDescent="0.25">
      <c r="A418" s="62">
        <v>2</v>
      </c>
      <c r="B418" s="63" t="s">
        <v>38</v>
      </c>
      <c r="C418" s="63" t="s">
        <v>1388</v>
      </c>
      <c r="D418" s="63" t="s">
        <v>150</v>
      </c>
      <c r="E418" s="88">
        <v>417</v>
      </c>
      <c r="F418" s="63" t="s">
        <v>2170</v>
      </c>
      <c r="G418" s="63" t="s">
        <v>2171</v>
      </c>
      <c r="H418" s="110">
        <v>25.23893</v>
      </c>
      <c r="I418" s="62" t="s">
        <v>43</v>
      </c>
      <c r="J418" s="63"/>
      <c r="K418" s="63" t="s">
        <v>2170</v>
      </c>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row>
    <row r="419" spans="1:38" ht="27.75" customHeight="1" x14ac:dyDescent="0.25">
      <c r="A419" s="62">
        <v>2</v>
      </c>
      <c r="B419" s="63" t="s">
        <v>38</v>
      </c>
      <c r="C419" s="63" t="s">
        <v>2172</v>
      </c>
      <c r="D419" s="63" t="s">
        <v>111</v>
      </c>
      <c r="E419" s="88">
        <v>418</v>
      </c>
      <c r="F419" s="63" t="s">
        <v>2173</v>
      </c>
      <c r="G419" s="63" t="s">
        <v>2174</v>
      </c>
      <c r="H419" s="110">
        <v>58.64752</v>
      </c>
      <c r="I419" s="62" t="s">
        <v>43</v>
      </c>
      <c r="J419" s="63"/>
      <c r="K419" s="63" t="s">
        <v>2175</v>
      </c>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row>
    <row r="420" spans="1:38" ht="27.75" customHeight="1" x14ac:dyDescent="0.25">
      <c r="A420" s="62">
        <v>2</v>
      </c>
      <c r="B420" s="63" t="s">
        <v>38</v>
      </c>
      <c r="C420" s="63" t="s">
        <v>452</v>
      </c>
      <c r="D420" s="63" t="s">
        <v>453</v>
      </c>
      <c r="E420" s="88">
        <v>419</v>
      </c>
      <c r="F420" s="63" t="s">
        <v>2176</v>
      </c>
      <c r="G420" s="63" t="s">
        <v>2177</v>
      </c>
      <c r="H420" s="110">
        <v>51.264057000000001</v>
      </c>
      <c r="I420" s="62" t="s">
        <v>43</v>
      </c>
      <c r="J420" s="63"/>
      <c r="K420" s="63" t="s">
        <v>2178</v>
      </c>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row>
    <row r="421" spans="1:38" ht="27.75" customHeight="1" x14ac:dyDescent="0.25">
      <c r="A421" s="62">
        <v>2</v>
      </c>
      <c r="B421" s="63" t="s">
        <v>38</v>
      </c>
      <c r="C421" s="63" t="s">
        <v>2179</v>
      </c>
      <c r="D421" s="63" t="s">
        <v>732</v>
      </c>
      <c r="E421" s="88">
        <v>420</v>
      </c>
      <c r="F421" s="63" t="s">
        <v>2180</v>
      </c>
      <c r="G421" s="63" t="s">
        <v>2181</v>
      </c>
      <c r="H421" s="112">
        <v>2336.5682382</v>
      </c>
      <c r="I421" s="62" t="s">
        <v>43</v>
      </c>
      <c r="J421" s="67"/>
      <c r="K421" s="63" t="s">
        <v>2182</v>
      </c>
      <c r="L421" s="67"/>
      <c r="M421" s="63" t="s">
        <v>2183</v>
      </c>
      <c r="N421" s="67"/>
      <c r="O421" s="63" t="s">
        <v>2184</v>
      </c>
      <c r="P421" s="67"/>
      <c r="Q421" s="63" t="s">
        <v>2185</v>
      </c>
      <c r="R421" s="67"/>
      <c r="S421" s="63" t="s">
        <v>2186</v>
      </c>
      <c r="T421" s="67"/>
      <c r="U421" s="67"/>
      <c r="V421" s="67"/>
      <c r="W421" s="67"/>
      <c r="X421" s="67"/>
      <c r="Y421" s="67"/>
      <c r="Z421" s="67"/>
      <c r="AA421" s="67"/>
      <c r="AB421" s="67"/>
      <c r="AC421" s="67"/>
      <c r="AD421" s="67"/>
      <c r="AE421" s="67"/>
      <c r="AF421" s="67"/>
      <c r="AG421" s="67"/>
      <c r="AH421" s="67"/>
      <c r="AI421" s="67"/>
      <c r="AJ421" s="67"/>
      <c r="AK421" s="67"/>
      <c r="AL421" s="67"/>
    </row>
    <row r="422" spans="1:38" ht="27.75" customHeight="1" x14ac:dyDescent="0.25">
      <c r="A422" s="62">
        <v>2</v>
      </c>
      <c r="B422" s="63" t="s">
        <v>38</v>
      </c>
      <c r="C422" s="63" t="s">
        <v>2187</v>
      </c>
      <c r="D422" s="63" t="s">
        <v>191</v>
      </c>
      <c r="E422" s="88">
        <v>421</v>
      </c>
      <c r="F422" s="63" t="s">
        <v>2188</v>
      </c>
      <c r="G422" s="63" t="s">
        <v>2189</v>
      </c>
      <c r="H422" s="110">
        <v>39.781120000000001</v>
      </c>
      <c r="I422" s="62" t="s">
        <v>43</v>
      </c>
      <c r="J422" s="63"/>
      <c r="K422" s="63" t="s">
        <v>2190</v>
      </c>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row>
    <row r="423" spans="1:38" ht="27.75" customHeight="1" x14ac:dyDescent="0.25">
      <c r="A423" s="62">
        <v>2</v>
      </c>
      <c r="B423" s="63" t="s">
        <v>38</v>
      </c>
      <c r="C423" s="63" t="s">
        <v>1928</v>
      </c>
      <c r="D423" s="63" t="s">
        <v>453</v>
      </c>
      <c r="E423" s="88">
        <v>422</v>
      </c>
      <c r="F423" s="63" t="s">
        <v>2191</v>
      </c>
      <c r="G423" s="63" t="s">
        <v>2192</v>
      </c>
      <c r="H423" s="110">
        <v>70.360140000000001</v>
      </c>
      <c r="I423" s="62" t="s">
        <v>43</v>
      </c>
      <c r="J423" s="63"/>
      <c r="K423" s="63" t="s">
        <v>2193</v>
      </c>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row>
    <row r="424" spans="1:38" ht="27.75" customHeight="1" x14ac:dyDescent="0.25">
      <c r="A424" s="62">
        <v>2</v>
      </c>
      <c r="B424" s="63" t="s">
        <v>38</v>
      </c>
      <c r="C424" s="67" t="s">
        <v>2194</v>
      </c>
      <c r="D424" s="67" t="s">
        <v>1648</v>
      </c>
      <c r="E424" s="88">
        <v>423</v>
      </c>
      <c r="F424" s="63" t="s">
        <v>2195</v>
      </c>
      <c r="G424" s="63" t="s">
        <v>2196</v>
      </c>
      <c r="H424" s="41">
        <v>43.9195548</v>
      </c>
      <c r="I424" s="62" t="s">
        <v>43</v>
      </c>
      <c r="J424" s="67"/>
      <c r="K424" s="63" t="s">
        <v>1755</v>
      </c>
      <c r="L424" s="67"/>
      <c r="M424" s="63"/>
      <c r="N424" s="69"/>
      <c r="O424" s="63"/>
      <c r="P424" s="67"/>
      <c r="Q424" s="63"/>
      <c r="R424" s="67"/>
      <c r="S424" s="63"/>
      <c r="T424" s="67"/>
      <c r="U424" s="67"/>
      <c r="V424" s="67"/>
      <c r="W424" s="67"/>
      <c r="X424" s="67"/>
      <c r="Y424" s="67"/>
      <c r="Z424" s="67"/>
      <c r="AA424" s="67"/>
      <c r="AB424" s="67"/>
      <c r="AC424" s="67"/>
      <c r="AD424" s="67"/>
      <c r="AE424" s="67"/>
      <c r="AF424" s="67"/>
      <c r="AG424" s="67"/>
      <c r="AH424" s="67"/>
      <c r="AI424" s="67"/>
      <c r="AJ424" s="67"/>
      <c r="AK424" s="67"/>
      <c r="AL424" s="67"/>
    </row>
    <row r="425" spans="1:38" ht="27.75" customHeight="1" x14ac:dyDescent="0.25">
      <c r="A425" s="62">
        <v>2</v>
      </c>
      <c r="B425" s="63" t="s">
        <v>38</v>
      </c>
      <c r="C425" s="63" t="s">
        <v>122</v>
      </c>
      <c r="D425" s="63" t="s">
        <v>52</v>
      </c>
      <c r="E425" s="88">
        <v>424</v>
      </c>
      <c r="F425" s="63" t="s">
        <v>2197</v>
      </c>
      <c r="G425" s="63" t="s">
        <v>2198</v>
      </c>
      <c r="H425" s="110">
        <v>11044.5789485</v>
      </c>
      <c r="I425" s="62" t="s">
        <v>43</v>
      </c>
      <c r="J425" s="63"/>
      <c r="K425" s="63" t="s">
        <v>2199</v>
      </c>
      <c r="L425" s="63">
        <v>56107</v>
      </c>
      <c r="M425" s="63" t="s">
        <v>2200</v>
      </c>
      <c r="N425" s="63">
        <v>56139</v>
      </c>
      <c r="O425" s="63" t="s">
        <v>2201</v>
      </c>
      <c r="P425" s="63">
        <v>1666226</v>
      </c>
      <c r="Q425" s="57" t="s">
        <v>2202</v>
      </c>
      <c r="R425" s="63"/>
      <c r="S425" s="57" t="s">
        <v>2203</v>
      </c>
      <c r="T425" s="63"/>
      <c r="U425" s="63"/>
      <c r="V425" s="63"/>
      <c r="W425" s="63"/>
      <c r="X425" s="63"/>
      <c r="Y425" s="63"/>
      <c r="Z425" s="63"/>
      <c r="AA425" s="63"/>
      <c r="AB425" s="63"/>
      <c r="AC425" s="63"/>
      <c r="AD425" s="63"/>
      <c r="AE425" s="63"/>
      <c r="AF425" s="63"/>
      <c r="AG425" s="63"/>
      <c r="AH425" s="63"/>
      <c r="AI425" s="63"/>
      <c r="AJ425" s="63"/>
      <c r="AK425" s="63"/>
      <c r="AL425" s="63"/>
    </row>
    <row r="426" spans="1:38" ht="27.75" customHeight="1" x14ac:dyDescent="0.25">
      <c r="A426" s="62">
        <v>2</v>
      </c>
      <c r="B426" s="63" t="s">
        <v>38</v>
      </c>
      <c r="C426" s="63" t="s">
        <v>258</v>
      </c>
      <c r="D426" s="63" t="s">
        <v>117</v>
      </c>
      <c r="E426" s="88">
        <v>425</v>
      </c>
      <c r="F426" s="63" t="s">
        <v>2204</v>
      </c>
      <c r="G426" s="63" t="s">
        <v>2205</v>
      </c>
      <c r="H426" s="110">
        <v>4463.78</v>
      </c>
      <c r="I426" s="62" t="s">
        <v>43</v>
      </c>
      <c r="J426" s="63"/>
      <c r="K426" s="63" t="s">
        <v>2206</v>
      </c>
      <c r="L426" s="63"/>
      <c r="M426" s="63" t="s">
        <v>2207</v>
      </c>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row>
    <row r="427" spans="1:38" ht="27.75" customHeight="1" x14ac:dyDescent="0.25">
      <c r="A427" s="62">
        <v>2</v>
      </c>
      <c r="B427" s="63" t="s">
        <v>38</v>
      </c>
      <c r="C427" s="63" t="s">
        <v>2208</v>
      </c>
      <c r="D427" s="63" t="s">
        <v>111</v>
      </c>
      <c r="E427" s="88">
        <v>426</v>
      </c>
      <c r="F427" s="63" t="s">
        <v>2209</v>
      </c>
      <c r="G427" s="63" t="s">
        <v>2210</v>
      </c>
      <c r="H427" s="110">
        <v>1764.3390959999999</v>
      </c>
      <c r="I427" s="62" t="s">
        <v>43</v>
      </c>
      <c r="J427" s="63"/>
      <c r="K427" s="63" t="s">
        <v>2211</v>
      </c>
      <c r="L427" s="63" t="s">
        <v>2212</v>
      </c>
      <c r="M427" s="63" t="s">
        <v>2213</v>
      </c>
      <c r="N427" s="63" t="s">
        <v>2214</v>
      </c>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row>
    <row r="428" spans="1:38" ht="27.75" customHeight="1" x14ac:dyDescent="0.25">
      <c r="A428" s="62">
        <v>2</v>
      </c>
      <c r="B428" s="63" t="s">
        <v>38</v>
      </c>
      <c r="C428" s="63" t="s">
        <v>2215</v>
      </c>
      <c r="D428" s="57" t="s">
        <v>111</v>
      </c>
      <c r="E428" s="88">
        <v>427</v>
      </c>
      <c r="F428" s="57" t="s">
        <v>2216</v>
      </c>
      <c r="G428" s="57" t="s">
        <v>2217</v>
      </c>
      <c r="H428" s="110">
        <v>31.156130000000001</v>
      </c>
      <c r="I428" s="62" t="s">
        <v>43</v>
      </c>
      <c r="J428" s="57"/>
      <c r="K428" s="57" t="s">
        <v>2218</v>
      </c>
      <c r="L428" s="73" t="s">
        <v>2219</v>
      </c>
      <c r="M428" s="57"/>
      <c r="N428" s="73"/>
      <c r="O428" s="57"/>
      <c r="P428" s="73"/>
      <c r="Q428" s="57"/>
      <c r="R428" s="74"/>
      <c r="S428" s="57"/>
      <c r="T428" s="74"/>
      <c r="U428" s="57"/>
      <c r="V428" s="75"/>
      <c r="W428" s="57"/>
      <c r="X428" s="75"/>
      <c r="Y428" s="57"/>
      <c r="Z428" s="57"/>
      <c r="AA428" s="57"/>
      <c r="AB428" s="57"/>
      <c r="AC428" s="57"/>
      <c r="AD428" s="57"/>
      <c r="AE428" s="57"/>
      <c r="AF428" s="57"/>
      <c r="AG428" s="57"/>
      <c r="AH428" s="57"/>
      <c r="AI428" s="57"/>
      <c r="AJ428" s="57"/>
      <c r="AK428" s="57"/>
      <c r="AL428" s="57"/>
    </row>
    <row r="429" spans="1:38" ht="27.75" customHeight="1" x14ac:dyDescent="0.25">
      <c r="A429" s="62">
        <v>2</v>
      </c>
      <c r="B429" s="63" t="s">
        <v>38</v>
      </c>
      <c r="C429" s="63" t="s">
        <v>649</v>
      </c>
      <c r="D429" s="63" t="s">
        <v>46</v>
      </c>
      <c r="E429" s="88">
        <v>428</v>
      </c>
      <c r="F429" s="63" t="s">
        <v>2220</v>
      </c>
      <c r="G429" s="63" t="s">
        <v>2221</v>
      </c>
      <c r="H429" s="112">
        <v>11626.0713025</v>
      </c>
      <c r="I429" s="62" t="s">
        <v>43</v>
      </c>
      <c r="J429" s="63"/>
      <c r="K429" s="63" t="s">
        <v>2222</v>
      </c>
      <c r="L429" s="63">
        <v>13917</v>
      </c>
      <c r="M429" s="63" t="s">
        <v>2223</v>
      </c>
      <c r="N429" s="63">
        <v>16556</v>
      </c>
      <c r="O429" s="63" t="s">
        <v>2224</v>
      </c>
      <c r="P429" s="63">
        <v>4812</v>
      </c>
      <c r="Q429" s="63" t="s">
        <v>2225</v>
      </c>
      <c r="R429" s="63">
        <v>525143</v>
      </c>
      <c r="S429" s="63" t="s">
        <v>2226</v>
      </c>
      <c r="T429" s="63">
        <v>5270707</v>
      </c>
      <c r="U429" s="63"/>
      <c r="V429" s="63"/>
      <c r="W429" s="63"/>
      <c r="X429" s="63"/>
      <c r="Y429" s="63"/>
      <c r="Z429" s="63"/>
      <c r="AA429" s="63"/>
      <c r="AB429" s="63"/>
      <c r="AC429" s="63"/>
      <c r="AD429" s="63"/>
      <c r="AE429" s="63"/>
      <c r="AF429" s="63"/>
      <c r="AG429" s="63"/>
      <c r="AH429" s="63"/>
      <c r="AI429" s="63"/>
      <c r="AJ429" s="63"/>
      <c r="AK429" s="67"/>
      <c r="AL429" s="67"/>
    </row>
    <row r="430" spans="1:38" ht="27.75" customHeight="1" x14ac:dyDescent="0.25">
      <c r="A430" s="62">
        <v>2</v>
      </c>
      <c r="B430" s="63" t="s">
        <v>38</v>
      </c>
      <c r="C430" s="63" t="s">
        <v>2227</v>
      </c>
      <c r="D430" s="67" t="s">
        <v>59</v>
      </c>
      <c r="E430" s="88">
        <v>429</v>
      </c>
      <c r="F430" s="63" t="s">
        <v>2228</v>
      </c>
      <c r="G430" s="63" t="s">
        <v>2229</v>
      </c>
      <c r="H430" s="41">
        <v>1685.9992318</v>
      </c>
      <c r="I430" s="62" t="s">
        <v>43</v>
      </c>
      <c r="J430" s="67"/>
      <c r="K430" s="63" t="s">
        <v>2230</v>
      </c>
      <c r="L430" s="67"/>
      <c r="M430" s="63" t="s">
        <v>2231</v>
      </c>
      <c r="N430" s="67"/>
      <c r="O430" s="63"/>
      <c r="P430" s="67"/>
      <c r="Q430" s="63"/>
      <c r="R430" s="67"/>
      <c r="S430" s="63"/>
      <c r="T430" s="67"/>
      <c r="U430" s="67"/>
      <c r="V430" s="67"/>
      <c r="W430" s="67"/>
      <c r="X430" s="67"/>
      <c r="Y430" s="67"/>
      <c r="Z430" s="67"/>
      <c r="AA430" s="67"/>
      <c r="AB430" s="67"/>
      <c r="AC430" s="67"/>
      <c r="AD430" s="67"/>
      <c r="AE430" s="67"/>
      <c r="AF430" s="67"/>
      <c r="AG430" s="67"/>
      <c r="AH430" s="67"/>
      <c r="AI430" s="67"/>
      <c r="AJ430" s="67"/>
      <c r="AK430" s="67"/>
      <c r="AL430" s="67"/>
    </row>
    <row r="431" spans="1:38" ht="27.75" customHeight="1" x14ac:dyDescent="0.25">
      <c r="A431" s="62">
        <v>2</v>
      </c>
      <c r="B431" s="63" t="s">
        <v>38</v>
      </c>
      <c r="C431" s="63" t="s">
        <v>2232</v>
      </c>
      <c r="D431" s="63" t="s">
        <v>311</v>
      </c>
      <c r="E431" s="88">
        <v>430</v>
      </c>
      <c r="F431" s="63" t="s">
        <v>2233</v>
      </c>
      <c r="G431" s="63" t="s">
        <v>2234</v>
      </c>
      <c r="H431" s="41">
        <v>26.322175000000001</v>
      </c>
      <c r="I431" s="62" t="s">
        <v>43</v>
      </c>
      <c r="J431" s="67"/>
      <c r="K431" s="63" t="s">
        <v>2235</v>
      </c>
      <c r="L431" s="67"/>
      <c r="M431" s="63"/>
      <c r="N431" s="67"/>
      <c r="O431" s="63"/>
      <c r="P431" s="67"/>
      <c r="Q431" s="63"/>
      <c r="R431" s="67"/>
      <c r="S431" s="63"/>
      <c r="T431" s="67"/>
      <c r="U431" s="67"/>
      <c r="V431" s="67"/>
      <c r="W431" s="67"/>
      <c r="X431" s="67"/>
      <c r="Y431" s="67"/>
      <c r="Z431" s="67"/>
      <c r="AA431" s="67"/>
      <c r="AB431" s="67"/>
      <c r="AC431" s="67"/>
      <c r="AD431" s="67"/>
      <c r="AE431" s="67"/>
      <c r="AF431" s="67"/>
      <c r="AG431" s="67"/>
      <c r="AH431" s="67"/>
      <c r="AI431" s="67"/>
      <c r="AJ431" s="67"/>
      <c r="AK431" s="67"/>
      <c r="AL431" s="67"/>
    </row>
    <row r="432" spans="1:38" ht="27.75" customHeight="1" x14ac:dyDescent="0.25">
      <c r="A432" s="62">
        <v>2</v>
      </c>
      <c r="B432" s="63" t="s">
        <v>38</v>
      </c>
      <c r="C432" s="63" t="s">
        <v>2236</v>
      </c>
      <c r="D432" s="63" t="s">
        <v>732</v>
      </c>
      <c r="E432" s="88">
        <v>431</v>
      </c>
      <c r="F432" s="63" t="s">
        <v>2237</v>
      </c>
      <c r="G432" s="63" t="s">
        <v>2238</v>
      </c>
      <c r="H432" s="110">
        <v>2646.0570010000001</v>
      </c>
      <c r="I432" s="62" t="s">
        <v>43</v>
      </c>
      <c r="J432" s="63"/>
      <c r="K432" s="63" t="s">
        <v>2239</v>
      </c>
      <c r="L432" s="63"/>
      <c r="M432" s="63" t="s">
        <v>2240</v>
      </c>
      <c r="N432" s="63"/>
      <c r="O432" s="63" t="s">
        <v>2241</v>
      </c>
      <c r="P432" s="63"/>
      <c r="Q432" s="63" t="s">
        <v>2242</v>
      </c>
      <c r="R432" s="63"/>
      <c r="S432" s="63" t="s">
        <v>2243</v>
      </c>
      <c r="T432" s="63"/>
      <c r="U432" s="63" t="s">
        <v>2244</v>
      </c>
      <c r="V432" s="63"/>
      <c r="W432" s="63"/>
      <c r="X432" s="63"/>
      <c r="Y432" s="63"/>
      <c r="Z432" s="63"/>
      <c r="AA432" s="63"/>
      <c r="AB432" s="63"/>
      <c r="AC432" s="63"/>
      <c r="AD432" s="63"/>
      <c r="AE432" s="63"/>
      <c r="AF432" s="63"/>
      <c r="AG432" s="63"/>
      <c r="AH432" s="63"/>
      <c r="AI432" s="63"/>
      <c r="AJ432" s="63"/>
      <c r="AK432" s="63"/>
      <c r="AL432" s="63"/>
    </row>
    <row r="433" spans="1:38" ht="27.75" customHeight="1" x14ac:dyDescent="0.25">
      <c r="A433" s="62">
        <v>2</v>
      </c>
      <c r="B433" s="63" t="s">
        <v>38</v>
      </c>
      <c r="C433" s="63" t="s">
        <v>916</v>
      </c>
      <c r="D433" s="63" t="s">
        <v>150</v>
      </c>
      <c r="E433" s="88">
        <v>432</v>
      </c>
      <c r="F433" s="63" t="s">
        <v>2245</v>
      </c>
      <c r="G433" s="63" t="s">
        <v>2246</v>
      </c>
      <c r="H433" s="110">
        <v>1280.3227611</v>
      </c>
      <c r="I433" s="62" t="s">
        <v>43</v>
      </c>
      <c r="J433" s="63"/>
      <c r="K433" s="63" t="s">
        <v>2247</v>
      </c>
      <c r="L433" s="63"/>
      <c r="M433" s="63" t="s">
        <v>2248</v>
      </c>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row>
    <row r="434" spans="1:38" ht="27.75" customHeight="1" x14ac:dyDescent="0.25">
      <c r="A434" s="62">
        <v>2</v>
      </c>
      <c r="B434" s="63" t="s">
        <v>38</v>
      </c>
      <c r="C434" s="63" t="s">
        <v>903</v>
      </c>
      <c r="D434" s="63" t="s">
        <v>201</v>
      </c>
      <c r="E434" s="88">
        <v>433</v>
      </c>
      <c r="F434" s="63" t="s">
        <v>2249</v>
      </c>
      <c r="G434" s="63" t="s">
        <v>2250</v>
      </c>
      <c r="H434" s="110">
        <v>950.02061000000003</v>
      </c>
      <c r="I434" s="62" t="s">
        <v>43</v>
      </c>
      <c r="J434" s="63"/>
      <c r="K434" s="63" t="s">
        <v>2251</v>
      </c>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7"/>
      <c r="AL434" s="67"/>
    </row>
    <row r="435" spans="1:38" ht="27.75" customHeight="1" x14ac:dyDescent="0.25">
      <c r="A435" s="62">
        <v>2</v>
      </c>
      <c r="B435" s="63" t="s">
        <v>38</v>
      </c>
      <c r="C435" s="63" t="s">
        <v>706</v>
      </c>
      <c r="D435" s="67" t="s">
        <v>201</v>
      </c>
      <c r="E435" s="88">
        <v>434</v>
      </c>
      <c r="F435" s="63" t="s">
        <v>2252</v>
      </c>
      <c r="G435" s="63" t="s">
        <v>2253</v>
      </c>
      <c r="H435" s="41">
        <v>144669.29816070001</v>
      </c>
      <c r="I435" s="62" t="s">
        <v>43</v>
      </c>
      <c r="J435" s="63" t="s">
        <v>2254</v>
      </c>
      <c r="K435" s="63" t="s">
        <v>710</v>
      </c>
      <c r="L435" s="67">
        <v>60099</v>
      </c>
      <c r="M435" s="63" t="s">
        <v>711</v>
      </c>
      <c r="N435" s="67"/>
      <c r="O435" s="63"/>
      <c r="P435" s="67"/>
      <c r="Q435" s="63"/>
      <c r="R435" s="67"/>
      <c r="S435" s="63"/>
      <c r="T435" s="67"/>
      <c r="U435" s="67"/>
      <c r="V435" s="67"/>
      <c r="W435" s="67"/>
      <c r="X435" s="67"/>
      <c r="Y435" s="67"/>
      <c r="Z435" s="67"/>
      <c r="AA435" s="67"/>
      <c r="AB435" s="67"/>
      <c r="AC435" s="67"/>
      <c r="AD435" s="67"/>
      <c r="AE435" s="67"/>
      <c r="AF435" s="67"/>
      <c r="AG435" s="67"/>
      <c r="AH435" s="67"/>
      <c r="AI435" s="67"/>
      <c r="AJ435" s="67"/>
      <c r="AK435" s="67"/>
      <c r="AL435" s="67"/>
    </row>
    <row r="436" spans="1:38" ht="27.75" customHeight="1" x14ac:dyDescent="0.25">
      <c r="A436" s="62">
        <v>2</v>
      </c>
      <c r="B436" s="63" t="s">
        <v>38</v>
      </c>
      <c r="C436" s="63" t="s">
        <v>2255</v>
      </c>
      <c r="D436" s="57" t="s">
        <v>52</v>
      </c>
      <c r="E436" s="88">
        <v>435</v>
      </c>
      <c r="F436" s="57" t="s">
        <v>2256</v>
      </c>
      <c r="G436" s="57" t="s">
        <v>2257</v>
      </c>
      <c r="H436" s="110">
        <v>400</v>
      </c>
      <c r="I436" s="62" t="s">
        <v>43</v>
      </c>
      <c r="J436" s="57"/>
      <c r="K436" s="57" t="s">
        <v>2258</v>
      </c>
      <c r="L436" s="73"/>
      <c r="M436" s="57" t="s">
        <v>2259</v>
      </c>
      <c r="N436" s="73"/>
      <c r="O436" s="57"/>
      <c r="P436" s="73"/>
      <c r="Q436" s="57"/>
      <c r="R436" s="74"/>
      <c r="S436" s="57"/>
      <c r="T436" s="74"/>
      <c r="U436" s="57"/>
      <c r="V436" s="75"/>
      <c r="W436" s="57"/>
      <c r="X436" s="75"/>
      <c r="Y436" s="57"/>
      <c r="Z436" s="74"/>
      <c r="AA436" s="57"/>
      <c r="AB436" s="75"/>
      <c r="AC436" s="57"/>
      <c r="AD436" s="75"/>
      <c r="AE436" s="57"/>
      <c r="AF436" s="75"/>
      <c r="AG436" s="57"/>
      <c r="AH436" s="75"/>
      <c r="AI436" s="57"/>
      <c r="AJ436" s="75"/>
      <c r="AK436" s="57"/>
      <c r="AL436" s="75"/>
    </row>
    <row r="437" spans="1:38" ht="27.75" customHeight="1" x14ac:dyDescent="0.25">
      <c r="A437" s="62">
        <v>2</v>
      </c>
      <c r="B437" s="63" t="s">
        <v>38</v>
      </c>
      <c r="C437" s="63" t="s">
        <v>1067</v>
      </c>
      <c r="D437" s="63" t="s">
        <v>52</v>
      </c>
      <c r="E437" s="88">
        <v>436</v>
      </c>
      <c r="F437" s="63" t="s">
        <v>2260</v>
      </c>
      <c r="G437" s="63" t="s">
        <v>2261</v>
      </c>
      <c r="H437" s="110">
        <v>396.98440549999998</v>
      </c>
      <c r="I437" s="62" t="s">
        <v>43</v>
      </c>
      <c r="J437" s="60"/>
      <c r="K437" s="63" t="s">
        <v>2262</v>
      </c>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row>
    <row r="438" spans="1:38" ht="27.75" customHeight="1" x14ac:dyDescent="0.25">
      <c r="A438" s="62">
        <v>2</v>
      </c>
      <c r="B438" s="63" t="s">
        <v>38</v>
      </c>
      <c r="C438" s="63" t="s">
        <v>706</v>
      </c>
      <c r="D438" s="67" t="s">
        <v>201</v>
      </c>
      <c r="E438" s="88">
        <v>437</v>
      </c>
      <c r="F438" s="63" t="s">
        <v>711</v>
      </c>
      <c r="G438" s="63" t="s">
        <v>2263</v>
      </c>
      <c r="H438" s="41">
        <v>506484.98235970002</v>
      </c>
      <c r="I438" s="62" t="s">
        <v>43</v>
      </c>
      <c r="J438" s="63" t="s">
        <v>2264</v>
      </c>
      <c r="K438" s="63" t="s">
        <v>710</v>
      </c>
      <c r="L438" s="57" t="s">
        <v>2265</v>
      </c>
      <c r="M438" s="63" t="s">
        <v>2266</v>
      </c>
      <c r="N438" s="67"/>
      <c r="O438" s="63" t="s">
        <v>2267</v>
      </c>
      <c r="P438" s="67"/>
      <c r="Q438" s="63" t="s">
        <v>2268</v>
      </c>
      <c r="R438" s="67"/>
      <c r="S438" s="63" t="s">
        <v>2269</v>
      </c>
      <c r="T438" s="67"/>
      <c r="U438" s="57" t="s">
        <v>2270</v>
      </c>
      <c r="V438" s="57" t="s">
        <v>2271</v>
      </c>
      <c r="W438" s="57" t="s">
        <v>2272</v>
      </c>
      <c r="X438" s="57" t="s">
        <v>2273</v>
      </c>
      <c r="Y438" s="57" t="s">
        <v>2274</v>
      </c>
      <c r="Z438" s="57" t="s">
        <v>2275</v>
      </c>
      <c r="AA438" s="57"/>
      <c r="AB438" s="57"/>
      <c r="AC438" s="67"/>
      <c r="AD438" s="67"/>
      <c r="AE438" s="67"/>
      <c r="AF438" s="67"/>
      <c r="AG438" s="67"/>
      <c r="AH438" s="67"/>
      <c r="AI438" s="67"/>
      <c r="AJ438" s="67"/>
      <c r="AK438" s="67"/>
      <c r="AL438" s="67"/>
    </row>
    <row r="439" spans="1:38" ht="27.75" customHeight="1" x14ac:dyDescent="0.25">
      <c r="A439" s="62">
        <v>2</v>
      </c>
      <c r="B439" s="63" t="s">
        <v>38</v>
      </c>
      <c r="C439" s="63" t="s">
        <v>2276</v>
      </c>
      <c r="D439" s="63" t="s">
        <v>407</v>
      </c>
      <c r="E439" s="88">
        <v>438</v>
      </c>
      <c r="F439" s="63" t="s">
        <v>2277</v>
      </c>
      <c r="G439" s="63" t="s">
        <v>2278</v>
      </c>
      <c r="H439" s="41">
        <v>65.144120099999995</v>
      </c>
      <c r="I439" s="62" t="s">
        <v>43</v>
      </c>
      <c r="J439" s="63"/>
      <c r="K439" s="63" t="s">
        <v>2279</v>
      </c>
      <c r="L439" s="63"/>
      <c r="M439" s="63"/>
      <c r="N439" s="63"/>
      <c r="O439" s="63"/>
      <c r="P439" s="63"/>
      <c r="Q439" s="63"/>
      <c r="R439" s="63"/>
      <c r="S439" s="63"/>
      <c r="T439" s="63"/>
      <c r="U439" s="63"/>
      <c r="V439" s="63"/>
      <c r="W439" s="63"/>
      <c r="X439" s="63"/>
      <c r="Y439" s="63"/>
      <c r="Z439" s="63"/>
      <c r="AA439" s="63"/>
      <c r="AB439" s="63"/>
      <c r="AC439" s="67"/>
      <c r="AD439" s="67"/>
      <c r="AE439" s="67"/>
      <c r="AF439" s="67"/>
      <c r="AG439" s="67"/>
      <c r="AH439" s="67"/>
      <c r="AI439" s="67"/>
      <c r="AJ439" s="67"/>
      <c r="AK439" s="67"/>
      <c r="AL439" s="67"/>
    </row>
    <row r="440" spans="1:38" ht="27.75" customHeight="1" x14ac:dyDescent="0.25">
      <c r="A440" s="62">
        <v>2</v>
      </c>
      <c r="B440" s="63" t="s">
        <v>38</v>
      </c>
      <c r="C440" s="63" t="s">
        <v>2280</v>
      </c>
      <c r="D440" s="63" t="s">
        <v>311</v>
      </c>
      <c r="E440" s="88">
        <v>439</v>
      </c>
      <c r="F440" s="63" t="s">
        <v>2281</v>
      </c>
      <c r="G440" s="63" t="s">
        <v>2282</v>
      </c>
      <c r="H440" s="41">
        <v>99.687529999999995</v>
      </c>
      <c r="I440" s="62" t="s">
        <v>43</v>
      </c>
      <c r="J440" s="63"/>
      <c r="K440" s="63" t="s">
        <v>2283</v>
      </c>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row>
    <row r="441" spans="1:38" ht="27.75" customHeight="1" x14ac:dyDescent="0.25">
      <c r="A441" s="62">
        <v>2</v>
      </c>
      <c r="B441" s="63" t="s">
        <v>38</v>
      </c>
      <c r="C441" s="63" t="s">
        <v>2284</v>
      </c>
      <c r="D441" s="57" t="s">
        <v>40</v>
      </c>
      <c r="E441" s="88">
        <v>440</v>
      </c>
      <c r="F441" s="57" t="s">
        <v>2285</v>
      </c>
      <c r="G441" s="72" t="s">
        <v>2286</v>
      </c>
      <c r="H441" s="119">
        <v>72.780556500000003</v>
      </c>
      <c r="I441" s="66" t="s">
        <v>583</v>
      </c>
      <c r="J441" s="57"/>
      <c r="K441" s="57" t="s">
        <v>2287</v>
      </c>
      <c r="L441" s="73"/>
      <c r="M441" s="57"/>
      <c r="N441" s="73"/>
      <c r="O441" s="57"/>
      <c r="P441" s="73"/>
      <c r="Q441" s="57"/>
      <c r="R441" s="74"/>
      <c r="S441" s="57"/>
      <c r="T441" s="74"/>
      <c r="U441" s="57"/>
      <c r="V441" s="75"/>
      <c r="W441" s="57"/>
      <c r="X441" s="75"/>
      <c r="Y441" s="57"/>
      <c r="Z441" s="74"/>
      <c r="AA441" s="57"/>
      <c r="AB441" s="75"/>
      <c r="AC441" s="67"/>
      <c r="AD441" s="69"/>
      <c r="AE441" s="69"/>
      <c r="AF441" s="69"/>
      <c r="AG441" s="69"/>
      <c r="AH441" s="69"/>
      <c r="AI441" s="69"/>
      <c r="AJ441" s="69"/>
      <c r="AK441" s="69"/>
      <c r="AL441" s="69"/>
    </row>
    <row r="442" spans="1:38" ht="27.75" customHeight="1" x14ac:dyDescent="0.25">
      <c r="A442" s="62">
        <v>2</v>
      </c>
      <c r="B442" s="63" t="s">
        <v>38</v>
      </c>
      <c r="C442" s="63" t="s">
        <v>2288</v>
      </c>
      <c r="D442" s="57" t="s">
        <v>175</v>
      </c>
      <c r="E442" s="88">
        <v>441</v>
      </c>
      <c r="F442" s="57" t="s">
        <v>2289</v>
      </c>
      <c r="G442" s="57" t="s">
        <v>2290</v>
      </c>
      <c r="H442" s="41">
        <v>314.93408540000001</v>
      </c>
      <c r="I442" s="62" t="s">
        <v>43</v>
      </c>
      <c r="J442" s="57"/>
      <c r="K442" s="57" t="s">
        <v>2291</v>
      </c>
      <c r="L442" s="73"/>
      <c r="M442" s="57" t="s">
        <v>2292</v>
      </c>
      <c r="N442" s="73"/>
      <c r="O442" s="57"/>
      <c r="P442" s="73"/>
      <c r="Q442" s="57"/>
      <c r="R442" s="74"/>
      <c r="S442" s="57"/>
      <c r="T442" s="74"/>
      <c r="U442" s="57"/>
      <c r="V442" s="75"/>
      <c r="W442" s="57"/>
      <c r="X442" s="75"/>
      <c r="Y442" s="57"/>
      <c r="Z442" s="74"/>
      <c r="AA442" s="57"/>
      <c r="AB442" s="75"/>
      <c r="AC442" s="57"/>
      <c r="AD442" s="75"/>
      <c r="AE442" s="57"/>
      <c r="AF442" s="75"/>
      <c r="AG442" s="57"/>
      <c r="AH442" s="75"/>
      <c r="AI442" s="57"/>
      <c r="AJ442" s="75"/>
      <c r="AK442" s="57"/>
      <c r="AL442" s="75"/>
    </row>
    <row r="443" spans="1:38" ht="27.75" customHeight="1" x14ac:dyDescent="0.25">
      <c r="A443" s="62">
        <v>2</v>
      </c>
      <c r="B443" s="63" t="s">
        <v>38</v>
      </c>
      <c r="C443" s="67" t="s">
        <v>2293</v>
      </c>
      <c r="D443" s="67" t="s">
        <v>1595</v>
      </c>
      <c r="E443" s="88">
        <v>442</v>
      </c>
      <c r="F443" s="63" t="s">
        <v>2294</v>
      </c>
      <c r="G443" s="63" t="s">
        <v>2295</v>
      </c>
      <c r="H443" s="41">
        <v>7206.48</v>
      </c>
      <c r="I443" s="62" t="s">
        <v>43</v>
      </c>
      <c r="J443" s="63" t="s">
        <v>2296</v>
      </c>
      <c r="K443" s="63" t="s">
        <v>2297</v>
      </c>
      <c r="L443" s="67"/>
      <c r="M443" s="63" t="s">
        <v>2298</v>
      </c>
      <c r="N443" s="67"/>
      <c r="O443" s="63" t="s">
        <v>2299</v>
      </c>
      <c r="P443" s="67"/>
      <c r="Q443" s="63" t="s">
        <v>2300</v>
      </c>
      <c r="R443" s="67"/>
      <c r="S443" s="63"/>
      <c r="T443" s="67"/>
      <c r="U443" s="67"/>
      <c r="V443" s="67"/>
      <c r="W443" s="67"/>
      <c r="X443" s="67"/>
      <c r="Y443" s="67"/>
      <c r="Z443" s="67"/>
      <c r="AA443" s="67"/>
      <c r="AB443" s="67"/>
      <c r="AC443" s="67"/>
      <c r="AD443" s="67"/>
      <c r="AE443" s="67"/>
      <c r="AF443" s="67"/>
      <c r="AG443" s="67"/>
      <c r="AH443" s="67"/>
      <c r="AI443" s="67"/>
      <c r="AJ443" s="67"/>
      <c r="AK443" s="67"/>
      <c r="AL443" s="67"/>
    </row>
    <row r="444" spans="1:38" ht="27.75" customHeight="1" x14ac:dyDescent="0.25">
      <c r="A444" s="62">
        <v>2</v>
      </c>
      <c r="B444" s="63" t="s">
        <v>38</v>
      </c>
      <c r="C444" s="63" t="s">
        <v>229</v>
      </c>
      <c r="D444" s="63" t="s">
        <v>52</v>
      </c>
      <c r="E444" s="88">
        <v>443</v>
      </c>
      <c r="F444" s="63" t="s">
        <v>2301</v>
      </c>
      <c r="G444" s="63" t="s">
        <v>2302</v>
      </c>
      <c r="H444" s="110">
        <v>501.61642669999998</v>
      </c>
      <c r="I444" s="62" t="s">
        <v>43</v>
      </c>
      <c r="J444" s="60"/>
      <c r="K444" s="63" t="s">
        <v>2303</v>
      </c>
      <c r="L444" s="67">
        <v>263407</v>
      </c>
      <c r="M444" s="63" t="s">
        <v>2304</v>
      </c>
      <c r="N444" s="67">
        <v>263422</v>
      </c>
      <c r="O444" s="63" t="s">
        <v>2140</v>
      </c>
      <c r="P444" s="67">
        <v>263417</v>
      </c>
      <c r="Q444" s="63" t="s">
        <v>2305</v>
      </c>
      <c r="R444" s="67">
        <v>263413</v>
      </c>
      <c r="S444" s="63" t="s">
        <v>2306</v>
      </c>
      <c r="T444" s="67">
        <v>263431</v>
      </c>
      <c r="U444" s="63"/>
      <c r="V444" s="63"/>
      <c r="W444" s="63"/>
      <c r="X444" s="63"/>
      <c r="Y444" s="63"/>
      <c r="Z444" s="63"/>
      <c r="AA444" s="63"/>
      <c r="AB444" s="63"/>
      <c r="AC444" s="63"/>
      <c r="AD444" s="63"/>
      <c r="AE444" s="63"/>
      <c r="AF444" s="63"/>
      <c r="AG444" s="63"/>
      <c r="AH444" s="63"/>
      <c r="AI444" s="63"/>
      <c r="AJ444" s="63"/>
      <c r="AK444" s="63"/>
      <c r="AL444" s="63"/>
    </row>
    <row r="445" spans="1:38" ht="27.75" customHeight="1" x14ac:dyDescent="0.25">
      <c r="A445" s="62">
        <v>2</v>
      </c>
      <c r="B445" s="63" t="s">
        <v>38</v>
      </c>
      <c r="C445" s="63" t="s">
        <v>1571</v>
      </c>
      <c r="D445" s="63" t="s">
        <v>117</v>
      </c>
      <c r="E445" s="88">
        <v>444</v>
      </c>
      <c r="F445" s="63" t="s">
        <v>2307</v>
      </c>
      <c r="G445" s="63" t="s">
        <v>2308</v>
      </c>
      <c r="H445" s="110">
        <v>84.055570000000003</v>
      </c>
      <c r="I445" s="62" t="s">
        <v>43</v>
      </c>
      <c r="J445" s="63"/>
      <c r="K445" s="63" t="s">
        <v>2309</v>
      </c>
      <c r="L445" s="63"/>
      <c r="M445" s="63"/>
      <c r="N445" s="63"/>
      <c r="O445" s="63"/>
      <c r="P445" s="63"/>
      <c r="Q445" s="63"/>
      <c r="R445" s="63"/>
      <c r="S445" s="63"/>
      <c r="T445" s="63"/>
      <c r="U445" s="63"/>
      <c r="V445" s="63"/>
      <c r="W445" s="63"/>
      <c r="X445" s="63"/>
      <c r="Y445" s="63"/>
      <c r="Z445" s="63"/>
      <c r="AA445" s="63"/>
      <c r="AB445" s="63"/>
      <c r="AC445" s="67"/>
      <c r="AD445" s="67"/>
      <c r="AE445" s="67"/>
      <c r="AF445" s="67"/>
      <c r="AG445" s="67"/>
      <c r="AH445" s="67"/>
      <c r="AI445" s="67"/>
      <c r="AJ445" s="67"/>
      <c r="AK445" s="67"/>
      <c r="AL445" s="67"/>
    </row>
    <row r="446" spans="1:38" ht="27.75" customHeight="1" x14ac:dyDescent="0.25">
      <c r="A446" s="62">
        <v>2</v>
      </c>
      <c r="B446" s="63" t="s">
        <v>38</v>
      </c>
      <c r="C446" s="63" t="s">
        <v>1388</v>
      </c>
      <c r="D446" s="63" t="s">
        <v>150</v>
      </c>
      <c r="E446" s="88">
        <v>445</v>
      </c>
      <c r="F446" s="63" t="s">
        <v>2310</v>
      </c>
      <c r="G446" s="63" t="s">
        <v>2311</v>
      </c>
      <c r="H446" s="110">
        <v>31.206589099999999</v>
      </c>
      <c r="I446" s="62" t="s">
        <v>43</v>
      </c>
      <c r="J446" s="63"/>
      <c r="K446" s="63" t="s">
        <v>2312</v>
      </c>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row>
    <row r="447" spans="1:38" ht="27.75" customHeight="1" x14ac:dyDescent="0.25">
      <c r="A447" s="62">
        <v>2</v>
      </c>
      <c r="B447" s="63" t="s">
        <v>38</v>
      </c>
      <c r="C447" s="63" t="s">
        <v>2313</v>
      </c>
      <c r="D447" s="57" t="s">
        <v>52</v>
      </c>
      <c r="E447" s="88">
        <v>446</v>
      </c>
      <c r="F447" s="57" t="s">
        <v>2314</v>
      </c>
      <c r="G447" s="57" t="s">
        <v>2315</v>
      </c>
      <c r="H447" s="110">
        <v>34.762819999999998</v>
      </c>
      <c r="I447" s="62" t="s">
        <v>43</v>
      </c>
      <c r="J447" s="57" t="s">
        <v>2316</v>
      </c>
      <c r="K447" s="57" t="s">
        <v>1950</v>
      </c>
      <c r="L447" s="73"/>
      <c r="M447" s="57"/>
      <c r="N447" s="73"/>
      <c r="O447" s="57"/>
      <c r="P447" s="73"/>
      <c r="Q447" s="57"/>
      <c r="R447" s="74"/>
      <c r="S447" s="57"/>
      <c r="T447" s="74"/>
      <c r="U447" s="57"/>
      <c r="V447" s="75"/>
      <c r="W447" s="57"/>
      <c r="X447" s="75"/>
      <c r="Y447" s="57"/>
      <c r="Z447" s="74"/>
      <c r="AA447" s="57"/>
      <c r="AB447" s="75"/>
      <c r="AC447" s="57"/>
      <c r="AD447" s="75"/>
      <c r="AE447" s="57"/>
      <c r="AF447" s="75"/>
      <c r="AG447" s="57"/>
      <c r="AH447" s="75"/>
      <c r="AI447" s="57"/>
      <c r="AJ447" s="75"/>
      <c r="AK447" s="57"/>
      <c r="AL447" s="75"/>
    </row>
    <row r="448" spans="1:38" ht="27.75" customHeight="1" x14ac:dyDescent="0.25">
      <c r="A448" s="62">
        <v>2</v>
      </c>
      <c r="B448" s="63" t="s">
        <v>38</v>
      </c>
      <c r="C448" s="63" t="s">
        <v>2317</v>
      </c>
      <c r="D448" s="69" t="s">
        <v>46</v>
      </c>
      <c r="E448" s="88">
        <v>447</v>
      </c>
      <c r="F448" s="57" t="s">
        <v>2318</v>
      </c>
      <c r="G448" s="57" t="s">
        <v>2319</v>
      </c>
      <c r="H448" s="110">
        <v>355.15001000000001</v>
      </c>
      <c r="I448" s="62" t="s">
        <v>43</v>
      </c>
      <c r="J448" s="57"/>
      <c r="K448" s="57" t="s">
        <v>2320</v>
      </c>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row>
    <row r="449" spans="1:38" ht="27.75" customHeight="1" x14ac:dyDescent="0.25">
      <c r="A449" s="62">
        <v>2</v>
      </c>
      <c r="B449" s="63" t="s">
        <v>38</v>
      </c>
      <c r="C449" s="63" t="s">
        <v>2321</v>
      </c>
      <c r="D449" s="63" t="s">
        <v>111</v>
      </c>
      <c r="E449" s="88">
        <v>448</v>
      </c>
      <c r="F449" s="63" t="s">
        <v>2322</v>
      </c>
      <c r="G449" s="63" t="s">
        <v>2323</v>
      </c>
      <c r="H449" s="110">
        <v>359.63333999999998</v>
      </c>
      <c r="I449" s="62" t="s">
        <v>43</v>
      </c>
      <c r="J449" s="63"/>
      <c r="K449" s="63" t="s">
        <v>2324</v>
      </c>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row>
    <row r="450" spans="1:38" ht="27.75" customHeight="1" x14ac:dyDescent="0.25">
      <c r="A450" s="62">
        <v>2</v>
      </c>
      <c r="B450" s="63" t="s">
        <v>38</v>
      </c>
      <c r="C450" s="63" t="s">
        <v>2325</v>
      </c>
      <c r="D450" s="63" t="s">
        <v>83</v>
      </c>
      <c r="E450" s="88">
        <v>449</v>
      </c>
      <c r="F450" s="63" t="s">
        <v>2326</v>
      </c>
      <c r="G450" s="63" t="s">
        <v>2327</v>
      </c>
      <c r="H450" s="110">
        <v>944.16570330000002</v>
      </c>
      <c r="I450" s="62" t="s">
        <v>43</v>
      </c>
      <c r="J450" s="63"/>
      <c r="K450" s="63" t="s">
        <v>2328</v>
      </c>
      <c r="L450" s="67">
        <v>1736101</v>
      </c>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row>
    <row r="451" spans="1:38" ht="27.75" customHeight="1" x14ac:dyDescent="0.25">
      <c r="A451" s="62">
        <v>2</v>
      </c>
      <c r="B451" s="63" t="s">
        <v>38</v>
      </c>
      <c r="C451" s="63" t="s">
        <v>2329</v>
      </c>
      <c r="D451" s="63" t="s">
        <v>46</v>
      </c>
      <c r="E451" s="88">
        <v>450</v>
      </c>
      <c r="F451" s="63" t="s">
        <v>2330</v>
      </c>
      <c r="G451" s="63" t="s">
        <v>2331</v>
      </c>
      <c r="H451" s="41">
        <v>41.113063799999999</v>
      </c>
      <c r="I451" s="62" t="s">
        <v>43</v>
      </c>
      <c r="J451" s="63"/>
      <c r="K451" s="63" t="s">
        <v>2332</v>
      </c>
      <c r="L451" s="63"/>
      <c r="M451" s="63"/>
      <c r="N451" s="63"/>
      <c r="O451" s="63"/>
      <c r="P451" s="63"/>
      <c r="Q451" s="63"/>
      <c r="R451" s="67"/>
      <c r="S451" s="63"/>
      <c r="T451" s="67"/>
      <c r="U451" s="67"/>
      <c r="V451" s="67"/>
      <c r="W451" s="67"/>
      <c r="X451" s="67"/>
      <c r="Y451" s="67"/>
      <c r="Z451" s="67"/>
      <c r="AA451" s="67"/>
      <c r="AB451" s="67"/>
      <c r="AC451" s="67"/>
      <c r="AD451" s="67"/>
      <c r="AE451" s="67"/>
      <c r="AF451" s="67"/>
      <c r="AG451" s="67"/>
      <c r="AH451" s="67"/>
      <c r="AI451" s="67"/>
      <c r="AJ451" s="67"/>
      <c r="AK451" s="67"/>
      <c r="AL451" s="67"/>
    </row>
    <row r="452" spans="1:38" ht="27.75" customHeight="1" x14ac:dyDescent="0.25">
      <c r="A452" s="62">
        <v>2</v>
      </c>
      <c r="B452" s="63" t="s">
        <v>38</v>
      </c>
      <c r="C452" s="63" t="s">
        <v>122</v>
      </c>
      <c r="D452" s="63" t="s">
        <v>52</v>
      </c>
      <c r="E452" s="88">
        <v>451</v>
      </c>
      <c r="F452" s="63" t="s">
        <v>2333</v>
      </c>
      <c r="G452" s="63" t="s">
        <v>2334</v>
      </c>
      <c r="H452" s="110">
        <v>385.98</v>
      </c>
      <c r="I452" s="62" t="s">
        <v>43</v>
      </c>
      <c r="J452" s="63"/>
      <c r="K452" s="63" t="s">
        <v>2335</v>
      </c>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row>
    <row r="453" spans="1:38" ht="27.75" customHeight="1" x14ac:dyDescent="0.25">
      <c r="A453" s="62">
        <v>2</v>
      </c>
      <c r="B453" s="63" t="s">
        <v>38</v>
      </c>
      <c r="C453" s="63" t="s">
        <v>935</v>
      </c>
      <c r="D453" s="63" t="s">
        <v>117</v>
      </c>
      <c r="E453" s="88">
        <v>452</v>
      </c>
      <c r="F453" s="63" t="s">
        <v>2336</v>
      </c>
      <c r="G453" s="63" t="s">
        <v>2337</v>
      </c>
      <c r="H453" s="41">
        <v>826.43266000000006</v>
      </c>
      <c r="I453" s="62" t="s">
        <v>43</v>
      </c>
      <c r="J453" s="63"/>
      <c r="K453" s="63" t="s">
        <v>2338</v>
      </c>
      <c r="L453" s="124" t="s">
        <v>2339</v>
      </c>
      <c r="M453" s="63" t="s">
        <v>2340</v>
      </c>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row>
    <row r="454" spans="1:38" ht="27.75" customHeight="1" x14ac:dyDescent="0.25">
      <c r="A454" s="62">
        <v>2</v>
      </c>
      <c r="B454" s="63" t="s">
        <v>38</v>
      </c>
      <c r="C454" s="67" t="s">
        <v>2341</v>
      </c>
      <c r="D454" s="67" t="s">
        <v>40</v>
      </c>
      <c r="E454" s="88">
        <v>453</v>
      </c>
      <c r="F454" s="63" t="s">
        <v>2342</v>
      </c>
      <c r="G454" s="63" t="s">
        <v>2343</v>
      </c>
      <c r="H454" s="41">
        <v>68.21848</v>
      </c>
      <c r="I454" s="62" t="s">
        <v>43</v>
      </c>
      <c r="J454" s="67"/>
      <c r="K454" s="63" t="s">
        <v>2344</v>
      </c>
      <c r="L454" s="67"/>
      <c r="M454" s="63"/>
      <c r="N454" s="69"/>
      <c r="O454" s="63"/>
      <c r="P454" s="67"/>
      <c r="Q454" s="63"/>
      <c r="R454" s="67"/>
      <c r="S454" s="63"/>
      <c r="T454" s="67"/>
      <c r="U454" s="67"/>
      <c r="V454" s="67"/>
      <c r="W454" s="67"/>
      <c r="X454" s="67"/>
      <c r="Y454" s="67"/>
      <c r="Z454" s="67"/>
      <c r="AA454" s="67"/>
      <c r="AB454" s="67"/>
      <c r="AC454" s="67"/>
      <c r="AD454" s="67"/>
      <c r="AE454" s="67"/>
      <c r="AF454" s="67"/>
      <c r="AG454" s="67"/>
      <c r="AH454" s="67"/>
      <c r="AI454" s="67"/>
      <c r="AJ454" s="67"/>
      <c r="AK454" s="67"/>
      <c r="AL454" s="67"/>
    </row>
    <row r="455" spans="1:38" ht="27.75" customHeight="1" x14ac:dyDescent="0.25">
      <c r="A455" s="62">
        <v>2</v>
      </c>
      <c r="B455" s="63" t="s">
        <v>38</v>
      </c>
      <c r="C455" s="67" t="s">
        <v>144</v>
      </c>
      <c r="D455" s="67" t="s">
        <v>52</v>
      </c>
      <c r="E455" s="88">
        <v>454</v>
      </c>
      <c r="F455" s="63" t="s">
        <v>2345</v>
      </c>
      <c r="G455" s="63" t="s">
        <v>2346</v>
      </c>
      <c r="H455" s="41">
        <v>400.11281530000002</v>
      </c>
      <c r="I455" s="62" t="s">
        <v>43</v>
      </c>
      <c r="J455" s="67"/>
      <c r="K455" s="63" t="s">
        <v>2347</v>
      </c>
      <c r="L455" s="67"/>
      <c r="M455" s="63"/>
      <c r="N455" s="69"/>
      <c r="O455" s="63"/>
      <c r="P455" s="67"/>
      <c r="Q455" s="63"/>
      <c r="R455" s="67"/>
      <c r="S455" s="63"/>
      <c r="T455" s="67"/>
      <c r="U455" s="67"/>
      <c r="V455" s="67"/>
      <c r="W455" s="67"/>
      <c r="X455" s="67"/>
      <c r="Y455" s="67"/>
      <c r="Z455" s="67"/>
      <c r="AA455" s="67"/>
      <c r="AB455" s="67"/>
      <c r="AC455" s="67"/>
      <c r="AD455" s="67"/>
      <c r="AE455" s="67"/>
      <c r="AF455" s="67"/>
      <c r="AG455" s="67"/>
      <c r="AH455" s="67"/>
      <c r="AI455" s="67"/>
      <c r="AJ455" s="67"/>
      <c r="AK455" s="67"/>
      <c r="AL455" s="67"/>
    </row>
    <row r="456" spans="1:38" ht="27.75" customHeight="1" x14ac:dyDescent="0.25">
      <c r="A456" s="62">
        <v>2</v>
      </c>
      <c r="B456" s="63" t="s">
        <v>38</v>
      </c>
      <c r="C456" s="63" t="s">
        <v>69</v>
      </c>
      <c r="D456" s="63" t="s">
        <v>52</v>
      </c>
      <c r="E456" s="88">
        <v>455</v>
      </c>
      <c r="F456" s="63" t="s">
        <v>2348</v>
      </c>
      <c r="G456" s="63" t="s">
        <v>2349</v>
      </c>
      <c r="H456" s="110">
        <v>39.662260000000003</v>
      </c>
      <c r="I456" s="62" t="s">
        <v>43</v>
      </c>
      <c r="J456" s="63"/>
      <c r="K456" s="63" t="s">
        <v>2350</v>
      </c>
      <c r="L456" s="63"/>
      <c r="M456" s="63" t="s">
        <v>2351</v>
      </c>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row>
    <row r="457" spans="1:38" ht="27.75" customHeight="1" x14ac:dyDescent="0.25">
      <c r="A457" s="62">
        <v>2</v>
      </c>
      <c r="B457" s="63" t="s">
        <v>38</v>
      </c>
      <c r="C457" s="63" t="s">
        <v>452</v>
      </c>
      <c r="D457" s="63" t="s">
        <v>453</v>
      </c>
      <c r="E457" s="88">
        <v>456</v>
      </c>
      <c r="F457" s="63" t="s">
        <v>2352</v>
      </c>
      <c r="G457" s="63" t="s">
        <v>2353</v>
      </c>
      <c r="H457" s="110">
        <v>39.551606999999997</v>
      </c>
      <c r="I457" s="62" t="s">
        <v>43</v>
      </c>
      <c r="J457" s="63"/>
      <c r="K457" s="63" t="s">
        <v>1593</v>
      </c>
      <c r="L457" s="63"/>
      <c r="M457" s="63" t="s">
        <v>2354</v>
      </c>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row>
    <row r="458" spans="1:38" ht="27.75" customHeight="1" x14ac:dyDescent="0.25">
      <c r="A458" s="62">
        <v>2</v>
      </c>
      <c r="B458" s="63" t="s">
        <v>38</v>
      </c>
      <c r="C458" s="63" t="s">
        <v>996</v>
      </c>
      <c r="D458" s="63" t="s">
        <v>311</v>
      </c>
      <c r="E458" s="88">
        <v>457</v>
      </c>
      <c r="F458" s="63" t="s">
        <v>2355</v>
      </c>
      <c r="G458" s="63" t="s">
        <v>2356</v>
      </c>
      <c r="H458" s="110">
        <v>46.047854999999998</v>
      </c>
      <c r="I458" s="62" t="s">
        <v>43</v>
      </c>
      <c r="J458" s="63"/>
      <c r="K458" s="63" t="s">
        <v>2357</v>
      </c>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row>
    <row r="459" spans="1:38" ht="27.75" customHeight="1" x14ac:dyDescent="0.25">
      <c r="A459" s="62">
        <v>2</v>
      </c>
      <c r="B459" s="63" t="s">
        <v>38</v>
      </c>
      <c r="C459" s="67" t="s">
        <v>236</v>
      </c>
      <c r="D459" s="67" t="s">
        <v>40</v>
      </c>
      <c r="E459" s="88">
        <v>458</v>
      </c>
      <c r="F459" s="63" t="s">
        <v>2358</v>
      </c>
      <c r="G459" s="63" t="s">
        <v>2359</v>
      </c>
      <c r="H459" s="41">
        <v>1592.3018612000001</v>
      </c>
      <c r="I459" s="62" t="s">
        <v>43</v>
      </c>
      <c r="J459" s="67"/>
      <c r="K459" s="57" t="s">
        <v>2360</v>
      </c>
      <c r="L459" s="67"/>
      <c r="M459" s="57" t="s">
        <v>2361</v>
      </c>
      <c r="N459" s="69"/>
      <c r="O459" s="57" t="s">
        <v>2362</v>
      </c>
      <c r="P459" s="69"/>
      <c r="Q459" s="63" t="s">
        <v>2363</v>
      </c>
      <c r="R459" s="67"/>
      <c r="S459" s="63"/>
      <c r="T459" s="67"/>
      <c r="U459" s="67"/>
      <c r="V459" s="67"/>
      <c r="W459" s="67"/>
      <c r="X459" s="67"/>
      <c r="Y459" s="67"/>
      <c r="Z459" s="67"/>
      <c r="AA459" s="67"/>
      <c r="AB459" s="67"/>
      <c r="AC459" s="67"/>
      <c r="AD459" s="67"/>
      <c r="AE459" s="67"/>
      <c r="AF459" s="67"/>
      <c r="AG459" s="67"/>
      <c r="AH459" s="67"/>
      <c r="AI459" s="67"/>
      <c r="AJ459" s="67"/>
      <c r="AK459" s="67"/>
      <c r="AL459" s="67"/>
    </row>
    <row r="460" spans="1:38" ht="27.75" customHeight="1" x14ac:dyDescent="0.25">
      <c r="A460" s="62">
        <v>2</v>
      </c>
      <c r="B460" s="63" t="s">
        <v>38</v>
      </c>
      <c r="C460" s="67" t="s">
        <v>1964</v>
      </c>
      <c r="D460" s="67" t="s">
        <v>40</v>
      </c>
      <c r="E460" s="88">
        <v>459</v>
      </c>
      <c r="F460" s="63" t="s">
        <v>2364</v>
      </c>
      <c r="G460" s="63" t="s">
        <v>2365</v>
      </c>
      <c r="H460" s="41">
        <v>675.57803000000001</v>
      </c>
      <c r="I460" s="62" t="s">
        <v>43</v>
      </c>
      <c r="J460" s="67"/>
      <c r="K460" s="63" t="s">
        <v>2366</v>
      </c>
      <c r="L460" s="67"/>
      <c r="M460" s="63" t="s">
        <v>2367</v>
      </c>
      <c r="N460" s="69"/>
      <c r="O460" s="63"/>
      <c r="P460" s="67"/>
      <c r="Q460" s="63"/>
      <c r="R460" s="67"/>
      <c r="S460" s="63"/>
      <c r="T460" s="67"/>
      <c r="U460" s="67"/>
      <c r="V460" s="67"/>
      <c r="W460" s="67"/>
      <c r="X460" s="67"/>
      <c r="Y460" s="67"/>
      <c r="Z460" s="67"/>
      <c r="AA460" s="67"/>
      <c r="AB460" s="67"/>
      <c r="AC460" s="67"/>
      <c r="AD460" s="67"/>
      <c r="AE460" s="67"/>
      <c r="AF460" s="67"/>
      <c r="AG460" s="67"/>
      <c r="AH460" s="67"/>
      <c r="AI460" s="67"/>
      <c r="AJ460" s="67"/>
      <c r="AK460" s="67"/>
      <c r="AL460" s="67"/>
    </row>
    <row r="461" spans="1:38" ht="27.75" customHeight="1" x14ac:dyDescent="0.25">
      <c r="A461" s="62">
        <v>2</v>
      </c>
      <c r="B461" s="63" t="s">
        <v>38</v>
      </c>
      <c r="C461" s="67" t="s">
        <v>272</v>
      </c>
      <c r="D461" s="67" t="s">
        <v>117</v>
      </c>
      <c r="E461" s="88">
        <v>460</v>
      </c>
      <c r="F461" s="63" t="s">
        <v>2368</v>
      </c>
      <c r="G461" s="63" t="s">
        <v>2369</v>
      </c>
      <c r="H461" s="41">
        <v>25.21649</v>
      </c>
      <c r="I461" s="62" t="s">
        <v>43</v>
      </c>
      <c r="J461" s="67"/>
      <c r="K461" s="63" t="s">
        <v>2368</v>
      </c>
      <c r="L461" s="67"/>
      <c r="M461" s="63"/>
      <c r="N461" s="69"/>
      <c r="O461" s="63"/>
      <c r="P461" s="67"/>
      <c r="Q461" s="63"/>
      <c r="R461" s="67"/>
      <c r="S461" s="63"/>
      <c r="T461" s="67"/>
      <c r="U461" s="67"/>
      <c r="V461" s="67"/>
      <c r="W461" s="67"/>
      <c r="X461" s="67"/>
      <c r="Y461" s="67"/>
      <c r="Z461" s="67"/>
      <c r="AA461" s="67"/>
      <c r="AB461" s="67"/>
      <c r="AC461" s="67"/>
      <c r="AD461" s="67"/>
      <c r="AE461" s="67"/>
      <c r="AF461" s="67"/>
      <c r="AG461" s="67"/>
      <c r="AH461" s="67"/>
      <c r="AI461" s="67"/>
      <c r="AJ461" s="67"/>
      <c r="AK461" s="67"/>
      <c r="AL461" s="67"/>
    </row>
    <row r="462" spans="1:38" ht="27.75" customHeight="1" x14ac:dyDescent="0.25">
      <c r="A462" s="62">
        <v>2</v>
      </c>
      <c r="B462" s="63" t="s">
        <v>38</v>
      </c>
      <c r="C462" s="63" t="s">
        <v>2370</v>
      </c>
      <c r="D462" s="57" t="s">
        <v>117</v>
      </c>
      <c r="E462" s="88">
        <v>461</v>
      </c>
      <c r="F462" s="57" t="s">
        <v>2371</v>
      </c>
      <c r="G462" s="57" t="s">
        <v>2372</v>
      </c>
      <c r="H462" s="110">
        <v>516.50880870000003</v>
      </c>
      <c r="I462" s="62" t="s">
        <v>43</v>
      </c>
      <c r="J462" s="57" t="s">
        <v>2373</v>
      </c>
      <c r="K462" s="57" t="s">
        <v>2374</v>
      </c>
      <c r="L462" s="73"/>
      <c r="M462" s="57" t="s">
        <v>2375</v>
      </c>
      <c r="N462" s="73"/>
      <c r="O462" s="57" t="s">
        <v>2376</v>
      </c>
      <c r="P462" s="73"/>
      <c r="Q462" s="57"/>
      <c r="R462" s="74"/>
      <c r="S462" s="57"/>
      <c r="T462" s="74"/>
      <c r="U462" s="57"/>
      <c r="V462" s="75"/>
      <c r="W462" s="57"/>
      <c r="X462" s="75"/>
      <c r="Y462" s="57"/>
      <c r="Z462" s="57"/>
      <c r="AA462" s="57"/>
      <c r="AB462" s="57"/>
      <c r="AC462" s="57"/>
      <c r="AD462" s="57"/>
      <c r="AE462" s="57"/>
      <c r="AF462" s="57"/>
      <c r="AG462" s="57"/>
      <c r="AH462" s="57"/>
      <c r="AI462" s="57"/>
      <c r="AJ462" s="57"/>
      <c r="AK462" s="57"/>
      <c r="AL462" s="57"/>
    </row>
    <row r="463" spans="1:38" ht="27.75" customHeight="1" x14ac:dyDescent="0.25">
      <c r="A463" s="62">
        <v>2</v>
      </c>
      <c r="B463" s="63" t="s">
        <v>38</v>
      </c>
      <c r="C463" s="63" t="s">
        <v>1519</v>
      </c>
      <c r="D463" s="57" t="s">
        <v>150</v>
      </c>
      <c r="E463" s="88">
        <v>462</v>
      </c>
      <c r="F463" s="57" t="s">
        <v>2377</v>
      </c>
      <c r="G463" s="57" t="s">
        <v>2378</v>
      </c>
      <c r="H463" s="110">
        <v>2099.5549700000001</v>
      </c>
      <c r="I463" s="62" t="s">
        <v>43</v>
      </c>
      <c r="J463" s="57"/>
      <c r="K463" s="57" t="s">
        <v>2379</v>
      </c>
      <c r="L463" s="73"/>
      <c r="M463" s="57" t="s">
        <v>2380</v>
      </c>
      <c r="N463" s="73"/>
      <c r="O463" s="57" t="s">
        <v>2381</v>
      </c>
      <c r="P463" s="73"/>
      <c r="Q463" s="57" t="s">
        <v>2382</v>
      </c>
      <c r="R463" s="66"/>
      <c r="S463" s="57" t="s">
        <v>2383</v>
      </c>
      <c r="T463" s="66"/>
      <c r="U463" s="57" t="s">
        <v>2384</v>
      </c>
      <c r="V463" s="66"/>
      <c r="W463" s="57" t="s">
        <v>2385</v>
      </c>
      <c r="X463" s="66"/>
      <c r="Y463" s="57" t="s">
        <v>2386</v>
      </c>
      <c r="Z463" s="66"/>
      <c r="AA463" s="57" t="s">
        <v>2387</v>
      </c>
      <c r="AB463" s="57"/>
      <c r="AC463" s="57"/>
      <c r="AD463" s="57"/>
      <c r="AE463" s="57"/>
      <c r="AF463" s="57"/>
      <c r="AG463" s="57"/>
      <c r="AH463" s="57"/>
      <c r="AI463" s="57"/>
      <c r="AJ463" s="57"/>
      <c r="AK463" s="57"/>
      <c r="AL463" s="57"/>
    </row>
    <row r="464" spans="1:38" ht="27.75" customHeight="1" x14ac:dyDescent="0.25">
      <c r="A464" s="62">
        <v>2</v>
      </c>
      <c r="B464" s="63" t="s">
        <v>38</v>
      </c>
      <c r="C464" s="67" t="s">
        <v>2388</v>
      </c>
      <c r="D464" s="67" t="s">
        <v>201</v>
      </c>
      <c r="E464" s="88">
        <v>463</v>
      </c>
      <c r="F464" s="63" t="s">
        <v>2389</v>
      </c>
      <c r="G464" s="63" t="s">
        <v>2390</v>
      </c>
      <c r="H464" s="41">
        <v>31500.574912399999</v>
      </c>
      <c r="I464" s="62" t="s">
        <v>43</v>
      </c>
      <c r="J464" s="63" t="s">
        <v>2391</v>
      </c>
      <c r="K464" s="63" t="s">
        <v>2392</v>
      </c>
      <c r="L464" s="67" t="s">
        <v>2393</v>
      </c>
      <c r="M464" s="63" t="s">
        <v>2394</v>
      </c>
      <c r="N464" s="67">
        <v>1730162</v>
      </c>
      <c r="O464" s="63"/>
      <c r="P464" s="67"/>
      <c r="Q464" s="63"/>
      <c r="R464" s="67"/>
      <c r="S464" s="63"/>
      <c r="T464" s="67"/>
      <c r="U464" s="67"/>
      <c r="V464" s="67"/>
      <c r="W464" s="67"/>
      <c r="X464" s="67"/>
      <c r="Y464" s="67"/>
      <c r="Z464" s="67"/>
      <c r="AA464" s="67"/>
      <c r="AB464" s="67"/>
      <c r="AC464" s="67"/>
      <c r="AD464" s="67"/>
      <c r="AE464" s="67"/>
      <c r="AF464" s="67"/>
      <c r="AG464" s="67"/>
      <c r="AH464" s="67"/>
      <c r="AI464" s="67"/>
      <c r="AJ464" s="67"/>
      <c r="AK464" s="67"/>
      <c r="AL464" s="67"/>
    </row>
    <row r="465" spans="1:38" ht="27.75" customHeight="1" x14ac:dyDescent="0.25">
      <c r="A465" s="62">
        <v>2</v>
      </c>
      <c r="B465" s="63" t="s">
        <v>38</v>
      </c>
      <c r="C465" s="63" t="s">
        <v>2395</v>
      </c>
      <c r="D465" s="63" t="s">
        <v>150</v>
      </c>
      <c r="E465" s="88">
        <v>464</v>
      </c>
      <c r="F465" s="63" t="s">
        <v>2396</v>
      </c>
      <c r="G465" s="63" t="s">
        <v>2397</v>
      </c>
      <c r="H465" s="112">
        <v>3438.6813287</v>
      </c>
      <c r="I465" s="62" t="s">
        <v>43</v>
      </c>
      <c r="J465" s="63"/>
      <c r="K465" s="63" t="s">
        <v>2398</v>
      </c>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row>
    <row r="466" spans="1:38" ht="27.75" customHeight="1" x14ac:dyDescent="0.25">
      <c r="A466" s="62">
        <v>2</v>
      </c>
      <c r="B466" s="63" t="s">
        <v>38</v>
      </c>
      <c r="C466" s="63" t="s">
        <v>1671</v>
      </c>
      <c r="D466" s="57" t="s">
        <v>170</v>
      </c>
      <c r="E466" s="88">
        <v>465</v>
      </c>
      <c r="F466" s="57" t="s">
        <v>2399</v>
      </c>
      <c r="G466" s="57" t="s">
        <v>2400</v>
      </c>
      <c r="H466" s="41">
        <v>42562.839963999999</v>
      </c>
      <c r="I466" s="62" t="s">
        <v>43</v>
      </c>
      <c r="J466" s="57"/>
      <c r="K466" s="57" t="s">
        <v>2401</v>
      </c>
      <c r="L466" s="57" t="s">
        <v>2402</v>
      </c>
      <c r="M466" s="57" t="s">
        <v>2403</v>
      </c>
      <c r="N466" s="57" t="s">
        <v>2404</v>
      </c>
      <c r="O466" s="57" t="s">
        <v>2405</v>
      </c>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row>
    <row r="467" spans="1:38" ht="27.75" customHeight="1" x14ac:dyDescent="0.25">
      <c r="A467" s="62">
        <v>2</v>
      </c>
      <c r="B467" s="63" t="s">
        <v>38</v>
      </c>
      <c r="C467" s="63" t="s">
        <v>2406</v>
      </c>
      <c r="D467" s="67" t="s">
        <v>52</v>
      </c>
      <c r="E467" s="88">
        <v>466</v>
      </c>
      <c r="F467" s="63" t="s">
        <v>2407</v>
      </c>
      <c r="G467" s="63" t="s">
        <v>2408</v>
      </c>
      <c r="H467" s="41">
        <v>48.27711</v>
      </c>
      <c r="I467" s="62" t="s">
        <v>43</v>
      </c>
      <c r="J467" s="67"/>
      <c r="K467" s="63" t="s">
        <v>2409</v>
      </c>
      <c r="L467" s="67"/>
      <c r="M467" s="63" t="s">
        <v>2410</v>
      </c>
      <c r="N467" s="67"/>
      <c r="O467" s="63"/>
      <c r="P467" s="67"/>
      <c r="Q467" s="63"/>
      <c r="R467" s="67"/>
      <c r="S467" s="63"/>
      <c r="T467" s="67"/>
      <c r="U467" s="67"/>
      <c r="V467" s="67"/>
      <c r="W467" s="67"/>
      <c r="X467" s="67"/>
      <c r="Y467" s="67"/>
      <c r="Z467" s="67"/>
      <c r="AA467" s="67"/>
      <c r="AB467" s="67"/>
      <c r="AC467" s="67"/>
      <c r="AD467" s="67"/>
      <c r="AE467" s="67"/>
      <c r="AF467" s="67"/>
      <c r="AG467" s="67"/>
      <c r="AH467" s="67"/>
      <c r="AI467" s="67"/>
      <c r="AJ467" s="67"/>
      <c r="AK467" s="67"/>
      <c r="AL467" s="67"/>
    </row>
    <row r="468" spans="1:38" ht="27.75" customHeight="1" x14ac:dyDescent="0.25">
      <c r="A468" s="62">
        <v>2</v>
      </c>
      <c r="B468" s="63" t="s">
        <v>38</v>
      </c>
      <c r="C468" s="63" t="s">
        <v>1001</v>
      </c>
      <c r="D468" s="57" t="s">
        <v>59</v>
      </c>
      <c r="E468" s="88">
        <v>467</v>
      </c>
      <c r="F468" s="57" t="s">
        <v>2411</v>
      </c>
      <c r="G468" s="57" t="s">
        <v>2412</v>
      </c>
      <c r="H468" s="110">
        <v>126.60739940000001</v>
      </c>
      <c r="I468" s="62" t="s">
        <v>43</v>
      </c>
      <c r="J468" s="57"/>
      <c r="K468" s="57" t="s">
        <v>2413</v>
      </c>
      <c r="L468" s="73"/>
      <c r="M468" s="57"/>
      <c r="N468" s="73"/>
      <c r="O468" s="57"/>
      <c r="P468" s="73"/>
      <c r="Q468" s="57"/>
      <c r="R468" s="74"/>
      <c r="S468" s="57"/>
      <c r="T468" s="74"/>
      <c r="U468" s="57"/>
      <c r="V468" s="75"/>
      <c r="W468" s="57"/>
      <c r="X468" s="75"/>
      <c r="Y468" s="57"/>
      <c r="Z468" s="57"/>
      <c r="AA468" s="57"/>
      <c r="AB468" s="57"/>
      <c r="AC468" s="57"/>
      <c r="AD468" s="57"/>
      <c r="AE468" s="57"/>
      <c r="AF468" s="57"/>
      <c r="AG468" s="57"/>
      <c r="AH468" s="57"/>
      <c r="AI468" s="57"/>
      <c r="AJ468" s="57"/>
      <c r="AK468" s="57"/>
      <c r="AL468" s="57"/>
    </row>
    <row r="469" spans="1:38" ht="27.75" customHeight="1" x14ac:dyDescent="0.25">
      <c r="A469" s="62">
        <v>2</v>
      </c>
      <c r="B469" s="63" t="s">
        <v>38</v>
      </c>
      <c r="C469" s="63" t="s">
        <v>1001</v>
      </c>
      <c r="D469" s="57" t="s">
        <v>59</v>
      </c>
      <c r="E469" s="88">
        <v>468</v>
      </c>
      <c r="F469" s="57" t="s">
        <v>2414</v>
      </c>
      <c r="G469" s="57" t="s">
        <v>2415</v>
      </c>
      <c r="H469" s="110">
        <v>47.248579999999997</v>
      </c>
      <c r="I469" s="62" t="s">
        <v>43</v>
      </c>
      <c r="J469" s="57"/>
      <c r="K469" s="57" t="s">
        <v>2416</v>
      </c>
      <c r="L469" s="73"/>
      <c r="M469" s="57"/>
      <c r="N469" s="73"/>
      <c r="O469" s="57"/>
      <c r="P469" s="73"/>
      <c r="Q469" s="57"/>
      <c r="R469" s="74"/>
      <c r="S469" s="57"/>
      <c r="T469" s="74"/>
      <c r="U469" s="57"/>
      <c r="V469" s="75"/>
      <c r="W469" s="57"/>
      <c r="X469" s="75"/>
      <c r="Y469" s="57"/>
      <c r="Z469" s="57"/>
      <c r="AA469" s="57"/>
      <c r="AB469" s="57"/>
      <c r="AC469" s="57"/>
      <c r="AD469" s="57"/>
      <c r="AE469" s="57"/>
      <c r="AF469" s="57"/>
      <c r="AG469" s="57"/>
      <c r="AH469" s="57"/>
      <c r="AI469" s="57"/>
      <c r="AJ469" s="57"/>
      <c r="AK469" s="57"/>
      <c r="AL469" s="57"/>
    </row>
    <row r="470" spans="1:38" ht="27.75" customHeight="1" x14ac:dyDescent="0.25">
      <c r="A470" s="62">
        <v>2</v>
      </c>
      <c r="B470" s="63" t="s">
        <v>38</v>
      </c>
      <c r="C470" s="63" t="s">
        <v>58</v>
      </c>
      <c r="D470" s="57" t="s">
        <v>59</v>
      </c>
      <c r="E470" s="88">
        <v>469</v>
      </c>
      <c r="F470" s="57" t="s">
        <v>2417</v>
      </c>
      <c r="G470" s="63" t="s">
        <v>2418</v>
      </c>
      <c r="H470" s="110">
        <v>580.40681900000004</v>
      </c>
      <c r="I470" s="62" t="s">
        <v>43</v>
      </c>
      <c r="J470" s="57"/>
      <c r="K470" s="57" t="s">
        <v>2419</v>
      </c>
      <c r="L470" s="73"/>
      <c r="M470" s="57" t="s">
        <v>2420</v>
      </c>
      <c r="N470" s="73"/>
      <c r="O470" s="57" t="s">
        <v>2421</v>
      </c>
      <c r="P470" s="73" t="s">
        <v>2422</v>
      </c>
      <c r="Q470" s="57"/>
      <c r="R470" s="74"/>
      <c r="S470" s="57"/>
      <c r="T470" s="74"/>
      <c r="U470" s="57"/>
      <c r="V470" s="75"/>
      <c r="W470" s="57"/>
      <c r="X470" s="75"/>
      <c r="Y470" s="57"/>
      <c r="Z470" s="74"/>
      <c r="AA470" s="57"/>
      <c r="AB470" s="75"/>
      <c r="AC470" s="57"/>
      <c r="AD470" s="75"/>
      <c r="AE470" s="57"/>
      <c r="AF470" s="75"/>
      <c r="AG470" s="57"/>
      <c r="AH470" s="75"/>
      <c r="AI470" s="57"/>
      <c r="AJ470" s="75"/>
      <c r="AK470" s="57"/>
      <c r="AL470" s="75"/>
    </row>
    <row r="471" spans="1:38" ht="27.75" customHeight="1" x14ac:dyDescent="0.25">
      <c r="A471" s="62">
        <v>2</v>
      </c>
      <c r="B471" s="63" t="s">
        <v>38</v>
      </c>
      <c r="C471" s="63" t="s">
        <v>2423</v>
      </c>
      <c r="D471" s="63" t="s">
        <v>407</v>
      </c>
      <c r="E471" s="88">
        <v>470</v>
      </c>
      <c r="F471" s="63" t="s">
        <v>2424</v>
      </c>
      <c r="G471" s="63" t="s">
        <v>2425</v>
      </c>
      <c r="H471" s="110">
        <v>25.435247499999999</v>
      </c>
      <c r="I471" s="62" t="s">
        <v>43</v>
      </c>
      <c r="J471" s="67"/>
      <c r="K471" s="63" t="s">
        <v>2426</v>
      </c>
      <c r="L471" s="63"/>
      <c r="M471" s="63"/>
      <c r="N471" s="63"/>
      <c r="O471" s="63"/>
      <c r="P471" s="63"/>
      <c r="Q471" s="63"/>
      <c r="R471" s="67"/>
      <c r="S471" s="63"/>
      <c r="T471" s="67"/>
      <c r="U471" s="67"/>
      <c r="V471" s="67"/>
      <c r="W471" s="67"/>
      <c r="X471" s="63"/>
      <c r="Y471" s="63"/>
      <c r="Z471" s="63"/>
      <c r="AA471" s="63"/>
      <c r="AB471" s="63"/>
      <c r="AC471" s="67"/>
      <c r="AD471" s="67"/>
      <c r="AE471" s="67"/>
      <c r="AF471" s="67"/>
      <c r="AG471" s="67"/>
      <c r="AH471" s="67"/>
      <c r="AI471" s="67"/>
      <c r="AJ471" s="67"/>
      <c r="AK471" s="67"/>
      <c r="AL471" s="67"/>
    </row>
    <row r="472" spans="1:38" ht="27.75" customHeight="1" x14ac:dyDescent="0.25">
      <c r="A472" s="62">
        <v>2</v>
      </c>
      <c r="B472" s="63" t="s">
        <v>38</v>
      </c>
      <c r="C472" s="63" t="s">
        <v>996</v>
      </c>
      <c r="D472" s="63" t="s">
        <v>311</v>
      </c>
      <c r="E472" s="88">
        <v>471</v>
      </c>
      <c r="F472" s="63" t="s">
        <v>2427</v>
      </c>
      <c r="G472" s="63" t="s">
        <v>2428</v>
      </c>
      <c r="H472" s="110">
        <v>76.497585099999995</v>
      </c>
      <c r="I472" s="62" t="s">
        <v>43</v>
      </c>
      <c r="J472" s="63"/>
      <c r="K472" s="63" t="s">
        <v>2429</v>
      </c>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row>
    <row r="473" spans="1:38" ht="27.75" customHeight="1" x14ac:dyDescent="0.25">
      <c r="A473" s="62">
        <v>2</v>
      </c>
      <c r="B473" s="63" t="s">
        <v>38</v>
      </c>
      <c r="C473" s="63" t="s">
        <v>2430</v>
      </c>
      <c r="D473" s="67" t="s">
        <v>59</v>
      </c>
      <c r="E473" s="88">
        <v>472</v>
      </c>
      <c r="F473" s="63" t="s">
        <v>2431</v>
      </c>
      <c r="G473" s="63" t="s">
        <v>2432</v>
      </c>
      <c r="H473" s="41">
        <v>45</v>
      </c>
      <c r="I473" s="62" t="s">
        <v>43</v>
      </c>
      <c r="J473" s="63"/>
      <c r="K473" s="63" t="s">
        <v>2433</v>
      </c>
      <c r="L473" s="63"/>
      <c r="M473" s="63"/>
      <c r="N473" s="63"/>
      <c r="O473" s="63"/>
      <c r="P473" s="63"/>
      <c r="Q473" s="63"/>
      <c r="R473" s="63"/>
      <c r="S473" s="63"/>
      <c r="T473" s="67"/>
      <c r="U473" s="67"/>
      <c r="V473" s="67"/>
      <c r="W473" s="67"/>
      <c r="X473" s="67"/>
      <c r="Y473" s="67"/>
      <c r="Z473" s="67"/>
      <c r="AA473" s="67"/>
      <c r="AB473" s="67"/>
      <c r="AC473" s="67"/>
      <c r="AD473" s="67"/>
      <c r="AE473" s="67"/>
      <c r="AF473" s="67"/>
      <c r="AG473" s="67"/>
      <c r="AH473" s="67"/>
      <c r="AI473" s="67"/>
      <c r="AJ473" s="67"/>
      <c r="AK473" s="67"/>
      <c r="AL473" s="67"/>
    </row>
    <row r="474" spans="1:38" ht="27.75" customHeight="1" x14ac:dyDescent="0.25">
      <c r="A474" s="62">
        <v>2</v>
      </c>
      <c r="B474" s="63" t="s">
        <v>38</v>
      </c>
      <c r="C474" s="63" t="s">
        <v>2434</v>
      </c>
      <c r="D474" s="63" t="s">
        <v>407</v>
      </c>
      <c r="E474" s="88">
        <v>473</v>
      </c>
      <c r="F474" s="63" t="s">
        <v>2435</v>
      </c>
      <c r="G474" s="63" t="s">
        <v>2436</v>
      </c>
      <c r="H474" s="110">
        <v>40.008800000000001</v>
      </c>
      <c r="I474" s="62" t="s">
        <v>43</v>
      </c>
      <c r="J474" s="63"/>
      <c r="K474" s="63" t="s">
        <v>2437</v>
      </c>
      <c r="L474" s="63"/>
      <c r="M474" s="63" t="s">
        <v>2438</v>
      </c>
      <c r="N474" s="63"/>
      <c r="O474" s="63"/>
      <c r="P474" s="63"/>
      <c r="Q474" s="63"/>
      <c r="R474" s="67"/>
      <c r="S474" s="63"/>
      <c r="T474" s="67"/>
      <c r="U474" s="67"/>
      <c r="V474" s="67"/>
      <c r="W474" s="67"/>
      <c r="X474" s="63"/>
      <c r="Y474" s="63"/>
      <c r="Z474" s="63"/>
      <c r="AA474" s="63"/>
      <c r="AB474" s="63"/>
      <c r="AC474" s="67"/>
      <c r="AD474" s="67"/>
      <c r="AE474" s="67"/>
      <c r="AF474" s="67"/>
      <c r="AG474" s="67"/>
      <c r="AH474" s="67"/>
      <c r="AI474" s="67"/>
      <c r="AJ474" s="67"/>
      <c r="AK474" s="67"/>
      <c r="AL474" s="67"/>
    </row>
    <row r="475" spans="1:38" ht="27.75" customHeight="1" x14ac:dyDescent="0.25">
      <c r="A475" s="62">
        <v>2</v>
      </c>
      <c r="B475" s="63" t="s">
        <v>38</v>
      </c>
      <c r="C475" s="63" t="s">
        <v>241</v>
      </c>
      <c r="D475" s="63" t="s">
        <v>59</v>
      </c>
      <c r="E475" s="88">
        <v>474</v>
      </c>
      <c r="F475" s="63" t="s">
        <v>2439</v>
      </c>
      <c r="G475" s="63" t="s">
        <v>2440</v>
      </c>
      <c r="H475" s="110">
        <v>72.815387000000001</v>
      </c>
      <c r="I475" s="62" t="s">
        <v>43</v>
      </c>
      <c r="J475" s="63"/>
      <c r="K475" s="63" t="s">
        <v>2441</v>
      </c>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row>
    <row r="476" spans="1:38" ht="27.75" customHeight="1" x14ac:dyDescent="0.25">
      <c r="A476" s="62">
        <v>2</v>
      </c>
      <c r="B476" s="63" t="s">
        <v>38</v>
      </c>
      <c r="C476" s="63" t="s">
        <v>2442</v>
      </c>
      <c r="D476" s="57" t="s">
        <v>117</v>
      </c>
      <c r="E476" s="88">
        <v>475</v>
      </c>
      <c r="F476" s="57" t="s">
        <v>2443</v>
      </c>
      <c r="G476" s="57" t="s">
        <v>2444</v>
      </c>
      <c r="H476" s="110">
        <v>1911.1755003999999</v>
      </c>
      <c r="I476" s="62" t="s">
        <v>43</v>
      </c>
      <c r="J476" s="57" t="s">
        <v>2445</v>
      </c>
      <c r="K476" s="57" t="s">
        <v>2446</v>
      </c>
      <c r="L476" s="73" t="s">
        <v>2447</v>
      </c>
      <c r="M476" s="57" t="s">
        <v>2448</v>
      </c>
      <c r="N476" s="73" t="s">
        <v>2449</v>
      </c>
      <c r="O476" s="57" t="s">
        <v>2450</v>
      </c>
      <c r="P476" s="73" t="s">
        <v>2451</v>
      </c>
      <c r="Q476" s="57"/>
      <c r="R476" s="74"/>
      <c r="S476" s="57"/>
      <c r="T476" s="74"/>
      <c r="U476" s="57"/>
      <c r="V476" s="75"/>
      <c r="W476" s="57"/>
      <c r="X476" s="75"/>
      <c r="Y476" s="57"/>
      <c r="Z476" s="74"/>
      <c r="AA476" s="57"/>
      <c r="AB476" s="75"/>
      <c r="AC476" s="57"/>
      <c r="AD476" s="75"/>
      <c r="AE476" s="57"/>
      <c r="AF476" s="75"/>
      <c r="AG476" s="57"/>
      <c r="AH476" s="75"/>
      <c r="AI476" s="57"/>
      <c r="AJ476" s="75"/>
      <c r="AK476" s="57"/>
      <c r="AL476" s="75"/>
    </row>
    <row r="477" spans="1:38" ht="27.75" customHeight="1" x14ac:dyDescent="0.25">
      <c r="A477" s="62">
        <v>2</v>
      </c>
      <c r="B477" s="63" t="s">
        <v>38</v>
      </c>
      <c r="C477" s="63" t="s">
        <v>2452</v>
      </c>
      <c r="D477" s="67" t="s">
        <v>191</v>
      </c>
      <c r="E477" s="88">
        <v>476</v>
      </c>
      <c r="F477" s="63" t="s">
        <v>2453</v>
      </c>
      <c r="G477" s="63" t="s">
        <v>2454</v>
      </c>
      <c r="H477" s="110">
        <v>159.08000000000001</v>
      </c>
      <c r="I477" s="62" t="s">
        <v>43</v>
      </c>
      <c r="J477" s="67"/>
      <c r="K477" s="63" t="s">
        <v>2455</v>
      </c>
      <c r="L477" s="63">
        <v>5196800</v>
      </c>
      <c r="M477" s="63" t="s">
        <v>2456</v>
      </c>
      <c r="N477" s="67">
        <v>5196806</v>
      </c>
      <c r="O477" s="63"/>
      <c r="P477" s="67"/>
      <c r="Q477" s="63"/>
      <c r="R477" s="67"/>
      <c r="S477" s="63"/>
      <c r="T477" s="67"/>
      <c r="U477" s="67"/>
      <c r="V477" s="67"/>
      <c r="W477" s="67"/>
      <c r="X477" s="67"/>
      <c r="Y477" s="67"/>
      <c r="Z477" s="67"/>
      <c r="AA477" s="67"/>
      <c r="AB477" s="67"/>
      <c r="AC477" s="67"/>
      <c r="AD477" s="67"/>
      <c r="AE477" s="67"/>
      <c r="AF477" s="67"/>
      <c r="AG477" s="67"/>
      <c r="AH477" s="67"/>
      <c r="AI477" s="67"/>
      <c r="AJ477" s="67"/>
      <c r="AK477" s="67"/>
      <c r="AL477" s="67"/>
    </row>
    <row r="478" spans="1:38" ht="27.75" customHeight="1" x14ac:dyDescent="0.25">
      <c r="A478" s="62">
        <v>2</v>
      </c>
      <c r="B478" s="63" t="s">
        <v>38</v>
      </c>
      <c r="C478" s="63" t="s">
        <v>501</v>
      </c>
      <c r="D478" s="67" t="s">
        <v>453</v>
      </c>
      <c r="E478" s="88">
        <v>477</v>
      </c>
      <c r="F478" s="63" t="s">
        <v>2457</v>
      </c>
      <c r="G478" s="63" t="s">
        <v>2458</v>
      </c>
      <c r="H478" s="41">
        <v>79.521469999999994</v>
      </c>
      <c r="I478" s="62" t="s">
        <v>43</v>
      </c>
      <c r="J478" s="67"/>
      <c r="K478" s="63" t="s">
        <v>2459</v>
      </c>
      <c r="L478" s="67"/>
      <c r="M478" s="63"/>
      <c r="N478" s="67"/>
      <c r="O478" s="63"/>
      <c r="P478" s="67"/>
      <c r="Q478" s="63"/>
      <c r="R478" s="67"/>
      <c r="S478" s="63"/>
      <c r="T478" s="67"/>
      <c r="U478" s="67"/>
      <c r="V478" s="67"/>
      <c r="W478" s="67"/>
      <c r="X478" s="67"/>
      <c r="Y478" s="67"/>
      <c r="Z478" s="67"/>
      <c r="AA478" s="67"/>
      <c r="AB478" s="67"/>
      <c r="AC478" s="67"/>
      <c r="AD478" s="67"/>
      <c r="AE478" s="67"/>
      <c r="AF478" s="67"/>
      <c r="AG478" s="67"/>
      <c r="AH478" s="67"/>
      <c r="AI478" s="67"/>
      <c r="AJ478" s="67"/>
      <c r="AK478" s="67"/>
      <c r="AL478" s="67"/>
    </row>
    <row r="479" spans="1:38" ht="27.75" customHeight="1" x14ac:dyDescent="0.25">
      <c r="A479" s="62">
        <v>2</v>
      </c>
      <c r="B479" s="63" t="s">
        <v>38</v>
      </c>
      <c r="C479" s="63" t="s">
        <v>2460</v>
      </c>
      <c r="D479" s="63" t="s">
        <v>59</v>
      </c>
      <c r="E479" s="88">
        <v>478</v>
      </c>
      <c r="F479" s="63" t="s">
        <v>2461</v>
      </c>
      <c r="G479" s="63" t="s">
        <v>2462</v>
      </c>
      <c r="H479" s="110">
        <v>35.909404199999997</v>
      </c>
      <c r="I479" s="62" t="s">
        <v>43</v>
      </c>
      <c r="J479" s="63"/>
      <c r="K479" s="63" t="s">
        <v>2463</v>
      </c>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row>
    <row r="480" spans="1:38" ht="27.75" customHeight="1" x14ac:dyDescent="0.25">
      <c r="A480" s="62">
        <v>2</v>
      </c>
      <c r="B480" s="63" t="s">
        <v>38</v>
      </c>
      <c r="C480" s="63" t="s">
        <v>2464</v>
      </c>
      <c r="D480" s="57" t="s">
        <v>59</v>
      </c>
      <c r="E480" s="88">
        <v>479</v>
      </c>
      <c r="F480" s="57" t="s">
        <v>2465</v>
      </c>
      <c r="G480" s="57" t="s">
        <v>2466</v>
      </c>
      <c r="H480" s="110">
        <v>25.379760000000001</v>
      </c>
      <c r="I480" s="62" t="s">
        <v>43</v>
      </c>
      <c r="J480" s="57"/>
      <c r="K480" s="57" t="s">
        <v>2467</v>
      </c>
      <c r="L480" s="73"/>
      <c r="M480" s="57"/>
      <c r="N480" s="73"/>
      <c r="O480" s="57"/>
      <c r="P480" s="73"/>
      <c r="Q480" s="57"/>
      <c r="R480" s="74"/>
      <c r="S480" s="57"/>
      <c r="T480" s="74"/>
      <c r="U480" s="57"/>
      <c r="V480" s="75"/>
      <c r="W480" s="57"/>
      <c r="X480" s="75"/>
      <c r="Y480" s="57"/>
      <c r="Z480" s="74"/>
      <c r="AA480" s="57"/>
      <c r="AB480" s="75"/>
      <c r="AC480" s="57"/>
      <c r="AD480" s="75"/>
      <c r="AE480" s="57"/>
      <c r="AF480" s="75"/>
      <c r="AG480" s="57"/>
      <c r="AH480" s="75"/>
      <c r="AI480" s="57"/>
      <c r="AJ480" s="75"/>
      <c r="AK480" s="57"/>
      <c r="AL480" s="75"/>
    </row>
    <row r="481" spans="1:38" ht="27.75" customHeight="1" x14ac:dyDescent="0.25">
      <c r="A481" s="62">
        <v>2</v>
      </c>
      <c r="B481" s="63" t="s">
        <v>38</v>
      </c>
      <c r="C481" s="63" t="s">
        <v>2468</v>
      </c>
      <c r="D481" s="63" t="s">
        <v>59</v>
      </c>
      <c r="E481" s="88">
        <v>480</v>
      </c>
      <c r="F481" s="63" t="s">
        <v>2469</v>
      </c>
      <c r="G481" s="63" t="s">
        <v>2470</v>
      </c>
      <c r="H481" s="110">
        <v>90.262140000000002</v>
      </c>
      <c r="I481" s="62" t="s">
        <v>43</v>
      </c>
      <c r="J481" s="63"/>
      <c r="K481" s="63" t="s">
        <v>2471</v>
      </c>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row>
    <row r="482" spans="1:38" ht="27.75" customHeight="1" x14ac:dyDescent="0.25">
      <c r="A482" s="62">
        <v>2</v>
      </c>
      <c r="B482" s="63" t="s">
        <v>38</v>
      </c>
      <c r="C482" s="63" t="s">
        <v>2472</v>
      </c>
      <c r="D482" s="63" t="s">
        <v>59</v>
      </c>
      <c r="E482" s="88">
        <v>481</v>
      </c>
      <c r="F482" s="63" t="s">
        <v>2473</v>
      </c>
      <c r="G482" s="63" t="s">
        <v>2474</v>
      </c>
      <c r="H482" s="110">
        <v>267.08650999999998</v>
      </c>
      <c r="I482" s="62" t="s">
        <v>43</v>
      </c>
      <c r="J482" s="63"/>
      <c r="K482" s="63" t="s">
        <v>2475</v>
      </c>
      <c r="L482" s="63"/>
      <c r="M482" s="63" t="s">
        <v>2476</v>
      </c>
      <c r="N482" s="114"/>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row>
    <row r="483" spans="1:38" ht="27.75" customHeight="1" x14ac:dyDescent="0.25">
      <c r="A483" s="62">
        <v>2</v>
      </c>
      <c r="B483" s="63" t="s">
        <v>38</v>
      </c>
      <c r="C483" s="63" t="s">
        <v>924</v>
      </c>
      <c r="D483" s="67" t="s">
        <v>150</v>
      </c>
      <c r="E483" s="88">
        <v>482</v>
      </c>
      <c r="F483" s="63" t="s">
        <v>2477</v>
      </c>
      <c r="G483" s="63" t="s">
        <v>2478</v>
      </c>
      <c r="H483" s="41">
        <v>26.446599800000001</v>
      </c>
      <c r="I483" s="62" t="s">
        <v>43</v>
      </c>
      <c r="J483" s="67"/>
      <c r="K483" s="63" t="s">
        <v>2479</v>
      </c>
      <c r="L483" s="63"/>
      <c r="M483" s="63"/>
      <c r="N483" s="63"/>
      <c r="O483" s="63"/>
      <c r="P483" s="63"/>
      <c r="Q483" s="63"/>
      <c r="R483" s="63"/>
      <c r="S483" s="63"/>
      <c r="T483" s="63"/>
      <c r="U483" s="63"/>
      <c r="V483" s="67"/>
      <c r="W483" s="67"/>
      <c r="X483" s="67"/>
      <c r="Y483" s="67"/>
      <c r="Z483" s="67"/>
      <c r="AA483" s="67"/>
      <c r="AB483" s="67"/>
      <c r="AC483" s="67"/>
      <c r="AD483" s="67"/>
      <c r="AE483" s="67"/>
      <c r="AF483" s="67"/>
      <c r="AG483" s="67"/>
      <c r="AH483" s="67"/>
      <c r="AI483" s="67"/>
      <c r="AJ483" s="67"/>
      <c r="AK483" s="67"/>
      <c r="AL483" s="67"/>
    </row>
    <row r="484" spans="1:38" ht="27.75" customHeight="1" x14ac:dyDescent="0.25">
      <c r="A484" s="62">
        <v>2</v>
      </c>
      <c r="B484" s="63" t="s">
        <v>38</v>
      </c>
      <c r="C484" s="63" t="s">
        <v>452</v>
      </c>
      <c r="D484" s="63" t="s">
        <v>453</v>
      </c>
      <c r="E484" s="88">
        <v>483</v>
      </c>
      <c r="F484" s="63" t="s">
        <v>2480</v>
      </c>
      <c r="G484" s="63" t="s">
        <v>2481</v>
      </c>
      <c r="H484" s="110">
        <v>1524.55063</v>
      </c>
      <c r="I484" s="62" t="s">
        <v>43</v>
      </c>
      <c r="J484" s="63"/>
      <c r="K484" s="63" t="s">
        <v>2482</v>
      </c>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row>
    <row r="485" spans="1:38" ht="27.75" customHeight="1" x14ac:dyDescent="0.25">
      <c r="A485" s="62">
        <v>2</v>
      </c>
      <c r="B485" s="63" t="s">
        <v>38</v>
      </c>
      <c r="C485" s="63" t="s">
        <v>2483</v>
      </c>
      <c r="D485" s="57" t="s">
        <v>59</v>
      </c>
      <c r="E485" s="88">
        <v>484</v>
      </c>
      <c r="F485" s="63" t="s">
        <v>2484</v>
      </c>
      <c r="G485" s="57" t="s">
        <v>2485</v>
      </c>
      <c r="H485" s="41">
        <v>53.286409999999997</v>
      </c>
      <c r="I485" s="62" t="s">
        <v>43</v>
      </c>
      <c r="J485" s="57"/>
      <c r="K485" s="57" t="s">
        <v>2486</v>
      </c>
      <c r="L485" s="73"/>
      <c r="M485" s="57" t="s">
        <v>2487</v>
      </c>
      <c r="N485" s="73"/>
      <c r="O485" s="57"/>
      <c r="P485" s="73"/>
      <c r="Q485" s="57"/>
      <c r="R485" s="74"/>
      <c r="S485" s="57"/>
      <c r="T485" s="74"/>
      <c r="U485" s="57"/>
      <c r="V485" s="75"/>
      <c r="W485" s="57"/>
      <c r="X485" s="75"/>
      <c r="Y485" s="57"/>
      <c r="Z485" s="57"/>
      <c r="AA485" s="57"/>
      <c r="AB485" s="57"/>
      <c r="AC485" s="57"/>
      <c r="AD485" s="57"/>
      <c r="AE485" s="57"/>
      <c r="AF485" s="57"/>
      <c r="AG485" s="57"/>
      <c r="AH485" s="57"/>
      <c r="AI485" s="57"/>
      <c r="AJ485" s="57"/>
      <c r="AK485" s="57"/>
      <c r="AL485" s="57"/>
    </row>
    <row r="486" spans="1:38" ht="27.75" customHeight="1" x14ac:dyDescent="0.25">
      <c r="A486" s="62">
        <v>2</v>
      </c>
      <c r="B486" s="63" t="s">
        <v>38</v>
      </c>
      <c r="C486" s="63" t="s">
        <v>2488</v>
      </c>
      <c r="D486" s="57" t="s">
        <v>111</v>
      </c>
      <c r="E486" s="88">
        <v>485</v>
      </c>
      <c r="F486" s="57" t="s">
        <v>2489</v>
      </c>
      <c r="G486" s="57" t="s">
        <v>2490</v>
      </c>
      <c r="H486" s="110">
        <v>503.0446111</v>
      </c>
      <c r="I486" s="62" t="s">
        <v>43</v>
      </c>
      <c r="J486" s="57" t="s">
        <v>2491</v>
      </c>
      <c r="K486" s="57" t="s">
        <v>2492</v>
      </c>
      <c r="L486" s="73"/>
      <c r="M486" s="57" t="s">
        <v>2493</v>
      </c>
      <c r="N486" s="73"/>
      <c r="O486" s="57" t="s">
        <v>2494</v>
      </c>
      <c r="P486" s="73"/>
      <c r="Q486" s="57" t="s">
        <v>2495</v>
      </c>
      <c r="R486" s="74"/>
      <c r="S486" s="57" t="s">
        <v>2496</v>
      </c>
      <c r="T486" s="74"/>
      <c r="U486" s="57" t="s">
        <v>2497</v>
      </c>
      <c r="V486" s="75"/>
      <c r="W486" s="57" t="s">
        <v>2498</v>
      </c>
      <c r="X486" s="75"/>
      <c r="Y486" s="57" t="s">
        <v>2499</v>
      </c>
      <c r="Z486" s="57"/>
      <c r="AA486" s="57" t="s">
        <v>2500</v>
      </c>
      <c r="AB486" s="57"/>
      <c r="AC486" s="57" t="s">
        <v>2501</v>
      </c>
      <c r="AD486" s="57"/>
      <c r="AE486" s="57" t="s">
        <v>2502</v>
      </c>
      <c r="AF486" s="57"/>
      <c r="AG486" s="57" t="s">
        <v>2503</v>
      </c>
      <c r="AH486" s="57"/>
      <c r="AI486" s="57" t="s">
        <v>2504</v>
      </c>
      <c r="AJ486" s="57"/>
      <c r="AK486" s="57" t="s">
        <v>2505</v>
      </c>
      <c r="AL486" s="57"/>
    </row>
    <row r="487" spans="1:38" ht="27.75" customHeight="1" x14ac:dyDescent="0.25">
      <c r="A487" s="62">
        <v>2</v>
      </c>
      <c r="B487" s="63" t="s">
        <v>38</v>
      </c>
      <c r="C487" s="63" t="s">
        <v>2506</v>
      </c>
      <c r="D487" s="67" t="s">
        <v>52</v>
      </c>
      <c r="E487" s="88">
        <v>486</v>
      </c>
      <c r="F487" s="63" t="s">
        <v>2507</v>
      </c>
      <c r="G487" s="63" t="s">
        <v>2508</v>
      </c>
      <c r="H487" s="41">
        <v>319.07054160000001</v>
      </c>
      <c r="I487" s="62" t="s">
        <v>43</v>
      </c>
      <c r="J487" s="63"/>
      <c r="K487" s="63" t="s">
        <v>2509</v>
      </c>
      <c r="L487" s="63"/>
      <c r="M487" s="63"/>
      <c r="N487" s="67"/>
      <c r="O487" s="63"/>
      <c r="P487" s="67"/>
      <c r="Q487" s="63"/>
      <c r="R487" s="67"/>
      <c r="S487" s="63"/>
      <c r="T487" s="67"/>
      <c r="U487" s="67"/>
      <c r="V487" s="67"/>
      <c r="W487" s="67"/>
      <c r="X487" s="67"/>
      <c r="Y487" s="67"/>
      <c r="Z487" s="67"/>
      <c r="AA487" s="67"/>
      <c r="AB487" s="67"/>
      <c r="AC487" s="67"/>
      <c r="AD487" s="67"/>
      <c r="AE487" s="67"/>
      <c r="AF487" s="67"/>
      <c r="AG487" s="67"/>
      <c r="AH487" s="67"/>
      <c r="AI487" s="67"/>
      <c r="AJ487" s="67"/>
      <c r="AK487" s="67"/>
      <c r="AL487" s="67"/>
    </row>
    <row r="488" spans="1:38" ht="27.75" customHeight="1" x14ac:dyDescent="0.25">
      <c r="A488" s="62">
        <v>2</v>
      </c>
      <c r="B488" s="63" t="s">
        <v>38</v>
      </c>
      <c r="C488" s="63" t="s">
        <v>2510</v>
      </c>
      <c r="D488" s="57" t="s">
        <v>311</v>
      </c>
      <c r="E488" s="88">
        <v>487</v>
      </c>
      <c r="F488" s="57" t="s">
        <v>2511</v>
      </c>
      <c r="G488" s="57" t="s">
        <v>2512</v>
      </c>
      <c r="H488" s="41">
        <v>764.41610249999997</v>
      </c>
      <c r="I488" s="62" t="s">
        <v>43</v>
      </c>
      <c r="J488" s="57"/>
      <c r="K488" s="57" t="s">
        <v>2513</v>
      </c>
      <c r="L488" s="73"/>
      <c r="M488" s="57" t="s">
        <v>2514</v>
      </c>
      <c r="N488" s="73"/>
      <c r="O488" s="57" t="s">
        <v>2515</v>
      </c>
      <c r="P488" s="73"/>
      <c r="Q488" s="57"/>
      <c r="R488" s="74"/>
      <c r="S488" s="57"/>
      <c r="T488" s="74"/>
      <c r="U488" s="57"/>
      <c r="V488" s="75"/>
      <c r="W488" s="57"/>
      <c r="X488" s="75"/>
      <c r="Y488" s="57"/>
      <c r="Z488" s="74"/>
      <c r="AA488" s="57"/>
      <c r="AB488" s="75"/>
      <c r="AC488" s="57"/>
      <c r="AD488" s="75"/>
      <c r="AE488" s="57"/>
      <c r="AF488" s="75"/>
      <c r="AG488" s="57"/>
      <c r="AH488" s="75"/>
      <c r="AI488" s="57"/>
      <c r="AJ488" s="75"/>
      <c r="AK488" s="57"/>
      <c r="AL488" s="75"/>
    </row>
    <row r="489" spans="1:38" ht="27.75" customHeight="1" x14ac:dyDescent="0.25">
      <c r="A489" s="62">
        <v>2</v>
      </c>
      <c r="B489" s="63" t="s">
        <v>38</v>
      </c>
      <c r="C489" s="63" t="s">
        <v>258</v>
      </c>
      <c r="D489" s="63" t="s">
        <v>117</v>
      </c>
      <c r="E489" s="88">
        <v>488</v>
      </c>
      <c r="F489" s="63" t="s">
        <v>2516</v>
      </c>
      <c r="G489" s="63" t="s">
        <v>2517</v>
      </c>
      <c r="H489" s="110">
        <v>52</v>
      </c>
      <c r="I489" s="62" t="s">
        <v>43</v>
      </c>
      <c r="J489" s="63"/>
      <c r="K489" s="63" t="s">
        <v>2518</v>
      </c>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row>
    <row r="490" spans="1:38" ht="27.75" customHeight="1" x14ac:dyDescent="0.25">
      <c r="A490" s="62">
        <v>2</v>
      </c>
      <c r="B490" s="63" t="s">
        <v>38</v>
      </c>
      <c r="C490" s="63" t="s">
        <v>2519</v>
      </c>
      <c r="D490" s="57" t="s">
        <v>111</v>
      </c>
      <c r="E490" s="88">
        <v>489</v>
      </c>
      <c r="F490" s="57" t="s">
        <v>2520</v>
      </c>
      <c r="G490" s="57" t="s">
        <v>2521</v>
      </c>
      <c r="H490" s="110">
        <v>1128.8128452000001</v>
      </c>
      <c r="I490" s="62" t="s">
        <v>43</v>
      </c>
      <c r="J490" s="57" t="s">
        <v>2522</v>
      </c>
      <c r="K490" s="57" t="s">
        <v>2523</v>
      </c>
      <c r="L490" s="73"/>
      <c r="M490" s="57" t="s">
        <v>2524</v>
      </c>
      <c r="N490" s="73"/>
      <c r="O490" s="57" t="s">
        <v>2525</v>
      </c>
      <c r="P490" s="73"/>
      <c r="Q490" s="57"/>
      <c r="R490" s="66"/>
      <c r="S490" s="57"/>
      <c r="T490" s="66"/>
      <c r="U490" s="57"/>
      <c r="V490" s="66"/>
      <c r="W490" s="57"/>
      <c r="X490" s="66"/>
      <c r="Y490" s="57"/>
      <c r="Z490" s="66"/>
      <c r="AA490" s="57"/>
      <c r="AB490" s="57"/>
      <c r="AC490" s="57"/>
      <c r="AD490" s="57"/>
      <c r="AE490" s="57"/>
      <c r="AF490" s="57"/>
      <c r="AG490" s="57"/>
      <c r="AH490" s="57"/>
      <c r="AI490" s="57"/>
      <c r="AJ490" s="57"/>
      <c r="AK490" s="57"/>
      <c r="AL490" s="57"/>
    </row>
    <row r="491" spans="1:38" ht="27.75" customHeight="1" x14ac:dyDescent="0.25">
      <c r="A491" s="62">
        <v>2</v>
      </c>
      <c r="B491" s="63" t="s">
        <v>38</v>
      </c>
      <c r="C491" s="63" t="s">
        <v>2519</v>
      </c>
      <c r="D491" s="57" t="s">
        <v>111</v>
      </c>
      <c r="E491" s="88">
        <v>490</v>
      </c>
      <c r="F491" s="57" t="s">
        <v>2526</v>
      </c>
      <c r="G491" s="57" t="s">
        <v>2521</v>
      </c>
      <c r="H491" s="110">
        <v>237.33668</v>
      </c>
      <c r="I491" s="62" t="s">
        <v>43</v>
      </c>
      <c r="J491" s="57" t="s">
        <v>2522</v>
      </c>
      <c r="K491" s="57" t="s">
        <v>2524</v>
      </c>
      <c r="L491" s="73"/>
      <c r="M491" s="57"/>
      <c r="N491" s="73"/>
      <c r="O491" s="57"/>
      <c r="P491" s="73"/>
      <c r="Q491" s="57"/>
      <c r="R491" s="66"/>
      <c r="S491" s="57"/>
      <c r="T491" s="66"/>
      <c r="U491" s="57"/>
      <c r="V491" s="66"/>
      <c r="W491" s="57"/>
      <c r="X491" s="66"/>
      <c r="Y491" s="57"/>
      <c r="Z491" s="66"/>
      <c r="AA491" s="57"/>
      <c r="AB491" s="57"/>
      <c r="AC491" s="57"/>
      <c r="AD491" s="57"/>
      <c r="AE491" s="57"/>
      <c r="AF491" s="57"/>
      <c r="AG491" s="57"/>
      <c r="AH491" s="57"/>
      <c r="AI491" s="57"/>
      <c r="AJ491" s="57"/>
      <c r="AK491" s="57"/>
      <c r="AL491" s="57"/>
    </row>
    <row r="492" spans="1:38" ht="27.75" customHeight="1" x14ac:dyDescent="0.25">
      <c r="A492" s="62">
        <v>2</v>
      </c>
      <c r="B492" s="63" t="s">
        <v>38</v>
      </c>
      <c r="C492" s="63" t="s">
        <v>908</v>
      </c>
      <c r="D492" s="57" t="s">
        <v>117</v>
      </c>
      <c r="E492" s="88">
        <v>491</v>
      </c>
      <c r="F492" s="57" t="s">
        <v>2527</v>
      </c>
      <c r="G492" s="57" t="s">
        <v>2528</v>
      </c>
      <c r="H492" s="110">
        <v>994.56275659999994</v>
      </c>
      <c r="I492" s="62" t="s">
        <v>43</v>
      </c>
      <c r="J492" s="57"/>
      <c r="K492" s="57" t="s">
        <v>2529</v>
      </c>
      <c r="L492" s="73"/>
      <c r="M492" s="57" t="s">
        <v>2530</v>
      </c>
      <c r="N492" s="73"/>
      <c r="O492" s="57" t="s">
        <v>2531</v>
      </c>
      <c r="P492" s="73"/>
      <c r="Q492" s="57" t="s">
        <v>2532</v>
      </c>
      <c r="R492" s="74"/>
      <c r="S492" s="57" t="s">
        <v>2533</v>
      </c>
      <c r="T492" s="74"/>
      <c r="U492" s="57"/>
      <c r="V492" s="74"/>
      <c r="W492" s="57"/>
      <c r="X492" s="66"/>
      <c r="Y492" s="57"/>
      <c r="Z492" s="66"/>
      <c r="AA492" s="57"/>
      <c r="AB492" s="57"/>
      <c r="AC492" s="57"/>
      <c r="AD492" s="57"/>
      <c r="AE492" s="57"/>
      <c r="AF492" s="57"/>
      <c r="AG492" s="57"/>
      <c r="AH492" s="57"/>
      <c r="AI492" s="57"/>
      <c r="AJ492" s="57"/>
      <c r="AK492" s="57"/>
      <c r="AL492" s="57"/>
    </row>
    <row r="493" spans="1:38" ht="27.75" customHeight="1" x14ac:dyDescent="0.25">
      <c r="A493" s="62">
        <v>2</v>
      </c>
      <c r="B493" s="63" t="s">
        <v>38</v>
      </c>
      <c r="C493" s="63" t="s">
        <v>2534</v>
      </c>
      <c r="D493" s="63" t="s">
        <v>1272</v>
      </c>
      <c r="E493" s="88">
        <v>492</v>
      </c>
      <c r="F493" s="63" t="s">
        <v>2535</v>
      </c>
      <c r="G493" s="63" t="s">
        <v>2536</v>
      </c>
      <c r="H493" s="110">
        <v>403.16910999999999</v>
      </c>
      <c r="I493" s="62" t="s">
        <v>43</v>
      </c>
      <c r="J493" s="63"/>
      <c r="K493" s="63" t="s">
        <v>2537</v>
      </c>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row>
    <row r="494" spans="1:38" ht="27.75" customHeight="1" x14ac:dyDescent="0.25">
      <c r="A494" s="62">
        <v>2</v>
      </c>
      <c r="B494" s="63" t="s">
        <v>38</v>
      </c>
      <c r="C494" s="63" t="s">
        <v>2538</v>
      </c>
      <c r="D494" s="57" t="s">
        <v>150</v>
      </c>
      <c r="E494" s="88">
        <v>493</v>
      </c>
      <c r="F494" s="57" t="s">
        <v>2539</v>
      </c>
      <c r="G494" s="57" t="s">
        <v>2540</v>
      </c>
      <c r="H494" s="110">
        <v>4000</v>
      </c>
      <c r="I494" s="62" t="s">
        <v>43</v>
      </c>
      <c r="J494" s="57"/>
      <c r="K494" s="57" t="s">
        <v>2541</v>
      </c>
      <c r="L494" s="73"/>
      <c r="M494" s="57" t="s">
        <v>2542</v>
      </c>
      <c r="N494" s="73"/>
      <c r="O494" s="57"/>
      <c r="P494" s="73"/>
      <c r="Q494" s="57"/>
      <c r="R494" s="74"/>
      <c r="S494" s="57"/>
      <c r="T494" s="74"/>
      <c r="U494" s="57"/>
      <c r="V494" s="75"/>
      <c r="W494" s="57"/>
      <c r="X494" s="75"/>
      <c r="Y494" s="57"/>
      <c r="Z494" s="74"/>
      <c r="AA494" s="57"/>
      <c r="AB494" s="75"/>
      <c r="AC494" s="57"/>
      <c r="AD494" s="75"/>
      <c r="AE494" s="57"/>
      <c r="AF494" s="75"/>
      <c r="AG494" s="57"/>
      <c r="AH494" s="75"/>
      <c r="AI494" s="57"/>
      <c r="AJ494" s="75"/>
      <c r="AK494" s="57"/>
      <c r="AL494" s="75"/>
    </row>
    <row r="495" spans="1:38" ht="27.75" customHeight="1" x14ac:dyDescent="0.25">
      <c r="A495" s="62">
        <v>2</v>
      </c>
      <c r="B495" s="63" t="s">
        <v>38</v>
      </c>
      <c r="C495" s="63" t="s">
        <v>2543</v>
      </c>
      <c r="D495" s="63" t="s">
        <v>311</v>
      </c>
      <c r="E495" s="88">
        <v>494</v>
      </c>
      <c r="F495" s="63" t="s">
        <v>2544</v>
      </c>
      <c r="G495" s="63" t="s">
        <v>2545</v>
      </c>
      <c r="H495" s="110">
        <v>57.981349999999999</v>
      </c>
      <c r="I495" s="62" t="s">
        <v>43</v>
      </c>
      <c r="J495" s="63"/>
      <c r="K495" s="63" t="s">
        <v>2546</v>
      </c>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row>
    <row r="496" spans="1:38" ht="27.75" customHeight="1" x14ac:dyDescent="0.25">
      <c r="A496" s="62">
        <v>2</v>
      </c>
      <c r="B496" s="63" t="s">
        <v>38</v>
      </c>
      <c r="C496" s="63" t="s">
        <v>2547</v>
      </c>
      <c r="D496" s="67" t="s">
        <v>52</v>
      </c>
      <c r="E496" s="88">
        <v>495</v>
      </c>
      <c r="F496" s="63" t="s">
        <v>2548</v>
      </c>
      <c r="G496" s="63" t="s">
        <v>2549</v>
      </c>
      <c r="H496" s="112">
        <v>72244.413328900002</v>
      </c>
      <c r="I496" s="62" t="s">
        <v>43</v>
      </c>
      <c r="J496" s="63" t="s">
        <v>2550</v>
      </c>
      <c r="K496" s="63" t="s">
        <v>2551</v>
      </c>
      <c r="L496" s="63" t="s">
        <v>2552</v>
      </c>
      <c r="M496" s="63" t="s">
        <v>2553</v>
      </c>
      <c r="N496" s="63"/>
      <c r="O496" s="63"/>
      <c r="P496" s="67"/>
      <c r="Q496" s="63"/>
      <c r="R496" s="67"/>
      <c r="S496" s="63"/>
      <c r="T496" s="67"/>
      <c r="U496" s="67"/>
      <c r="V496" s="67"/>
      <c r="W496" s="67"/>
      <c r="X496" s="67"/>
      <c r="Y496" s="67"/>
      <c r="Z496" s="67"/>
      <c r="AA496" s="67"/>
      <c r="AB496" s="67"/>
      <c r="AC496" s="67"/>
      <c r="AD496" s="67"/>
      <c r="AE496" s="67"/>
      <c r="AF496" s="67"/>
      <c r="AG496" s="67"/>
      <c r="AH496" s="67"/>
      <c r="AI496" s="67"/>
      <c r="AJ496" s="67"/>
      <c r="AK496" s="67"/>
      <c r="AL496" s="63"/>
    </row>
    <row r="497" spans="1:38" ht="27.75" customHeight="1" x14ac:dyDescent="0.25">
      <c r="A497" s="62">
        <v>2</v>
      </c>
      <c r="B497" s="63" t="s">
        <v>38</v>
      </c>
      <c r="C497" s="121" t="s">
        <v>2554</v>
      </c>
      <c r="D497" s="69" t="s">
        <v>170</v>
      </c>
      <c r="E497" s="88">
        <v>496</v>
      </c>
      <c r="F497" s="76" t="s">
        <v>2555</v>
      </c>
      <c r="G497" s="57" t="s">
        <v>2556</v>
      </c>
      <c r="H497" s="110">
        <v>29.568783499999999</v>
      </c>
      <c r="I497" s="62" t="s">
        <v>43</v>
      </c>
      <c r="J497" s="69"/>
      <c r="K497" s="57" t="s">
        <v>2557</v>
      </c>
      <c r="L497" s="69"/>
      <c r="M497" s="57" t="s">
        <v>2558</v>
      </c>
      <c r="N497" s="69"/>
      <c r="O497" s="57" t="s">
        <v>2559</v>
      </c>
      <c r="P497" s="69"/>
      <c r="Q497" s="57"/>
      <c r="R497" s="69"/>
      <c r="S497" s="57"/>
      <c r="T497" s="69"/>
      <c r="U497" s="69"/>
      <c r="V497" s="69"/>
      <c r="W497" s="69"/>
      <c r="X497" s="69"/>
      <c r="Y497" s="69"/>
      <c r="Z497" s="69"/>
      <c r="AA497" s="69"/>
      <c r="AB497" s="69"/>
      <c r="AC497" s="69"/>
      <c r="AD497" s="69"/>
      <c r="AE497" s="69"/>
      <c r="AF497" s="69"/>
      <c r="AG497" s="69"/>
      <c r="AH497" s="69"/>
      <c r="AI497" s="69"/>
      <c r="AJ497" s="69"/>
      <c r="AK497" s="69"/>
      <c r="AL497" s="69"/>
    </row>
    <row r="498" spans="1:38" ht="27.75" customHeight="1" x14ac:dyDescent="0.25">
      <c r="A498" s="62">
        <v>2</v>
      </c>
      <c r="B498" s="63" t="s">
        <v>38</v>
      </c>
      <c r="C498" s="63" t="s">
        <v>2560</v>
      </c>
      <c r="D498" s="57" t="s">
        <v>40</v>
      </c>
      <c r="E498" s="88">
        <v>497</v>
      </c>
      <c r="F498" s="57" t="s">
        <v>2561</v>
      </c>
      <c r="G498" s="57" t="s">
        <v>2562</v>
      </c>
      <c r="H498" s="110">
        <v>47.451270000000001</v>
      </c>
      <c r="I498" s="62" t="s">
        <v>43</v>
      </c>
      <c r="J498" s="57"/>
      <c r="K498" s="57" t="s">
        <v>2563</v>
      </c>
      <c r="L498" s="73" t="s">
        <v>838</v>
      </c>
      <c r="M498" s="57" t="s">
        <v>2564</v>
      </c>
      <c r="N498" s="73" t="s">
        <v>838</v>
      </c>
      <c r="O498" s="57"/>
      <c r="P498" s="73"/>
      <c r="Q498" s="57"/>
      <c r="R498" s="66"/>
      <c r="S498" s="57"/>
      <c r="T498" s="66"/>
      <c r="U498" s="57"/>
      <c r="V498" s="66"/>
      <c r="W498" s="57"/>
      <c r="X498" s="66"/>
      <c r="Y498" s="57"/>
      <c r="Z498" s="66"/>
      <c r="AA498" s="57"/>
      <c r="AB498" s="57"/>
      <c r="AC498" s="57"/>
      <c r="AD498" s="57"/>
      <c r="AE498" s="57"/>
      <c r="AF498" s="57"/>
      <c r="AG498" s="57"/>
      <c r="AH498" s="57"/>
      <c r="AI498" s="57"/>
      <c r="AJ498" s="57"/>
      <c r="AK498" s="57"/>
      <c r="AL498" s="57"/>
    </row>
    <row r="499" spans="1:38" ht="27.75" customHeight="1" x14ac:dyDescent="0.25">
      <c r="A499" s="62">
        <v>2</v>
      </c>
      <c r="B499" s="63" t="s">
        <v>38</v>
      </c>
      <c r="C499" s="63" t="s">
        <v>1900</v>
      </c>
      <c r="D499" s="57" t="s">
        <v>117</v>
      </c>
      <c r="E499" s="88">
        <v>498</v>
      </c>
      <c r="F499" s="57" t="s">
        <v>2565</v>
      </c>
      <c r="G499" s="57" t="s">
        <v>2566</v>
      </c>
      <c r="H499" s="110">
        <v>451.75918289999998</v>
      </c>
      <c r="I499" s="62" t="s">
        <v>43</v>
      </c>
      <c r="J499" s="57"/>
      <c r="K499" s="57" t="s">
        <v>2567</v>
      </c>
      <c r="L499" s="73" t="s">
        <v>2568</v>
      </c>
      <c r="M499" s="57" t="s">
        <v>2569</v>
      </c>
      <c r="N499" s="73" t="s">
        <v>2570</v>
      </c>
      <c r="O499" s="57" t="s">
        <v>2571</v>
      </c>
      <c r="P499" s="73" t="s">
        <v>2572</v>
      </c>
      <c r="Q499" s="57"/>
      <c r="R499" s="74"/>
      <c r="S499" s="57"/>
      <c r="T499" s="74"/>
      <c r="U499" s="57"/>
      <c r="V499" s="74"/>
      <c r="W499" s="57"/>
      <c r="X499" s="66"/>
      <c r="Y499" s="57"/>
      <c r="Z499" s="66"/>
      <c r="AA499" s="57"/>
      <c r="AB499" s="57"/>
      <c r="AC499" s="57"/>
      <c r="AD499" s="57"/>
      <c r="AE499" s="57"/>
      <c r="AF499" s="57"/>
      <c r="AG499" s="57"/>
      <c r="AH499" s="57"/>
      <c r="AI499" s="57"/>
      <c r="AJ499" s="57"/>
      <c r="AK499" s="57"/>
      <c r="AL499" s="57"/>
    </row>
    <row r="500" spans="1:38" ht="27.75" customHeight="1" x14ac:dyDescent="0.25">
      <c r="A500" s="62">
        <v>2</v>
      </c>
      <c r="B500" s="63" t="s">
        <v>38</v>
      </c>
      <c r="C500" s="63" t="s">
        <v>2573</v>
      </c>
      <c r="D500" s="63" t="s">
        <v>357</v>
      </c>
      <c r="E500" s="88">
        <v>499</v>
      </c>
      <c r="F500" s="63" t="s">
        <v>2574</v>
      </c>
      <c r="G500" s="63" t="s">
        <v>2575</v>
      </c>
      <c r="H500" s="110">
        <v>341.16631999999998</v>
      </c>
      <c r="I500" s="62" t="s">
        <v>43</v>
      </c>
      <c r="J500" s="63"/>
      <c r="K500" s="63" t="s">
        <v>2576</v>
      </c>
      <c r="L500" s="63"/>
      <c r="M500" s="63" t="s">
        <v>2577</v>
      </c>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row>
    <row r="501" spans="1:38" ht="27.75" customHeight="1" x14ac:dyDescent="0.25">
      <c r="A501" s="62">
        <v>2</v>
      </c>
      <c r="B501" s="63" t="s">
        <v>38</v>
      </c>
      <c r="C501" s="63" t="s">
        <v>174</v>
      </c>
      <c r="D501" s="57" t="s">
        <v>175</v>
      </c>
      <c r="E501" s="88">
        <v>500</v>
      </c>
      <c r="F501" s="57" t="s">
        <v>2578</v>
      </c>
      <c r="G501" s="57" t="s">
        <v>2579</v>
      </c>
      <c r="H501" s="110">
        <v>48.498427800000002</v>
      </c>
      <c r="I501" s="62" t="s">
        <v>43</v>
      </c>
      <c r="J501" s="57"/>
      <c r="K501" s="57" t="s">
        <v>2580</v>
      </c>
      <c r="L501" s="73"/>
      <c r="M501" s="57"/>
      <c r="N501" s="73"/>
      <c r="O501" s="57"/>
      <c r="P501" s="73"/>
      <c r="Q501" s="57"/>
      <c r="R501" s="74"/>
      <c r="S501" s="57"/>
      <c r="T501" s="74"/>
      <c r="U501" s="57"/>
      <c r="V501" s="75"/>
      <c r="W501" s="57"/>
      <c r="X501" s="75"/>
      <c r="Y501" s="57"/>
      <c r="Z501" s="57"/>
      <c r="AA501" s="57"/>
      <c r="AB501" s="57"/>
      <c r="AC501" s="57"/>
      <c r="AD501" s="57"/>
      <c r="AE501" s="57"/>
      <c r="AF501" s="57"/>
      <c r="AG501" s="57"/>
      <c r="AH501" s="57"/>
      <c r="AI501" s="57"/>
      <c r="AJ501" s="57"/>
      <c r="AK501" s="57"/>
      <c r="AL501" s="57"/>
    </row>
    <row r="502" spans="1:38" ht="27.75" customHeight="1" x14ac:dyDescent="0.25">
      <c r="A502" s="62">
        <v>2</v>
      </c>
      <c r="B502" s="63" t="s">
        <v>38</v>
      </c>
      <c r="C502" s="63" t="s">
        <v>1388</v>
      </c>
      <c r="D502" s="63" t="s">
        <v>150</v>
      </c>
      <c r="E502" s="88">
        <v>501</v>
      </c>
      <c r="F502" s="63" t="s">
        <v>2581</v>
      </c>
      <c r="G502" s="63" t="s">
        <v>2582</v>
      </c>
      <c r="H502" s="110">
        <v>29.5999929</v>
      </c>
      <c r="I502" s="62" t="s">
        <v>43</v>
      </c>
      <c r="J502" s="63"/>
      <c r="K502" s="63" t="s">
        <v>2583</v>
      </c>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row>
    <row r="503" spans="1:38" ht="27.75" customHeight="1" x14ac:dyDescent="0.25">
      <c r="A503" s="62">
        <v>2</v>
      </c>
      <c r="B503" s="63" t="s">
        <v>38</v>
      </c>
      <c r="C503" s="63" t="s">
        <v>2584</v>
      </c>
      <c r="D503" s="63" t="s">
        <v>357</v>
      </c>
      <c r="E503" s="88">
        <v>502</v>
      </c>
      <c r="F503" s="63" t="s">
        <v>2585</v>
      </c>
      <c r="G503" s="63" t="s">
        <v>2586</v>
      </c>
      <c r="H503" s="112">
        <v>5350.4893300000003</v>
      </c>
      <c r="I503" s="62" t="s">
        <v>43</v>
      </c>
      <c r="J503" s="63"/>
      <c r="K503" s="63" t="s">
        <v>2587</v>
      </c>
      <c r="L503" s="63"/>
      <c r="M503" s="63" t="s">
        <v>2588</v>
      </c>
      <c r="N503" s="63"/>
      <c r="O503" s="63" t="s">
        <v>2589</v>
      </c>
      <c r="P503" s="63"/>
      <c r="Q503" s="63" t="s">
        <v>158</v>
      </c>
      <c r="R503" s="63"/>
      <c r="S503" s="63"/>
      <c r="T503" s="63"/>
      <c r="U503" s="63"/>
      <c r="V503" s="63"/>
      <c r="W503" s="63"/>
      <c r="X503" s="63"/>
      <c r="Y503" s="63"/>
      <c r="Z503" s="63"/>
      <c r="AA503" s="63"/>
      <c r="AB503" s="63"/>
      <c r="AC503" s="63"/>
      <c r="AD503" s="63"/>
      <c r="AE503" s="63"/>
      <c r="AF503" s="63"/>
      <c r="AG503" s="63"/>
      <c r="AH503" s="63"/>
      <c r="AI503" s="63"/>
      <c r="AJ503" s="63"/>
      <c r="AK503" s="63"/>
      <c r="AL503" s="67"/>
    </row>
    <row r="504" spans="1:38" ht="27.75" customHeight="1" x14ac:dyDescent="0.25">
      <c r="A504" s="62">
        <v>2</v>
      </c>
      <c r="B504" s="63" t="s">
        <v>38</v>
      </c>
      <c r="C504" s="63" t="s">
        <v>2590</v>
      </c>
      <c r="D504" s="63" t="s">
        <v>407</v>
      </c>
      <c r="E504" s="88">
        <v>503</v>
      </c>
      <c r="F504" s="63" t="s">
        <v>2591</v>
      </c>
      <c r="G504" s="63" t="s">
        <v>2592</v>
      </c>
      <c r="H504" s="110">
        <v>46.199010000000001</v>
      </c>
      <c r="I504" s="62" t="s">
        <v>43</v>
      </c>
      <c r="J504" s="63"/>
      <c r="K504" s="63" t="s">
        <v>2593</v>
      </c>
      <c r="L504" s="63"/>
      <c r="M504" s="63"/>
      <c r="N504" s="63"/>
      <c r="O504" s="63"/>
      <c r="P504" s="63"/>
      <c r="Q504" s="63"/>
      <c r="R504" s="67"/>
      <c r="S504" s="63"/>
      <c r="T504" s="67"/>
      <c r="U504" s="67"/>
      <c r="V504" s="67"/>
      <c r="W504" s="67"/>
      <c r="X504" s="67"/>
      <c r="Y504" s="67"/>
      <c r="Z504" s="67"/>
      <c r="AA504" s="67"/>
      <c r="AB504" s="67"/>
      <c r="AC504" s="67"/>
      <c r="AD504" s="67"/>
      <c r="AE504" s="67"/>
      <c r="AF504" s="67"/>
      <c r="AG504" s="67"/>
      <c r="AH504" s="67"/>
      <c r="AI504" s="67"/>
      <c r="AJ504" s="67"/>
      <c r="AK504" s="67"/>
      <c r="AL504" s="67"/>
    </row>
    <row r="505" spans="1:38" ht="27.75" customHeight="1" x14ac:dyDescent="0.25">
      <c r="A505" s="62">
        <v>2</v>
      </c>
      <c r="B505" s="63" t="s">
        <v>38</v>
      </c>
      <c r="C505" s="63" t="s">
        <v>1571</v>
      </c>
      <c r="D505" s="63" t="s">
        <v>117</v>
      </c>
      <c r="E505" s="88">
        <v>504</v>
      </c>
      <c r="F505" s="63" t="s">
        <v>2594</v>
      </c>
      <c r="G505" s="63" t="s">
        <v>2595</v>
      </c>
      <c r="H505" s="110">
        <v>770.9309336</v>
      </c>
      <c r="I505" s="62" t="s">
        <v>43</v>
      </c>
      <c r="J505" s="63"/>
      <c r="K505" s="63" t="s">
        <v>2596</v>
      </c>
      <c r="L505" s="63" t="s">
        <v>2597</v>
      </c>
      <c r="M505" s="63" t="s">
        <v>2598</v>
      </c>
      <c r="N505" s="63">
        <v>1664374</v>
      </c>
      <c r="O505" s="63" t="s">
        <v>2599</v>
      </c>
      <c r="P505" s="63">
        <v>2088071</v>
      </c>
      <c r="Q505" s="63" t="s">
        <v>2600</v>
      </c>
      <c r="R505" s="63">
        <v>2088144</v>
      </c>
      <c r="S505" s="63" t="s">
        <v>2601</v>
      </c>
      <c r="T505" s="63">
        <v>2088201</v>
      </c>
      <c r="U505" s="63" t="s">
        <v>2602</v>
      </c>
      <c r="V505" s="63">
        <v>2090933</v>
      </c>
      <c r="W505" s="63" t="s">
        <v>2603</v>
      </c>
      <c r="X505" s="63">
        <v>2090940</v>
      </c>
      <c r="Y505" s="63" t="s">
        <v>2604</v>
      </c>
      <c r="Z505" s="63">
        <v>2823502</v>
      </c>
      <c r="AA505" s="63"/>
      <c r="AB505" s="63"/>
      <c r="AC505" s="67"/>
      <c r="AD505" s="67"/>
      <c r="AE505" s="67"/>
      <c r="AF505" s="67"/>
      <c r="AG505" s="67"/>
      <c r="AH505" s="67"/>
      <c r="AI505" s="67"/>
      <c r="AJ505" s="67"/>
      <c r="AK505" s="67"/>
      <c r="AL505" s="67"/>
    </row>
    <row r="506" spans="1:38" ht="27.75" customHeight="1" x14ac:dyDescent="0.25">
      <c r="A506" s="62">
        <v>2</v>
      </c>
      <c r="B506" s="63" t="s">
        <v>38</v>
      </c>
      <c r="C506" s="63" t="s">
        <v>568</v>
      </c>
      <c r="D506" s="63" t="s">
        <v>40</v>
      </c>
      <c r="E506" s="88">
        <v>505</v>
      </c>
      <c r="F506" s="63" t="s">
        <v>2605</v>
      </c>
      <c r="G506" s="63" t="s">
        <v>2606</v>
      </c>
      <c r="H506" s="110">
        <v>238.86</v>
      </c>
      <c r="I506" s="62" t="s">
        <v>43</v>
      </c>
      <c r="J506" s="63"/>
      <c r="K506" s="63" t="s">
        <v>2607</v>
      </c>
      <c r="L506" s="63"/>
      <c r="M506" s="63"/>
      <c r="N506" s="63"/>
      <c r="O506" s="63"/>
      <c r="P506" s="63"/>
      <c r="Q506" s="63"/>
      <c r="R506" s="63"/>
      <c r="S506" s="63"/>
      <c r="T506" s="63"/>
      <c r="U506" s="67"/>
      <c r="V506" s="67"/>
      <c r="W506" s="67"/>
      <c r="X506" s="67"/>
      <c r="Y506" s="67"/>
      <c r="Z506" s="67"/>
      <c r="AA506" s="67"/>
      <c r="AB506" s="67"/>
      <c r="AC506" s="67"/>
      <c r="AD506" s="67"/>
      <c r="AE506" s="67"/>
      <c r="AF506" s="67"/>
      <c r="AG506" s="67"/>
      <c r="AH506" s="67"/>
      <c r="AI506" s="67"/>
      <c r="AJ506" s="67"/>
      <c r="AK506" s="67"/>
      <c r="AL506" s="67"/>
    </row>
    <row r="507" spans="1:38" ht="27.75" customHeight="1" x14ac:dyDescent="0.25">
      <c r="A507" s="62">
        <v>2</v>
      </c>
      <c r="B507" s="63" t="s">
        <v>38</v>
      </c>
      <c r="C507" s="63" t="s">
        <v>174</v>
      </c>
      <c r="D507" s="57" t="s">
        <v>175</v>
      </c>
      <c r="E507" s="88">
        <v>506</v>
      </c>
      <c r="F507" s="57" t="s">
        <v>2608</v>
      </c>
      <c r="G507" s="57" t="s">
        <v>2609</v>
      </c>
      <c r="H507" s="110">
        <v>47.197529600000003</v>
      </c>
      <c r="I507" s="62" t="s">
        <v>43</v>
      </c>
      <c r="J507" s="57"/>
      <c r="K507" s="57" t="s">
        <v>2610</v>
      </c>
      <c r="L507" s="73"/>
      <c r="M507" s="57"/>
      <c r="N507" s="73"/>
      <c r="O507" s="57"/>
      <c r="P507" s="73"/>
      <c r="Q507" s="57"/>
      <c r="R507" s="74"/>
      <c r="S507" s="57"/>
      <c r="T507" s="74"/>
      <c r="U507" s="57"/>
      <c r="V507" s="75"/>
      <c r="W507" s="57"/>
      <c r="X507" s="75"/>
      <c r="Y507" s="57"/>
      <c r="Z507" s="57"/>
      <c r="AA507" s="57"/>
      <c r="AB507" s="57"/>
      <c r="AC507" s="57"/>
      <c r="AD507" s="57"/>
      <c r="AE507" s="57"/>
      <c r="AF507" s="57"/>
      <c r="AG507" s="57"/>
      <c r="AH507" s="57"/>
      <c r="AI507" s="57"/>
      <c r="AJ507" s="57"/>
      <c r="AK507" s="57"/>
      <c r="AL507" s="57"/>
    </row>
    <row r="508" spans="1:38" ht="27.75" customHeight="1" x14ac:dyDescent="0.25">
      <c r="A508" s="62">
        <v>2</v>
      </c>
      <c r="B508" s="63" t="s">
        <v>38</v>
      </c>
      <c r="C508" s="63" t="s">
        <v>1968</v>
      </c>
      <c r="D508" s="63" t="s">
        <v>111</v>
      </c>
      <c r="E508" s="88">
        <v>507</v>
      </c>
      <c r="F508" s="63" t="s">
        <v>2611</v>
      </c>
      <c r="G508" s="63" t="s">
        <v>2612</v>
      </c>
      <c r="H508" s="110">
        <v>104.6196461</v>
      </c>
      <c r="I508" s="62" t="s">
        <v>43</v>
      </c>
      <c r="J508" s="63"/>
      <c r="K508" s="63" t="s">
        <v>2613</v>
      </c>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row>
    <row r="509" spans="1:38" ht="27.75" customHeight="1" x14ac:dyDescent="0.25">
      <c r="A509" s="62">
        <v>2</v>
      </c>
      <c r="B509" s="63" t="s">
        <v>38</v>
      </c>
      <c r="C509" s="63" t="s">
        <v>2614</v>
      </c>
      <c r="D509" s="63" t="s">
        <v>407</v>
      </c>
      <c r="E509" s="88">
        <v>508</v>
      </c>
      <c r="F509" s="63" t="s">
        <v>2615</v>
      </c>
      <c r="G509" s="63" t="s">
        <v>2616</v>
      </c>
      <c r="H509" s="110">
        <v>50.454799899999998</v>
      </c>
      <c r="I509" s="62" t="s">
        <v>43</v>
      </c>
      <c r="J509" s="63"/>
      <c r="K509" s="63" t="s">
        <v>2617</v>
      </c>
      <c r="L509" s="63"/>
      <c r="M509" s="63" t="s">
        <v>2618</v>
      </c>
      <c r="N509" s="63"/>
      <c r="O509" s="63"/>
      <c r="P509" s="63"/>
      <c r="Q509" s="63"/>
      <c r="R509" s="63"/>
      <c r="S509" s="63"/>
      <c r="T509" s="63"/>
      <c r="U509" s="63"/>
      <c r="V509" s="63"/>
      <c r="W509" s="63"/>
      <c r="X509" s="67"/>
      <c r="Y509" s="67"/>
      <c r="Z509" s="67"/>
      <c r="AA509" s="67"/>
      <c r="AB509" s="67"/>
      <c r="AC509" s="67"/>
      <c r="AD509" s="67"/>
      <c r="AE509" s="67"/>
      <c r="AF509" s="67"/>
      <c r="AG509" s="67"/>
      <c r="AH509" s="67"/>
      <c r="AI509" s="67"/>
      <c r="AJ509" s="67"/>
      <c r="AK509" s="67"/>
      <c r="AL509" s="67"/>
    </row>
    <row r="510" spans="1:38" ht="27.75" customHeight="1" x14ac:dyDescent="0.25">
      <c r="A510" s="62">
        <v>2</v>
      </c>
      <c r="B510" s="63" t="s">
        <v>38</v>
      </c>
      <c r="C510" s="63" t="s">
        <v>2619</v>
      </c>
      <c r="D510" s="69" t="s">
        <v>117</v>
      </c>
      <c r="E510" s="88">
        <v>509</v>
      </c>
      <c r="F510" s="63" t="s">
        <v>2620</v>
      </c>
      <c r="G510" s="57" t="s">
        <v>2621</v>
      </c>
      <c r="H510" s="70">
        <v>25.205449999999999</v>
      </c>
      <c r="I510" s="66" t="s">
        <v>583</v>
      </c>
      <c r="J510" s="69"/>
      <c r="K510" s="57" t="s">
        <v>2622</v>
      </c>
      <c r="L510" s="69"/>
      <c r="M510" s="69"/>
      <c r="N510" s="69"/>
      <c r="O510" s="69"/>
      <c r="P510" s="69"/>
      <c r="Q510" s="69"/>
      <c r="R510" s="69"/>
      <c r="S510" s="69"/>
      <c r="T510" s="69"/>
      <c r="U510" s="69"/>
      <c r="V510" s="69"/>
      <c r="W510" s="69"/>
      <c r="X510" s="69"/>
      <c r="Y510" s="69"/>
      <c r="Z510" s="69"/>
      <c r="AA510" s="69"/>
      <c r="AB510" s="69"/>
      <c r="AC510" s="67"/>
      <c r="AD510" s="69"/>
      <c r="AE510" s="69"/>
      <c r="AF510" s="69"/>
      <c r="AG510" s="69"/>
      <c r="AH510" s="69"/>
      <c r="AI510" s="69"/>
      <c r="AJ510" s="69"/>
      <c r="AK510" s="69"/>
      <c r="AL510" s="69"/>
    </row>
    <row r="511" spans="1:38" ht="27.75" customHeight="1" x14ac:dyDescent="0.25">
      <c r="A511" s="62">
        <v>2</v>
      </c>
      <c r="B511" s="63" t="s">
        <v>38</v>
      </c>
      <c r="C511" s="63" t="s">
        <v>452</v>
      </c>
      <c r="D511" s="63" t="s">
        <v>453</v>
      </c>
      <c r="E511" s="88">
        <v>510</v>
      </c>
      <c r="F511" s="63" t="s">
        <v>2623</v>
      </c>
      <c r="G511" s="63" t="s">
        <v>2624</v>
      </c>
      <c r="H511" s="110">
        <v>60.921362000000002</v>
      </c>
      <c r="I511" s="62" t="s">
        <v>43</v>
      </c>
      <c r="J511" s="63"/>
      <c r="K511" s="63" t="s">
        <v>2625</v>
      </c>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row>
    <row r="512" spans="1:38" ht="27.75" customHeight="1" x14ac:dyDescent="0.25">
      <c r="A512" s="62">
        <v>2</v>
      </c>
      <c r="B512" s="63" t="s">
        <v>38</v>
      </c>
      <c r="C512" s="67" t="s">
        <v>2626</v>
      </c>
      <c r="D512" s="67" t="s">
        <v>40</v>
      </c>
      <c r="E512" s="88">
        <v>511</v>
      </c>
      <c r="F512" s="63" t="s">
        <v>2627</v>
      </c>
      <c r="G512" s="63" t="s">
        <v>2628</v>
      </c>
      <c r="H512" s="41">
        <v>86.529865000000001</v>
      </c>
      <c r="I512" s="62" t="s">
        <v>43</v>
      </c>
      <c r="J512" s="67"/>
      <c r="K512" s="63" t="s">
        <v>2629</v>
      </c>
      <c r="L512" s="67"/>
      <c r="M512" s="63"/>
      <c r="N512" s="69"/>
      <c r="O512" s="63"/>
      <c r="P512" s="67"/>
      <c r="Q512" s="63"/>
      <c r="R512" s="67"/>
      <c r="S512" s="63"/>
      <c r="T512" s="67"/>
      <c r="U512" s="67"/>
      <c r="V512" s="67"/>
      <c r="W512" s="67"/>
      <c r="X512" s="67"/>
      <c r="Y512" s="67"/>
      <c r="Z512" s="67"/>
      <c r="AA512" s="67"/>
      <c r="AB512" s="67"/>
      <c r="AC512" s="67"/>
      <c r="AD512" s="67"/>
      <c r="AE512" s="67"/>
      <c r="AF512" s="67"/>
      <c r="AG512" s="67"/>
      <c r="AH512" s="67"/>
      <c r="AI512" s="67"/>
      <c r="AJ512" s="67"/>
      <c r="AK512" s="67"/>
      <c r="AL512" s="67"/>
    </row>
    <row r="513" spans="1:38" ht="27.75" customHeight="1" x14ac:dyDescent="0.25">
      <c r="A513" s="62">
        <v>2</v>
      </c>
      <c r="B513" s="63" t="s">
        <v>38</v>
      </c>
      <c r="C513" s="63" t="s">
        <v>2630</v>
      </c>
      <c r="D513" s="63" t="s">
        <v>1272</v>
      </c>
      <c r="E513" s="88">
        <v>512</v>
      </c>
      <c r="F513" s="63" t="s">
        <v>2631</v>
      </c>
      <c r="G513" s="63" t="s">
        <v>2632</v>
      </c>
      <c r="H513" s="110">
        <v>1182.5464866</v>
      </c>
      <c r="I513" s="62" t="s">
        <v>43</v>
      </c>
      <c r="J513" s="63"/>
      <c r="K513" s="63" t="s">
        <v>2633</v>
      </c>
      <c r="L513" s="63"/>
      <c r="M513" s="63" t="s">
        <v>2634</v>
      </c>
      <c r="N513" s="63"/>
      <c r="O513" s="63" t="s">
        <v>2635</v>
      </c>
      <c r="P513" s="63"/>
      <c r="Q513" s="63" t="s">
        <v>2636</v>
      </c>
      <c r="R513" s="63"/>
      <c r="S513" s="63"/>
      <c r="T513" s="63"/>
      <c r="U513" s="63"/>
      <c r="V513" s="63"/>
      <c r="W513" s="63"/>
      <c r="X513" s="63"/>
      <c r="Y513" s="63"/>
      <c r="Z513" s="63"/>
      <c r="AA513" s="63"/>
      <c r="AB513" s="63"/>
      <c r="AC513" s="63"/>
      <c r="AD513" s="63"/>
      <c r="AE513" s="63"/>
      <c r="AF513" s="63"/>
      <c r="AG513" s="63"/>
      <c r="AH513" s="63"/>
      <c r="AI513" s="63"/>
      <c r="AJ513" s="63"/>
      <c r="AK513" s="63"/>
      <c r="AL513" s="63"/>
    </row>
    <row r="514" spans="1:38" ht="27.75" customHeight="1" x14ac:dyDescent="0.25">
      <c r="A514" s="62">
        <v>2</v>
      </c>
      <c r="B514" s="63" t="s">
        <v>38</v>
      </c>
      <c r="C514" s="67" t="s">
        <v>2637</v>
      </c>
      <c r="D514" s="69" t="s">
        <v>59</v>
      </c>
      <c r="E514" s="88">
        <v>513</v>
      </c>
      <c r="F514" s="67" t="s">
        <v>2638</v>
      </c>
      <c r="G514" s="57" t="s">
        <v>2639</v>
      </c>
      <c r="H514" s="120">
        <v>1534.2381539</v>
      </c>
      <c r="I514" s="66" t="s">
        <v>43</v>
      </c>
      <c r="J514" s="69"/>
      <c r="K514" s="57" t="s">
        <v>2640</v>
      </c>
      <c r="L514" s="69">
        <v>1711211</v>
      </c>
      <c r="M514" s="69" t="s">
        <v>2641</v>
      </c>
      <c r="N514" s="69">
        <v>7584305</v>
      </c>
      <c r="O514" s="69" t="s">
        <v>2642</v>
      </c>
      <c r="P514" s="69"/>
      <c r="Q514" s="69"/>
      <c r="R514" s="69"/>
      <c r="S514" s="69"/>
      <c r="T514" s="69"/>
      <c r="U514" s="69"/>
      <c r="V514" s="69"/>
      <c r="W514" s="69"/>
      <c r="X514" s="69"/>
      <c r="Y514" s="69"/>
      <c r="Z514" s="69"/>
      <c r="AA514" s="69"/>
      <c r="AB514" s="69"/>
      <c r="AC514" s="67"/>
      <c r="AD514" s="69"/>
      <c r="AE514" s="69"/>
      <c r="AF514" s="69"/>
      <c r="AG514" s="69"/>
      <c r="AH514" s="69"/>
      <c r="AI514" s="69"/>
      <c r="AJ514" s="69"/>
      <c r="AK514" s="69"/>
      <c r="AL514" s="69"/>
    </row>
    <row r="515" spans="1:38" ht="27.75" customHeight="1" x14ac:dyDescent="0.25">
      <c r="A515" s="62">
        <v>2</v>
      </c>
      <c r="B515" s="63" t="s">
        <v>38</v>
      </c>
      <c r="C515" s="63" t="s">
        <v>452</v>
      </c>
      <c r="D515" s="63" t="s">
        <v>453</v>
      </c>
      <c r="E515" s="88">
        <v>514</v>
      </c>
      <c r="F515" s="63" t="s">
        <v>2643</v>
      </c>
      <c r="G515" s="63" t="s">
        <v>2644</v>
      </c>
      <c r="H515" s="110">
        <v>42.5579672</v>
      </c>
      <c r="I515" s="62" t="s">
        <v>43</v>
      </c>
      <c r="J515" s="63"/>
      <c r="K515" s="63" t="s">
        <v>2645</v>
      </c>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row>
    <row r="516" spans="1:38" ht="27.75" customHeight="1" x14ac:dyDescent="0.25">
      <c r="A516" s="62">
        <v>2</v>
      </c>
      <c r="B516" s="63" t="s">
        <v>38</v>
      </c>
      <c r="C516" s="63" t="s">
        <v>1179</v>
      </c>
      <c r="D516" s="63" t="s">
        <v>357</v>
      </c>
      <c r="E516" s="88">
        <v>515</v>
      </c>
      <c r="F516" s="63" t="s">
        <v>2646</v>
      </c>
      <c r="G516" s="63" t="s">
        <v>2647</v>
      </c>
      <c r="H516" s="110">
        <v>26.6896375</v>
      </c>
      <c r="I516" s="62" t="s">
        <v>43</v>
      </c>
      <c r="J516" s="63"/>
      <c r="K516" s="63" t="s">
        <v>2648</v>
      </c>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row>
    <row r="517" spans="1:38" ht="27.75" customHeight="1" x14ac:dyDescent="0.25">
      <c r="A517" s="62">
        <v>2</v>
      </c>
      <c r="B517" s="63" t="s">
        <v>38</v>
      </c>
      <c r="C517" s="67" t="s">
        <v>2649</v>
      </c>
      <c r="D517" s="67" t="s">
        <v>111</v>
      </c>
      <c r="E517" s="88">
        <v>516</v>
      </c>
      <c r="F517" s="63" t="s">
        <v>2650</v>
      </c>
      <c r="G517" s="63" t="s">
        <v>2651</v>
      </c>
      <c r="H517" s="41">
        <v>4316.3210079</v>
      </c>
      <c r="I517" s="62" t="s">
        <v>43</v>
      </c>
      <c r="J517" s="67"/>
      <c r="K517" s="63" t="s">
        <v>2652</v>
      </c>
      <c r="L517" s="67"/>
      <c r="M517" s="63" t="s">
        <v>2653</v>
      </c>
      <c r="N517" s="69"/>
      <c r="O517" s="63"/>
      <c r="P517" s="67"/>
      <c r="Q517" s="63"/>
      <c r="R517" s="67"/>
      <c r="S517" s="63"/>
      <c r="T517" s="67"/>
      <c r="U517" s="67"/>
      <c r="V517" s="67"/>
      <c r="W517" s="67"/>
      <c r="X517" s="67"/>
      <c r="Y517" s="67"/>
      <c r="Z517" s="67"/>
      <c r="AA517" s="67"/>
      <c r="AB517" s="67"/>
      <c r="AC517" s="67"/>
      <c r="AD517" s="67"/>
      <c r="AE517" s="67"/>
      <c r="AF517" s="67"/>
      <c r="AG517" s="67"/>
      <c r="AH517" s="67"/>
      <c r="AI517" s="67"/>
      <c r="AJ517" s="67"/>
      <c r="AK517" s="67"/>
      <c r="AL517" s="67"/>
    </row>
    <row r="518" spans="1:38" ht="27.75" customHeight="1" x14ac:dyDescent="0.25">
      <c r="A518" s="62">
        <v>2</v>
      </c>
      <c r="B518" s="63" t="s">
        <v>38</v>
      </c>
      <c r="C518" s="67" t="s">
        <v>2649</v>
      </c>
      <c r="D518" s="67" t="s">
        <v>111</v>
      </c>
      <c r="E518" s="88">
        <v>517</v>
      </c>
      <c r="F518" s="63" t="s">
        <v>2654</v>
      </c>
      <c r="G518" s="63" t="s">
        <v>2655</v>
      </c>
      <c r="H518" s="41">
        <v>2563.0114165999998</v>
      </c>
      <c r="I518" s="62" t="s">
        <v>43</v>
      </c>
      <c r="J518" s="67"/>
      <c r="K518" s="63" t="s">
        <v>2652</v>
      </c>
      <c r="L518" s="67"/>
      <c r="M518" s="63" t="s">
        <v>2656</v>
      </c>
      <c r="N518" s="69"/>
      <c r="O518" s="63" t="s">
        <v>2657</v>
      </c>
      <c r="P518" s="67"/>
      <c r="Q518" s="63" t="s">
        <v>2658</v>
      </c>
      <c r="R518" s="67"/>
      <c r="S518" s="63"/>
      <c r="T518" s="67"/>
      <c r="U518" s="67"/>
      <c r="V518" s="67"/>
      <c r="W518" s="67"/>
      <c r="X518" s="67"/>
      <c r="Y518" s="67"/>
      <c r="Z518" s="67"/>
      <c r="AA518" s="67"/>
      <c r="AB518" s="67"/>
      <c r="AC518" s="67"/>
      <c r="AD518" s="67"/>
      <c r="AE518" s="67"/>
      <c r="AF518" s="67"/>
      <c r="AG518" s="67"/>
      <c r="AH518" s="67"/>
      <c r="AI518" s="67"/>
      <c r="AJ518" s="67"/>
      <c r="AK518" s="67"/>
      <c r="AL518" s="67"/>
    </row>
    <row r="519" spans="1:38" ht="27.75" customHeight="1" x14ac:dyDescent="0.25">
      <c r="A519" s="62">
        <v>2</v>
      </c>
      <c r="B519" s="63" t="s">
        <v>38</v>
      </c>
      <c r="C519" s="63" t="s">
        <v>568</v>
      </c>
      <c r="D519" s="63" t="s">
        <v>40</v>
      </c>
      <c r="E519" s="88">
        <v>518</v>
      </c>
      <c r="F519" s="63" t="s">
        <v>2659</v>
      </c>
      <c r="G519" s="63" t="s">
        <v>2660</v>
      </c>
      <c r="H519" s="110">
        <v>35.420589999999997</v>
      </c>
      <c r="I519" s="62" t="s">
        <v>43</v>
      </c>
      <c r="J519" s="63"/>
      <c r="K519" s="63" t="s">
        <v>2661</v>
      </c>
      <c r="L519" s="63"/>
      <c r="M519" s="63"/>
      <c r="N519" s="63"/>
      <c r="O519" s="63"/>
      <c r="P519" s="63"/>
      <c r="Q519" s="63"/>
      <c r="R519" s="63"/>
      <c r="S519" s="63"/>
      <c r="T519" s="63"/>
      <c r="U519" s="67"/>
      <c r="V519" s="67"/>
      <c r="W519" s="67"/>
      <c r="X519" s="67"/>
      <c r="Y519" s="67"/>
      <c r="Z519" s="67"/>
      <c r="AA519" s="67"/>
      <c r="AB519" s="67"/>
      <c r="AC519" s="67"/>
      <c r="AD519" s="67"/>
      <c r="AE519" s="67"/>
      <c r="AF519" s="67"/>
      <c r="AG519" s="67"/>
      <c r="AH519" s="67"/>
      <c r="AI519" s="67"/>
      <c r="AJ519" s="67"/>
      <c r="AK519" s="67"/>
      <c r="AL519" s="67"/>
    </row>
    <row r="520" spans="1:38" ht="27.75" customHeight="1" x14ac:dyDescent="0.25">
      <c r="A520" s="62">
        <v>2</v>
      </c>
      <c r="B520" s="63" t="s">
        <v>38</v>
      </c>
      <c r="C520" s="63" t="s">
        <v>2662</v>
      </c>
      <c r="D520" s="57" t="s">
        <v>40</v>
      </c>
      <c r="E520" s="88">
        <v>519</v>
      </c>
      <c r="F520" s="57" t="s">
        <v>2663</v>
      </c>
      <c r="G520" s="57" t="s">
        <v>2664</v>
      </c>
      <c r="H520" s="110">
        <v>514.83018000000004</v>
      </c>
      <c r="I520" s="62" t="s">
        <v>43</v>
      </c>
      <c r="J520" s="57"/>
      <c r="K520" s="57" t="s">
        <v>2665</v>
      </c>
      <c r="L520" s="73" t="s">
        <v>838</v>
      </c>
      <c r="M520" s="57"/>
      <c r="N520" s="73"/>
      <c r="O520" s="57"/>
      <c r="P520" s="73"/>
      <c r="Q520" s="57"/>
      <c r="R520" s="66"/>
      <c r="S520" s="57"/>
      <c r="T520" s="66"/>
      <c r="U520" s="57"/>
      <c r="V520" s="66"/>
      <c r="W520" s="57"/>
      <c r="X520" s="66"/>
      <c r="Y520" s="57"/>
      <c r="Z520" s="66"/>
      <c r="AA520" s="57"/>
      <c r="AB520" s="57"/>
      <c r="AC520" s="57"/>
      <c r="AD520" s="57"/>
      <c r="AE520" s="57"/>
      <c r="AF520" s="57"/>
      <c r="AG520" s="57"/>
      <c r="AH520" s="57"/>
      <c r="AI520" s="57"/>
      <c r="AJ520" s="57"/>
      <c r="AK520" s="57"/>
      <c r="AL520" s="57"/>
    </row>
    <row r="521" spans="1:38" ht="27.75" customHeight="1" x14ac:dyDescent="0.25">
      <c r="A521" s="62">
        <v>2</v>
      </c>
      <c r="B521" s="63" t="s">
        <v>38</v>
      </c>
      <c r="C521" s="67" t="s">
        <v>1909</v>
      </c>
      <c r="D521" s="67" t="s">
        <v>1910</v>
      </c>
      <c r="E521" s="88">
        <v>520</v>
      </c>
      <c r="F521" s="63" t="s">
        <v>2666</v>
      </c>
      <c r="G521" s="63" t="s">
        <v>2667</v>
      </c>
      <c r="H521" s="41">
        <v>104.0584575</v>
      </c>
      <c r="I521" s="62" t="s">
        <v>43</v>
      </c>
      <c r="J521" s="67"/>
      <c r="K521" s="63" t="s">
        <v>2668</v>
      </c>
      <c r="L521" s="67"/>
      <c r="M521" s="63"/>
      <c r="N521" s="69"/>
      <c r="O521" s="63"/>
      <c r="P521" s="67"/>
      <c r="Q521" s="63"/>
      <c r="R521" s="67"/>
      <c r="S521" s="63"/>
      <c r="T521" s="67"/>
      <c r="U521" s="67"/>
      <c r="V521" s="67"/>
      <c r="W521" s="67"/>
      <c r="X521" s="67"/>
      <c r="Y521" s="67"/>
      <c r="Z521" s="67"/>
      <c r="AA521" s="67"/>
      <c r="AB521" s="67"/>
      <c r="AC521" s="67"/>
      <c r="AD521" s="67"/>
      <c r="AE521" s="67"/>
      <c r="AF521" s="67"/>
      <c r="AG521" s="67"/>
      <c r="AH521" s="67"/>
      <c r="AI521" s="67"/>
      <c r="AJ521" s="67"/>
      <c r="AK521" s="67"/>
      <c r="AL521" s="67"/>
    </row>
    <row r="522" spans="1:38" ht="27.75" customHeight="1" x14ac:dyDescent="0.25">
      <c r="A522" s="62">
        <v>2</v>
      </c>
      <c r="B522" s="63" t="s">
        <v>38</v>
      </c>
      <c r="C522" s="63" t="s">
        <v>771</v>
      </c>
      <c r="D522" s="63" t="s">
        <v>59</v>
      </c>
      <c r="E522" s="88">
        <v>521</v>
      </c>
      <c r="F522" s="63" t="s">
        <v>2669</v>
      </c>
      <c r="G522" s="63" t="s">
        <v>2670</v>
      </c>
      <c r="H522" s="41">
        <v>80.069999999999993</v>
      </c>
      <c r="I522" s="62" t="s">
        <v>43</v>
      </c>
      <c r="J522" s="63"/>
      <c r="K522" s="63" t="s">
        <v>2671</v>
      </c>
      <c r="L522" s="63"/>
      <c r="M522" s="63" t="s">
        <v>2672</v>
      </c>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row>
    <row r="523" spans="1:38" ht="27.75" customHeight="1" x14ac:dyDescent="0.25">
      <c r="A523" s="62">
        <v>2</v>
      </c>
      <c r="B523" s="63" t="s">
        <v>38</v>
      </c>
      <c r="C523" s="63" t="s">
        <v>2673</v>
      </c>
      <c r="D523" s="57" t="s">
        <v>453</v>
      </c>
      <c r="E523" s="88">
        <v>522</v>
      </c>
      <c r="F523" s="57" t="s">
        <v>2674</v>
      </c>
      <c r="G523" s="57" t="s">
        <v>2675</v>
      </c>
      <c r="H523" s="110">
        <v>358.57603360000002</v>
      </c>
      <c r="I523" s="62" t="s">
        <v>43</v>
      </c>
      <c r="J523" s="57"/>
      <c r="K523" s="57" t="s">
        <v>2676</v>
      </c>
      <c r="L523" s="73"/>
      <c r="M523" s="57" t="s">
        <v>2677</v>
      </c>
      <c r="N523" s="73"/>
      <c r="O523" s="57"/>
      <c r="P523" s="73"/>
      <c r="Q523" s="57"/>
      <c r="R523" s="74"/>
      <c r="S523" s="57"/>
      <c r="T523" s="74"/>
      <c r="U523" s="57"/>
      <c r="V523" s="75"/>
      <c r="W523" s="57"/>
      <c r="X523" s="75"/>
      <c r="Y523" s="57"/>
      <c r="Z523" s="74"/>
      <c r="AA523" s="57"/>
      <c r="AB523" s="75"/>
      <c r="AC523" s="57"/>
      <c r="AD523" s="75"/>
      <c r="AE523" s="57"/>
      <c r="AF523" s="75"/>
      <c r="AG523" s="57"/>
      <c r="AH523" s="75"/>
      <c r="AI523" s="57"/>
      <c r="AJ523" s="75"/>
      <c r="AK523" s="57"/>
      <c r="AL523" s="75"/>
    </row>
    <row r="524" spans="1:38" ht="27.75" customHeight="1" x14ac:dyDescent="0.25">
      <c r="A524" s="62">
        <v>2</v>
      </c>
      <c r="B524" s="63" t="s">
        <v>38</v>
      </c>
      <c r="C524" s="63" t="s">
        <v>229</v>
      </c>
      <c r="D524" s="63" t="s">
        <v>52</v>
      </c>
      <c r="E524" s="88">
        <v>523</v>
      </c>
      <c r="F524" s="63" t="s">
        <v>2678</v>
      </c>
      <c r="G524" s="63" t="s">
        <v>2679</v>
      </c>
      <c r="H524" s="110">
        <v>93.52</v>
      </c>
      <c r="I524" s="62" t="s">
        <v>43</v>
      </c>
      <c r="J524" s="60"/>
      <c r="K524" s="63" t="s">
        <v>2680</v>
      </c>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row>
    <row r="525" spans="1:38" ht="27.75" customHeight="1" x14ac:dyDescent="0.25">
      <c r="A525" s="62">
        <v>2</v>
      </c>
      <c r="B525" s="63" t="s">
        <v>38</v>
      </c>
      <c r="C525" s="63" t="s">
        <v>2681</v>
      </c>
      <c r="D525" s="57" t="s">
        <v>59</v>
      </c>
      <c r="E525" s="88">
        <v>524</v>
      </c>
      <c r="F525" s="57" t="s">
        <v>2682</v>
      </c>
      <c r="G525" s="57" t="s">
        <v>2683</v>
      </c>
      <c r="H525" s="110">
        <v>35.000010000000003</v>
      </c>
      <c r="I525" s="62" t="s">
        <v>43</v>
      </c>
      <c r="J525" s="57"/>
      <c r="K525" s="57" t="s">
        <v>2684</v>
      </c>
      <c r="L525" s="73"/>
      <c r="M525" s="57"/>
      <c r="N525" s="73"/>
      <c r="O525" s="57"/>
      <c r="P525" s="73"/>
      <c r="Q525" s="57"/>
      <c r="R525" s="74"/>
      <c r="S525" s="57"/>
      <c r="T525" s="74"/>
      <c r="U525" s="57"/>
      <c r="V525" s="75"/>
      <c r="W525" s="57"/>
      <c r="X525" s="75"/>
      <c r="Y525" s="57"/>
      <c r="Z525" s="57"/>
      <c r="AA525" s="57"/>
      <c r="AB525" s="57"/>
      <c r="AC525" s="57"/>
      <c r="AD525" s="57"/>
      <c r="AE525" s="57"/>
      <c r="AF525" s="57"/>
      <c r="AG525" s="57"/>
      <c r="AH525" s="57"/>
      <c r="AI525" s="57"/>
      <c r="AJ525" s="57"/>
      <c r="AK525" s="57"/>
      <c r="AL525" s="57"/>
    </row>
    <row r="526" spans="1:38" ht="27.75" customHeight="1" x14ac:dyDescent="0.25">
      <c r="A526" s="62">
        <v>2</v>
      </c>
      <c r="B526" s="63" t="s">
        <v>38</v>
      </c>
      <c r="C526" s="63" t="s">
        <v>2685</v>
      </c>
      <c r="D526" s="57" t="s">
        <v>117</v>
      </c>
      <c r="E526" s="88">
        <v>525</v>
      </c>
      <c r="F526" s="57" t="s">
        <v>2686</v>
      </c>
      <c r="G526" s="57" t="s">
        <v>2687</v>
      </c>
      <c r="H526" s="112">
        <v>62.208779999999997</v>
      </c>
      <c r="I526" s="62" t="s">
        <v>43</v>
      </c>
      <c r="J526" s="57" t="s">
        <v>2688</v>
      </c>
      <c r="K526" s="57" t="s">
        <v>2689</v>
      </c>
      <c r="L526" s="73"/>
      <c r="M526" s="57" t="s">
        <v>2690</v>
      </c>
      <c r="N526" s="73"/>
      <c r="O526" s="57" t="s">
        <v>2691</v>
      </c>
      <c r="P526" s="73"/>
      <c r="Q526" s="57"/>
      <c r="R526" s="66"/>
      <c r="S526" s="57"/>
      <c r="T526" s="66"/>
      <c r="U526" s="57"/>
      <c r="V526" s="66"/>
      <c r="W526" s="57"/>
      <c r="X526" s="66"/>
      <c r="Y526" s="57"/>
      <c r="Z526" s="66"/>
      <c r="AA526" s="57"/>
      <c r="AB526" s="57"/>
      <c r="AC526" s="57"/>
      <c r="AD526" s="57"/>
      <c r="AE526" s="57"/>
      <c r="AF526" s="57"/>
      <c r="AG526" s="57"/>
      <c r="AH526" s="57"/>
      <c r="AI526" s="57"/>
      <c r="AJ526" s="57"/>
      <c r="AK526" s="57"/>
      <c r="AL526" s="57"/>
    </row>
    <row r="527" spans="1:38" ht="27.75" customHeight="1" x14ac:dyDescent="0.25">
      <c r="A527" s="62">
        <v>2</v>
      </c>
      <c r="B527" s="63" t="s">
        <v>38</v>
      </c>
      <c r="C527" s="63" t="s">
        <v>258</v>
      </c>
      <c r="D527" s="63" t="s">
        <v>117</v>
      </c>
      <c r="E527" s="88">
        <v>526</v>
      </c>
      <c r="F527" s="63" t="s">
        <v>2692</v>
      </c>
      <c r="G527" s="63" t="s">
        <v>2693</v>
      </c>
      <c r="H527" s="110">
        <v>1066.2099559999999</v>
      </c>
      <c r="I527" s="62" t="s">
        <v>43</v>
      </c>
      <c r="J527" s="63"/>
      <c r="K527" s="63" t="s">
        <v>615</v>
      </c>
      <c r="L527" s="63">
        <v>559572</v>
      </c>
      <c r="M527" s="63" t="s">
        <v>616</v>
      </c>
      <c r="N527" s="63"/>
      <c r="O527" s="63" t="s">
        <v>617</v>
      </c>
      <c r="P527" s="63">
        <v>1653734</v>
      </c>
      <c r="Q527" s="63" t="s">
        <v>618</v>
      </c>
      <c r="R527" s="63">
        <v>2236712</v>
      </c>
      <c r="S527" s="63" t="s">
        <v>619</v>
      </c>
      <c r="T527" s="63"/>
      <c r="U527" s="63"/>
      <c r="V527" s="63"/>
      <c r="W527" s="63"/>
      <c r="X527" s="63"/>
      <c r="Y527" s="63"/>
      <c r="Z527" s="63"/>
      <c r="AA527" s="63"/>
      <c r="AB527" s="63"/>
      <c r="AC527" s="63"/>
      <c r="AD527" s="63"/>
      <c r="AE527" s="63"/>
      <c r="AF527" s="63"/>
      <c r="AG527" s="63"/>
      <c r="AH527" s="63"/>
      <c r="AI527" s="63"/>
      <c r="AJ527" s="63"/>
      <c r="AK527" s="63"/>
      <c r="AL527" s="63"/>
    </row>
    <row r="528" spans="1:38" ht="27.75" customHeight="1" x14ac:dyDescent="0.25">
      <c r="A528" s="62">
        <v>2</v>
      </c>
      <c r="B528" s="63" t="s">
        <v>38</v>
      </c>
      <c r="C528" s="63" t="s">
        <v>2694</v>
      </c>
      <c r="D528" s="63" t="s">
        <v>150</v>
      </c>
      <c r="E528" s="88">
        <v>527</v>
      </c>
      <c r="F528" s="63" t="s">
        <v>2695</v>
      </c>
      <c r="G528" s="63" t="s">
        <v>2696</v>
      </c>
      <c r="H528" s="110">
        <v>42.437966000000003</v>
      </c>
      <c r="I528" s="62" t="s">
        <v>43</v>
      </c>
      <c r="J528" s="63"/>
      <c r="K528" s="63" t="s">
        <v>2697</v>
      </c>
      <c r="L528" s="63"/>
      <c r="M528" s="63" t="s">
        <v>2698</v>
      </c>
      <c r="N528" s="63"/>
      <c r="O528" s="63" t="s">
        <v>2699</v>
      </c>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row>
    <row r="529" spans="1:38" ht="27.75" customHeight="1" x14ac:dyDescent="0.25">
      <c r="A529" s="62">
        <v>2</v>
      </c>
      <c r="B529" s="63" t="s">
        <v>38</v>
      </c>
      <c r="C529" s="67" t="s">
        <v>2700</v>
      </c>
      <c r="D529" s="67" t="s">
        <v>40</v>
      </c>
      <c r="E529" s="88">
        <v>528</v>
      </c>
      <c r="F529" s="63" t="s">
        <v>2701</v>
      </c>
      <c r="G529" s="63" t="s">
        <v>2702</v>
      </c>
      <c r="H529" s="41">
        <v>46.0114965</v>
      </c>
      <c r="I529" s="62" t="s">
        <v>43</v>
      </c>
      <c r="J529" s="67"/>
      <c r="K529" s="63" t="s">
        <v>2703</v>
      </c>
      <c r="L529" s="67">
        <v>0</v>
      </c>
      <c r="M529" s="63" t="s">
        <v>2704</v>
      </c>
      <c r="N529" s="69">
        <v>0</v>
      </c>
      <c r="O529" s="63" t="s">
        <v>2705</v>
      </c>
      <c r="P529" s="67"/>
      <c r="Q529" s="63"/>
      <c r="R529" s="67"/>
      <c r="S529" s="63"/>
      <c r="T529" s="67"/>
      <c r="U529" s="67"/>
      <c r="V529" s="67"/>
      <c r="W529" s="67"/>
      <c r="X529" s="67"/>
      <c r="Y529" s="67"/>
      <c r="Z529" s="67"/>
      <c r="AA529" s="67"/>
      <c r="AB529" s="67"/>
      <c r="AC529" s="67"/>
      <c r="AD529" s="67"/>
      <c r="AE529" s="67"/>
      <c r="AF529" s="67"/>
      <c r="AG529" s="67"/>
      <c r="AH529" s="67"/>
      <c r="AI529" s="67"/>
      <c r="AJ529" s="67"/>
      <c r="AK529" s="67"/>
      <c r="AL529" s="67"/>
    </row>
    <row r="530" spans="1:38" ht="27.75" customHeight="1" x14ac:dyDescent="0.25">
      <c r="A530" s="62">
        <v>2</v>
      </c>
      <c r="B530" s="63" t="s">
        <v>38</v>
      </c>
      <c r="C530" s="63" t="s">
        <v>393</v>
      </c>
      <c r="D530" s="57" t="s">
        <v>59</v>
      </c>
      <c r="E530" s="88">
        <v>529</v>
      </c>
      <c r="F530" s="57" t="s">
        <v>2706</v>
      </c>
      <c r="G530" s="57" t="s">
        <v>2707</v>
      </c>
      <c r="H530" s="110">
        <v>62.447859999999999</v>
      </c>
      <c r="I530" s="62" t="s">
        <v>43</v>
      </c>
      <c r="J530" s="57"/>
      <c r="K530" s="57" t="s">
        <v>2708</v>
      </c>
      <c r="L530" s="73"/>
      <c r="M530" s="57"/>
      <c r="N530" s="73"/>
      <c r="O530" s="57"/>
      <c r="P530" s="73"/>
      <c r="Q530" s="57"/>
      <c r="R530" s="74"/>
      <c r="S530" s="57"/>
      <c r="T530" s="74"/>
      <c r="U530" s="57"/>
      <c r="V530" s="75"/>
      <c r="W530" s="57"/>
      <c r="X530" s="75"/>
      <c r="Y530" s="57"/>
      <c r="Z530" s="57"/>
      <c r="AA530" s="57"/>
      <c r="AB530" s="57"/>
      <c r="AC530" s="57"/>
      <c r="AD530" s="57"/>
      <c r="AE530" s="57"/>
      <c r="AF530" s="57"/>
      <c r="AG530" s="57"/>
      <c r="AH530" s="57"/>
      <c r="AI530" s="57"/>
      <c r="AJ530" s="57"/>
      <c r="AK530" s="57"/>
      <c r="AL530" s="57"/>
    </row>
    <row r="531" spans="1:38" ht="27.75" customHeight="1" x14ac:dyDescent="0.25">
      <c r="A531" s="62">
        <v>2</v>
      </c>
      <c r="B531" s="63" t="s">
        <v>38</v>
      </c>
      <c r="C531" s="63" t="s">
        <v>2709</v>
      </c>
      <c r="D531" s="57" t="s">
        <v>117</v>
      </c>
      <c r="E531" s="88">
        <v>530</v>
      </c>
      <c r="F531" s="57" t="s">
        <v>2710</v>
      </c>
      <c r="G531" s="57" t="s">
        <v>2711</v>
      </c>
      <c r="H531" s="110">
        <v>979.66997690000005</v>
      </c>
      <c r="I531" s="62" t="s">
        <v>43</v>
      </c>
      <c r="J531" s="57"/>
      <c r="K531" s="57" t="s">
        <v>2712</v>
      </c>
      <c r="L531" s="73"/>
      <c r="M531" s="57" t="s">
        <v>2713</v>
      </c>
      <c r="N531" s="73"/>
      <c r="O531" s="57"/>
      <c r="P531" s="73"/>
      <c r="Q531" s="57"/>
      <c r="R531" s="66"/>
      <c r="S531" s="57"/>
      <c r="T531" s="66"/>
      <c r="U531" s="57"/>
      <c r="V531" s="66"/>
      <c r="W531" s="57"/>
      <c r="X531" s="66"/>
      <c r="Y531" s="57"/>
      <c r="Z531" s="66"/>
      <c r="AA531" s="57"/>
      <c r="AB531" s="57"/>
      <c r="AC531" s="57"/>
      <c r="AD531" s="57"/>
      <c r="AE531" s="57"/>
      <c r="AF531" s="57"/>
      <c r="AG531" s="57"/>
      <c r="AH531" s="57"/>
      <c r="AI531" s="57"/>
      <c r="AJ531" s="57"/>
      <c r="AK531" s="57"/>
      <c r="AL531" s="57"/>
    </row>
    <row r="532" spans="1:38" ht="27.75" customHeight="1" x14ac:dyDescent="0.25">
      <c r="A532" s="62">
        <v>2</v>
      </c>
      <c r="B532" s="63" t="s">
        <v>38</v>
      </c>
      <c r="C532" s="63" t="s">
        <v>2709</v>
      </c>
      <c r="D532" s="57" t="s">
        <v>117</v>
      </c>
      <c r="E532" s="88">
        <v>531</v>
      </c>
      <c r="F532" s="57" t="s">
        <v>2714</v>
      </c>
      <c r="G532" s="57" t="s">
        <v>2715</v>
      </c>
      <c r="H532" s="110">
        <v>338.62795999999997</v>
      </c>
      <c r="I532" s="62" t="s">
        <v>43</v>
      </c>
      <c r="J532" s="57"/>
      <c r="K532" s="57" t="s">
        <v>2713</v>
      </c>
      <c r="L532" s="73"/>
      <c r="M532" s="57" t="s">
        <v>2712</v>
      </c>
      <c r="N532" s="73"/>
      <c r="O532" s="57" t="s">
        <v>2716</v>
      </c>
      <c r="P532" s="73"/>
      <c r="Q532" s="57"/>
      <c r="R532" s="66"/>
      <c r="S532" s="57"/>
      <c r="T532" s="66"/>
      <c r="U532" s="57"/>
      <c r="V532" s="66"/>
      <c r="W532" s="57"/>
      <c r="X532" s="66"/>
      <c r="Y532" s="57"/>
      <c r="Z532" s="66"/>
      <c r="AA532" s="57"/>
      <c r="AB532" s="57"/>
      <c r="AC532" s="57"/>
      <c r="AD532" s="57"/>
      <c r="AE532" s="57"/>
      <c r="AF532" s="57"/>
      <c r="AG532" s="57"/>
      <c r="AH532" s="57"/>
      <c r="AI532" s="57"/>
      <c r="AJ532" s="57"/>
      <c r="AK532" s="57"/>
      <c r="AL532" s="57"/>
    </row>
    <row r="533" spans="1:38" ht="27.75" customHeight="1" x14ac:dyDescent="0.25">
      <c r="A533" s="62">
        <v>2</v>
      </c>
      <c r="B533" s="63" t="s">
        <v>38</v>
      </c>
      <c r="C533" s="63" t="s">
        <v>2717</v>
      </c>
      <c r="D533" s="63" t="s">
        <v>732</v>
      </c>
      <c r="E533" s="88">
        <v>532</v>
      </c>
      <c r="F533" s="63" t="s">
        <v>2718</v>
      </c>
      <c r="G533" s="63" t="s">
        <v>2719</v>
      </c>
      <c r="H533" s="41">
        <v>258.08991950000001</v>
      </c>
      <c r="I533" s="62" t="s">
        <v>43</v>
      </c>
      <c r="J533" s="63"/>
      <c r="K533" s="63" t="s">
        <v>2720</v>
      </c>
      <c r="L533" s="63"/>
      <c r="M533" s="63" t="s">
        <v>2721</v>
      </c>
      <c r="N533" s="63"/>
      <c r="O533" s="63" t="s">
        <v>2722</v>
      </c>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row>
    <row r="534" spans="1:38" ht="27.75" customHeight="1" x14ac:dyDescent="0.25">
      <c r="A534" s="62">
        <v>2</v>
      </c>
      <c r="B534" s="63" t="s">
        <v>38</v>
      </c>
      <c r="C534" s="63" t="s">
        <v>258</v>
      </c>
      <c r="D534" s="63" t="s">
        <v>117</v>
      </c>
      <c r="E534" s="88">
        <v>533</v>
      </c>
      <c r="F534" s="63" t="s">
        <v>2723</v>
      </c>
      <c r="G534" s="63" t="s">
        <v>2724</v>
      </c>
      <c r="H534" s="110">
        <v>1046.393104</v>
      </c>
      <c r="I534" s="62" t="s">
        <v>43</v>
      </c>
      <c r="J534" s="63"/>
      <c r="K534" s="63" t="s">
        <v>615</v>
      </c>
      <c r="L534" s="63">
        <v>559572</v>
      </c>
      <c r="M534" s="63" t="s">
        <v>616</v>
      </c>
      <c r="N534" s="63"/>
      <c r="O534" s="63" t="s">
        <v>617</v>
      </c>
      <c r="P534" s="63">
        <v>1653734</v>
      </c>
      <c r="Q534" s="63" t="s">
        <v>618</v>
      </c>
      <c r="R534" s="63">
        <v>2236712</v>
      </c>
      <c r="S534" s="63" t="s">
        <v>619</v>
      </c>
      <c r="T534" s="63"/>
      <c r="U534" s="63"/>
      <c r="V534" s="63"/>
      <c r="W534" s="63"/>
      <c r="X534" s="63"/>
      <c r="Y534" s="63"/>
      <c r="Z534" s="63"/>
      <c r="AA534" s="63"/>
      <c r="AB534" s="63"/>
      <c r="AC534" s="63"/>
      <c r="AD534" s="63"/>
      <c r="AE534" s="63"/>
      <c r="AF534" s="63"/>
      <c r="AG534" s="63"/>
      <c r="AH534" s="63"/>
      <c r="AI534" s="63"/>
      <c r="AJ534" s="63"/>
      <c r="AK534" s="63"/>
      <c r="AL534" s="63"/>
    </row>
    <row r="535" spans="1:38" ht="27.75" customHeight="1" x14ac:dyDescent="0.25">
      <c r="A535" s="62">
        <v>2</v>
      </c>
      <c r="B535" s="63" t="s">
        <v>38</v>
      </c>
      <c r="C535" s="63" t="s">
        <v>649</v>
      </c>
      <c r="D535" s="63" t="s">
        <v>46</v>
      </c>
      <c r="E535" s="88">
        <v>534</v>
      </c>
      <c r="F535" s="63" t="s">
        <v>2725</v>
      </c>
      <c r="G535" s="63" t="s">
        <v>2726</v>
      </c>
      <c r="H535" s="112">
        <v>25075.354843900001</v>
      </c>
      <c r="I535" s="62" t="s">
        <v>43</v>
      </c>
      <c r="J535" s="63" t="s">
        <v>2727</v>
      </c>
      <c r="K535" s="63" t="s">
        <v>2728</v>
      </c>
      <c r="L535" s="63" t="s">
        <v>2729</v>
      </c>
      <c r="M535" s="63" t="s">
        <v>2730</v>
      </c>
      <c r="N535" s="63" t="s">
        <v>2731</v>
      </c>
      <c r="O535" s="63" t="s">
        <v>2732</v>
      </c>
      <c r="P535" s="63" t="s">
        <v>2733</v>
      </c>
      <c r="Q535" s="63" t="s">
        <v>2734</v>
      </c>
      <c r="R535" s="63" t="s">
        <v>2735</v>
      </c>
      <c r="S535" s="63" t="s">
        <v>2736</v>
      </c>
      <c r="T535" s="63" t="s">
        <v>2737</v>
      </c>
      <c r="U535" s="63" t="s">
        <v>2738</v>
      </c>
      <c r="V535" s="63" t="s">
        <v>2739</v>
      </c>
      <c r="W535" s="63"/>
      <c r="X535" s="63"/>
      <c r="Y535" s="63"/>
      <c r="Z535" s="63"/>
      <c r="AA535" s="63"/>
      <c r="AB535" s="63"/>
      <c r="AC535" s="63"/>
      <c r="AD535" s="67"/>
      <c r="AE535" s="67"/>
      <c r="AF535" s="67"/>
      <c r="AG535" s="67"/>
      <c r="AH535" s="67"/>
      <c r="AI535" s="67"/>
      <c r="AJ535" s="67"/>
      <c r="AK535" s="67"/>
      <c r="AL535" s="67"/>
    </row>
    <row r="536" spans="1:38" ht="27.75" customHeight="1" x14ac:dyDescent="0.25">
      <c r="A536" s="62">
        <v>2</v>
      </c>
      <c r="B536" s="63" t="s">
        <v>38</v>
      </c>
      <c r="C536" s="63" t="s">
        <v>2740</v>
      </c>
      <c r="D536" s="57" t="s">
        <v>40</v>
      </c>
      <c r="E536" s="88">
        <v>535</v>
      </c>
      <c r="F536" s="57" t="s">
        <v>2741</v>
      </c>
      <c r="G536" s="57" t="s">
        <v>2742</v>
      </c>
      <c r="H536" s="110">
        <v>107.81057</v>
      </c>
      <c r="I536" s="62" t="s">
        <v>43</v>
      </c>
      <c r="J536" s="57"/>
      <c r="K536" s="57" t="s">
        <v>2743</v>
      </c>
      <c r="L536" s="73"/>
      <c r="M536" s="57"/>
      <c r="N536" s="73"/>
      <c r="O536" s="57"/>
      <c r="P536" s="73"/>
      <c r="Q536" s="57"/>
      <c r="R536" s="74"/>
      <c r="S536" s="57"/>
      <c r="T536" s="74"/>
      <c r="U536" s="57"/>
      <c r="V536" s="75"/>
      <c r="W536" s="57"/>
      <c r="X536" s="75"/>
      <c r="Y536" s="57"/>
      <c r="Z536" s="74"/>
      <c r="AA536" s="57"/>
      <c r="AB536" s="75"/>
      <c r="AC536" s="57"/>
      <c r="AD536" s="75"/>
      <c r="AE536" s="57"/>
      <c r="AF536" s="75"/>
      <c r="AG536" s="57"/>
      <c r="AH536" s="75"/>
      <c r="AI536" s="57"/>
      <c r="AJ536" s="75"/>
      <c r="AK536" s="57"/>
      <c r="AL536" s="75"/>
    </row>
    <row r="537" spans="1:38" ht="27.75" customHeight="1" x14ac:dyDescent="0.25">
      <c r="A537" s="62">
        <v>2</v>
      </c>
      <c r="B537" s="63" t="s">
        <v>38</v>
      </c>
      <c r="C537" s="63" t="s">
        <v>2744</v>
      </c>
      <c r="D537" s="57" t="s">
        <v>267</v>
      </c>
      <c r="E537" s="88">
        <v>536</v>
      </c>
      <c r="F537" s="57" t="s">
        <v>2745</v>
      </c>
      <c r="G537" s="57" t="s">
        <v>2746</v>
      </c>
      <c r="H537" s="110">
        <v>3019.9988075000001</v>
      </c>
      <c r="I537" s="62" t="s">
        <v>43</v>
      </c>
      <c r="J537" s="57" t="s">
        <v>2747</v>
      </c>
      <c r="K537" s="57" t="s">
        <v>2748</v>
      </c>
      <c r="L537" s="73"/>
      <c r="M537" s="57" t="s">
        <v>2749</v>
      </c>
      <c r="N537" s="73"/>
      <c r="O537" s="57"/>
      <c r="P537" s="73"/>
      <c r="Q537" s="57"/>
      <c r="R537" s="74"/>
      <c r="S537" s="57"/>
      <c r="T537" s="74"/>
      <c r="U537" s="57"/>
      <c r="V537" s="75"/>
      <c r="W537" s="57"/>
      <c r="X537" s="75"/>
      <c r="Y537" s="57"/>
      <c r="Z537" s="57"/>
      <c r="AA537" s="57"/>
      <c r="AB537" s="57"/>
      <c r="AC537" s="57"/>
      <c r="AD537" s="57"/>
      <c r="AE537" s="57"/>
      <c r="AF537" s="57"/>
      <c r="AG537" s="57"/>
      <c r="AH537" s="57"/>
      <c r="AI537" s="57"/>
      <c r="AJ537" s="57"/>
      <c r="AK537" s="57"/>
      <c r="AL537" s="57"/>
    </row>
    <row r="538" spans="1:38" ht="27.75" customHeight="1" x14ac:dyDescent="0.25">
      <c r="A538" s="62">
        <v>2</v>
      </c>
      <c r="B538" s="63" t="s">
        <v>38</v>
      </c>
      <c r="C538" s="67" t="s">
        <v>351</v>
      </c>
      <c r="D538" s="67" t="s">
        <v>40</v>
      </c>
      <c r="E538" s="88">
        <v>537</v>
      </c>
      <c r="F538" s="63" t="s">
        <v>2750</v>
      </c>
      <c r="G538" s="63" t="s">
        <v>2751</v>
      </c>
      <c r="H538" s="41">
        <v>52</v>
      </c>
      <c r="I538" s="62" t="s">
        <v>43</v>
      </c>
      <c r="J538" s="67"/>
      <c r="K538" s="63" t="s">
        <v>2752</v>
      </c>
      <c r="L538" s="67">
        <v>0</v>
      </c>
      <c r="M538" s="63" t="s">
        <v>2753</v>
      </c>
      <c r="N538" s="69">
        <v>0</v>
      </c>
      <c r="O538" s="63" t="s">
        <v>2754</v>
      </c>
      <c r="P538" s="67"/>
      <c r="Q538" s="63" t="s">
        <v>2755</v>
      </c>
      <c r="R538" s="67"/>
      <c r="S538" s="63"/>
      <c r="T538" s="67"/>
      <c r="U538" s="67"/>
      <c r="V538" s="67"/>
      <c r="W538" s="67"/>
      <c r="X538" s="67"/>
      <c r="Y538" s="67"/>
      <c r="Z538" s="67"/>
      <c r="AA538" s="67"/>
      <c r="AB538" s="67"/>
      <c r="AC538" s="67"/>
      <c r="AD538" s="67"/>
      <c r="AE538" s="67"/>
      <c r="AF538" s="67"/>
      <c r="AG538" s="67"/>
      <c r="AH538" s="67"/>
      <c r="AI538" s="67"/>
      <c r="AJ538" s="67"/>
      <c r="AK538" s="67"/>
      <c r="AL538" s="67"/>
    </row>
    <row r="539" spans="1:38" ht="27.75" customHeight="1" x14ac:dyDescent="0.25">
      <c r="A539" s="62">
        <v>2</v>
      </c>
      <c r="B539" s="63" t="s">
        <v>38</v>
      </c>
      <c r="C539" s="67" t="s">
        <v>266</v>
      </c>
      <c r="D539" s="67" t="s">
        <v>267</v>
      </c>
      <c r="E539" s="88">
        <v>538</v>
      </c>
      <c r="F539" s="63" t="s">
        <v>2756</v>
      </c>
      <c r="G539" s="63" t="s">
        <v>2757</v>
      </c>
      <c r="H539" s="41">
        <v>2877.0201857000002</v>
      </c>
      <c r="I539" s="62" t="s">
        <v>43</v>
      </c>
      <c r="J539" s="67"/>
      <c r="K539" s="63" t="s">
        <v>2758</v>
      </c>
      <c r="L539" s="67">
        <v>0</v>
      </c>
      <c r="M539" s="63"/>
      <c r="N539" s="69"/>
      <c r="O539" s="63"/>
      <c r="P539" s="67"/>
      <c r="Q539" s="63"/>
      <c r="R539" s="67"/>
      <c r="S539" s="63"/>
      <c r="T539" s="67"/>
      <c r="U539" s="67"/>
      <c r="V539" s="67"/>
      <c r="W539" s="67"/>
      <c r="X539" s="67"/>
      <c r="Y539" s="67"/>
      <c r="Z539" s="67"/>
      <c r="AA539" s="67"/>
      <c r="AB539" s="67"/>
      <c r="AC539" s="67"/>
      <c r="AD539" s="67"/>
      <c r="AE539" s="67"/>
      <c r="AF539" s="67"/>
      <c r="AG539" s="67"/>
      <c r="AH539" s="67"/>
      <c r="AI539" s="67"/>
      <c r="AJ539" s="67"/>
      <c r="AK539" s="67"/>
      <c r="AL539" s="67"/>
    </row>
    <row r="540" spans="1:38" ht="27.75" customHeight="1" x14ac:dyDescent="0.25">
      <c r="A540" s="62">
        <v>2</v>
      </c>
      <c r="B540" s="63" t="s">
        <v>38</v>
      </c>
      <c r="C540" s="63" t="s">
        <v>69</v>
      </c>
      <c r="D540" s="63" t="s">
        <v>52</v>
      </c>
      <c r="E540" s="88">
        <v>539</v>
      </c>
      <c r="F540" s="63" t="s">
        <v>2759</v>
      </c>
      <c r="G540" s="63" t="s">
        <v>2760</v>
      </c>
      <c r="H540" s="110">
        <v>34.724530000000001</v>
      </c>
      <c r="I540" s="62" t="s">
        <v>43</v>
      </c>
      <c r="J540" s="63"/>
      <c r="K540" s="63" t="s">
        <v>2761</v>
      </c>
      <c r="L540" s="63">
        <v>2066458</v>
      </c>
      <c r="M540" s="63" t="s">
        <v>2762</v>
      </c>
      <c r="N540" s="63">
        <v>3631226</v>
      </c>
      <c r="O540" s="63" t="s">
        <v>2763</v>
      </c>
      <c r="P540" s="63">
        <v>3631229</v>
      </c>
      <c r="Q540" s="63"/>
      <c r="R540" s="63"/>
      <c r="S540" s="63"/>
      <c r="T540" s="63"/>
      <c r="U540" s="63"/>
      <c r="V540" s="63"/>
      <c r="W540" s="63"/>
      <c r="X540" s="63"/>
      <c r="Y540" s="63"/>
      <c r="Z540" s="63"/>
      <c r="AA540" s="63"/>
      <c r="AB540" s="63"/>
      <c r="AC540" s="63"/>
      <c r="AD540" s="63"/>
      <c r="AE540" s="63"/>
      <c r="AF540" s="63"/>
      <c r="AG540" s="63"/>
      <c r="AH540" s="63"/>
      <c r="AI540" s="63"/>
      <c r="AJ540" s="63"/>
      <c r="AK540" s="63"/>
      <c r="AL540" s="63"/>
    </row>
    <row r="541" spans="1:38" ht="27.75" customHeight="1" x14ac:dyDescent="0.25">
      <c r="A541" s="62">
        <v>2</v>
      </c>
      <c r="B541" s="63" t="s">
        <v>38</v>
      </c>
      <c r="C541" s="67" t="s">
        <v>2764</v>
      </c>
      <c r="D541" s="67" t="s">
        <v>2765</v>
      </c>
      <c r="E541" s="88">
        <v>540</v>
      </c>
      <c r="F541" s="63" t="s">
        <v>2766</v>
      </c>
      <c r="G541" s="63" t="s">
        <v>2767</v>
      </c>
      <c r="H541" s="41">
        <v>967.88806999999997</v>
      </c>
      <c r="I541" s="62" t="s">
        <v>43</v>
      </c>
      <c r="J541" s="67"/>
      <c r="K541" s="63" t="s">
        <v>2768</v>
      </c>
      <c r="L541" s="67"/>
      <c r="M541" s="63"/>
      <c r="N541" s="69"/>
      <c r="O541" s="63"/>
      <c r="P541" s="67"/>
      <c r="Q541" s="63"/>
      <c r="R541" s="67"/>
      <c r="S541" s="63"/>
      <c r="T541" s="67"/>
      <c r="U541" s="67"/>
      <c r="V541" s="67"/>
      <c r="W541" s="67"/>
      <c r="X541" s="67"/>
      <c r="Y541" s="67"/>
      <c r="Z541" s="67"/>
      <c r="AA541" s="67"/>
      <c r="AB541" s="67"/>
      <c r="AC541" s="67"/>
      <c r="AD541" s="67"/>
      <c r="AE541" s="67"/>
      <c r="AF541" s="67"/>
      <c r="AG541" s="67"/>
      <c r="AH541" s="67"/>
      <c r="AI541" s="67"/>
      <c r="AJ541" s="67"/>
      <c r="AK541" s="67"/>
      <c r="AL541" s="67"/>
    </row>
    <row r="542" spans="1:38" ht="27.75" customHeight="1" x14ac:dyDescent="0.25">
      <c r="A542" s="62">
        <v>2</v>
      </c>
      <c r="B542" s="63" t="s">
        <v>38</v>
      </c>
      <c r="C542" s="63" t="s">
        <v>229</v>
      </c>
      <c r="D542" s="63" t="s">
        <v>52</v>
      </c>
      <c r="E542" s="88">
        <v>541</v>
      </c>
      <c r="F542" s="63" t="s">
        <v>2769</v>
      </c>
      <c r="G542" s="63" t="s">
        <v>2770</v>
      </c>
      <c r="H542" s="110">
        <v>67.474211400000002</v>
      </c>
      <c r="I542" s="62" t="s">
        <v>43</v>
      </c>
      <c r="J542" s="60"/>
      <c r="K542" s="63" t="s">
        <v>2771</v>
      </c>
      <c r="L542" s="63"/>
      <c r="M542" s="63" t="s">
        <v>2772</v>
      </c>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row>
    <row r="543" spans="1:38" ht="27.75" customHeight="1" x14ac:dyDescent="0.25">
      <c r="A543" s="62">
        <v>2</v>
      </c>
      <c r="B543" s="63" t="s">
        <v>38</v>
      </c>
      <c r="C543" s="67" t="s">
        <v>2116</v>
      </c>
      <c r="D543" s="67" t="s">
        <v>40</v>
      </c>
      <c r="E543" s="88">
        <v>542</v>
      </c>
      <c r="F543" s="63" t="s">
        <v>2773</v>
      </c>
      <c r="G543" s="63" t="s">
        <v>2774</v>
      </c>
      <c r="H543" s="41">
        <v>95.9</v>
      </c>
      <c r="I543" s="62" t="s">
        <v>43</v>
      </c>
      <c r="J543" s="67"/>
      <c r="K543" s="63" t="s">
        <v>2775</v>
      </c>
      <c r="L543" s="67"/>
      <c r="M543" s="63"/>
      <c r="N543" s="69"/>
      <c r="O543" s="63"/>
      <c r="P543" s="67"/>
      <c r="Q543" s="63"/>
      <c r="R543" s="67"/>
      <c r="S543" s="63"/>
      <c r="T543" s="67"/>
      <c r="U543" s="67"/>
      <c r="V543" s="67"/>
      <c r="W543" s="67"/>
      <c r="X543" s="67"/>
      <c r="Y543" s="67"/>
      <c r="Z543" s="67"/>
      <c r="AA543" s="67"/>
      <c r="AB543" s="67"/>
      <c r="AC543" s="67"/>
      <c r="AD543" s="67"/>
      <c r="AE543" s="67"/>
      <c r="AF543" s="67"/>
      <c r="AG543" s="67"/>
      <c r="AH543" s="67"/>
      <c r="AI543" s="67"/>
      <c r="AJ543" s="67"/>
      <c r="AK543" s="67"/>
      <c r="AL543" s="67"/>
    </row>
    <row r="544" spans="1:38" ht="27.75" customHeight="1" x14ac:dyDescent="0.25">
      <c r="A544" s="62">
        <v>2</v>
      </c>
      <c r="B544" s="63" t="s">
        <v>38</v>
      </c>
      <c r="C544" s="63" t="s">
        <v>2776</v>
      </c>
      <c r="D544" s="63" t="s">
        <v>111</v>
      </c>
      <c r="E544" s="88">
        <v>543</v>
      </c>
      <c r="F544" s="63" t="s">
        <v>2777</v>
      </c>
      <c r="G544" s="63" t="s">
        <v>2778</v>
      </c>
      <c r="H544" s="110">
        <v>2992.6676040000002</v>
      </c>
      <c r="I544" s="62" t="s">
        <v>43</v>
      </c>
      <c r="J544" s="63"/>
      <c r="K544" s="63" t="s">
        <v>2779</v>
      </c>
      <c r="L544" s="63">
        <v>65418</v>
      </c>
      <c r="M544" s="63" t="s">
        <v>2780</v>
      </c>
      <c r="N544" s="63">
        <v>1199424</v>
      </c>
      <c r="O544" s="63" t="s">
        <v>2781</v>
      </c>
      <c r="P544" s="63">
        <v>1117054</v>
      </c>
      <c r="Q544" s="63" t="s">
        <v>2782</v>
      </c>
      <c r="R544" s="63">
        <v>2278444</v>
      </c>
      <c r="S544" s="63"/>
      <c r="T544" s="63"/>
      <c r="U544" s="63"/>
      <c r="V544" s="63"/>
      <c r="W544" s="63"/>
      <c r="X544" s="63"/>
      <c r="Y544" s="63"/>
      <c r="Z544" s="63"/>
      <c r="AA544" s="63"/>
      <c r="AB544" s="63"/>
      <c r="AC544" s="63"/>
      <c r="AD544" s="63"/>
      <c r="AE544" s="63"/>
      <c r="AF544" s="63"/>
      <c r="AG544" s="63"/>
      <c r="AH544" s="63"/>
      <c r="AI544" s="63"/>
      <c r="AJ544" s="63"/>
      <c r="AK544" s="63"/>
      <c r="AL544" s="63"/>
    </row>
    <row r="545" spans="1:38" ht="27.75" customHeight="1" x14ac:dyDescent="0.25">
      <c r="A545" s="62">
        <v>2</v>
      </c>
      <c r="B545" s="63" t="s">
        <v>38</v>
      </c>
      <c r="C545" s="63" t="s">
        <v>1671</v>
      </c>
      <c r="D545" s="57" t="s">
        <v>52</v>
      </c>
      <c r="E545" s="88">
        <v>544</v>
      </c>
      <c r="F545" s="57" t="s">
        <v>2783</v>
      </c>
      <c r="G545" s="72" t="s">
        <v>2784</v>
      </c>
      <c r="H545" s="110">
        <v>7029.8201677999996</v>
      </c>
      <c r="I545" s="62" t="s">
        <v>43</v>
      </c>
      <c r="J545" s="57" t="s">
        <v>2785</v>
      </c>
      <c r="K545" s="57" t="s">
        <v>2786</v>
      </c>
      <c r="L545" s="73"/>
      <c r="M545" s="57" t="s">
        <v>2787</v>
      </c>
      <c r="N545" s="73"/>
      <c r="O545" s="57" t="s">
        <v>2788</v>
      </c>
      <c r="P545" s="73"/>
      <c r="Q545" s="57" t="s">
        <v>2789</v>
      </c>
      <c r="R545" s="74"/>
      <c r="S545" s="57" t="s">
        <v>2790</v>
      </c>
      <c r="T545" s="74"/>
      <c r="U545" s="57"/>
      <c r="V545" s="75"/>
      <c r="W545" s="57"/>
      <c r="X545" s="75"/>
      <c r="Y545" s="57"/>
      <c r="Z545" s="74"/>
      <c r="AA545" s="57"/>
      <c r="AB545" s="75"/>
      <c r="AC545" s="57"/>
      <c r="AD545" s="75"/>
      <c r="AE545" s="57"/>
      <c r="AF545" s="75"/>
      <c r="AG545" s="57"/>
      <c r="AH545" s="75"/>
      <c r="AI545" s="57"/>
      <c r="AJ545" s="75"/>
      <c r="AK545" s="57"/>
      <c r="AL545" s="75"/>
    </row>
    <row r="546" spans="1:38" ht="27.75" customHeight="1" x14ac:dyDescent="0.25">
      <c r="A546" s="62">
        <v>2</v>
      </c>
      <c r="B546" s="63" t="s">
        <v>38</v>
      </c>
      <c r="C546" s="63" t="s">
        <v>229</v>
      </c>
      <c r="D546" s="63" t="s">
        <v>52</v>
      </c>
      <c r="E546" s="88">
        <v>545</v>
      </c>
      <c r="F546" s="63" t="s">
        <v>2791</v>
      </c>
      <c r="G546" s="63" t="s">
        <v>2792</v>
      </c>
      <c r="H546" s="110">
        <v>299.19493160000002</v>
      </c>
      <c r="I546" s="62" t="s">
        <v>43</v>
      </c>
      <c r="J546" s="60"/>
      <c r="K546" s="63" t="s">
        <v>2793</v>
      </c>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row>
    <row r="547" spans="1:38" ht="27.75" customHeight="1" x14ac:dyDescent="0.25">
      <c r="A547" s="62">
        <v>2</v>
      </c>
      <c r="B547" s="63" t="s">
        <v>38</v>
      </c>
      <c r="C547" s="63" t="s">
        <v>2794</v>
      </c>
      <c r="D547" s="67" t="s">
        <v>59</v>
      </c>
      <c r="E547" s="88">
        <v>546</v>
      </c>
      <c r="F547" s="63" t="s">
        <v>2795</v>
      </c>
      <c r="G547" s="63" t="s">
        <v>2796</v>
      </c>
      <c r="H547" s="41">
        <v>55.101970000000001</v>
      </c>
      <c r="I547" s="62" t="s">
        <v>43</v>
      </c>
      <c r="J547" s="63"/>
      <c r="K547" s="63" t="s">
        <v>2797</v>
      </c>
      <c r="L547" s="63"/>
      <c r="M547" s="63"/>
      <c r="N547" s="63"/>
      <c r="O547" s="63"/>
      <c r="P547" s="63"/>
      <c r="Q547" s="63"/>
      <c r="R547" s="63"/>
      <c r="S547" s="63"/>
      <c r="T547" s="67"/>
      <c r="U547" s="67"/>
      <c r="V547" s="67"/>
      <c r="W547" s="67"/>
      <c r="X547" s="67"/>
      <c r="Y547" s="67"/>
      <c r="Z547" s="67"/>
      <c r="AA547" s="67"/>
      <c r="AB547" s="67"/>
      <c r="AC547" s="67"/>
      <c r="AD547" s="67"/>
      <c r="AE547" s="67"/>
      <c r="AF547" s="67"/>
      <c r="AG547" s="67"/>
      <c r="AH547" s="67"/>
      <c r="AI547" s="67"/>
      <c r="AJ547" s="67"/>
      <c r="AK547" s="67"/>
      <c r="AL547" s="67"/>
    </row>
    <row r="548" spans="1:38" ht="27.75" customHeight="1" x14ac:dyDescent="0.25">
      <c r="A548" s="62">
        <v>2</v>
      </c>
      <c r="B548" s="63" t="s">
        <v>38</v>
      </c>
      <c r="C548" s="63" t="s">
        <v>2798</v>
      </c>
      <c r="D548" s="67" t="s">
        <v>699</v>
      </c>
      <c r="E548" s="88">
        <v>547</v>
      </c>
      <c r="F548" s="63" t="s">
        <v>2799</v>
      </c>
      <c r="G548" s="60" t="s">
        <v>2800</v>
      </c>
      <c r="H548" s="41">
        <v>1301.9839734</v>
      </c>
      <c r="I548" s="62" t="s">
        <v>43</v>
      </c>
      <c r="J548" s="67" t="s">
        <v>537</v>
      </c>
      <c r="K548" s="60" t="s">
        <v>2801</v>
      </c>
      <c r="L548" s="126">
        <v>1088878</v>
      </c>
      <c r="M548" s="60" t="s">
        <v>2802</v>
      </c>
      <c r="N548" s="126">
        <v>1420541</v>
      </c>
      <c r="O548" s="60" t="s">
        <v>2803</v>
      </c>
      <c r="P548" s="126">
        <v>448773</v>
      </c>
      <c r="Q548" s="63"/>
      <c r="R548" s="67"/>
      <c r="S548" s="63"/>
      <c r="T548" s="67"/>
      <c r="U548" s="67"/>
      <c r="V548" s="67"/>
      <c r="W548" s="67"/>
      <c r="X548" s="67"/>
      <c r="Y548" s="67"/>
      <c r="Z548" s="67"/>
      <c r="AA548" s="67"/>
      <c r="AB548" s="67"/>
      <c r="AC548" s="67"/>
      <c r="AD548" s="67"/>
      <c r="AE548" s="67"/>
      <c r="AF548" s="67"/>
      <c r="AG548" s="67"/>
      <c r="AH548" s="67"/>
      <c r="AI548" s="67"/>
      <c r="AJ548" s="67"/>
      <c r="AK548" s="67"/>
      <c r="AL548" s="67"/>
    </row>
    <row r="549" spans="1:38" ht="27.75" customHeight="1" x14ac:dyDescent="0.25">
      <c r="A549" s="62">
        <v>2</v>
      </c>
      <c r="B549" s="63" t="s">
        <v>38</v>
      </c>
      <c r="C549" s="63" t="s">
        <v>908</v>
      </c>
      <c r="D549" s="57" t="s">
        <v>117</v>
      </c>
      <c r="E549" s="88">
        <v>548</v>
      </c>
      <c r="F549" s="57" t="s">
        <v>2804</v>
      </c>
      <c r="G549" s="57" t="s">
        <v>2805</v>
      </c>
      <c r="H549" s="112">
        <v>223.86</v>
      </c>
      <c r="I549" s="62" t="s">
        <v>43</v>
      </c>
      <c r="J549" s="57" t="s">
        <v>2806</v>
      </c>
      <c r="K549" s="57" t="s">
        <v>2807</v>
      </c>
      <c r="L549" s="73"/>
      <c r="M549" s="57" t="s">
        <v>2808</v>
      </c>
      <c r="N549" s="73"/>
      <c r="O549" s="57" t="s">
        <v>2809</v>
      </c>
      <c r="P549" s="73"/>
      <c r="Q549" s="57"/>
      <c r="R549" s="66"/>
      <c r="S549" s="57"/>
      <c r="T549" s="66"/>
      <c r="U549" s="57"/>
      <c r="V549" s="66"/>
      <c r="W549" s="57"/>
      <c r="X549" s="66"/>
      <c r="Y549" s="57"/>
      <c r="Z549" s="66"/>
      <c r="AA549" s="57"/>
      <c r="AB549" s="57"/>
      <c r="AC549" s="57"/>
      <c r="AD549" s="57"/>
      <c r="AE549" s="57"/>
      <c r="AF549" s="57"/>
      <c r="AG549" s="57"/>
      <c r="AH549" s="57"/>
      <c r="AI549" s="57"/>
      <c r="AJ549" s="57"/>
      <c r="AK549" s="57"/>
      <c r="AL549" s="57"/>
    </row>
    <row r="550" spans="1:38" ht="27.75" customHeight="1" x14ac:dyDescent="0.25">
      <c r="A550" s="62">
        <v>2</v>
      </c>
      <c r="B550" s="63" t="s">
        <v>38</v>
      </c>
      <c r="C550" s="63" t="s">
        <v>2370</v>
      </c>
      <c r="D550" s="57" t="s">
        <v>117</v>
      </c>
      <c r="E550" s="88">
        <v>549</v>
      </c>
      <c r="F550" s="57" t="s">
        <v>2810</v>
      </c>
      <c r="G550" s="57" t="s">
        <v>2811</v>
      </c>
      <c r="H550" s="110">
        <v>6146.7656969</v>
      </c>
      <c r="I550" s="62" t="s">
        <v>43</v>
      </c>
      <c r="J550" s="57"/>
      <c r="K550" s="57" t="s">
        <v>2812</v>
      </c>
      <c r="L550" s="73" t="s">
        <v>2813</v>
      </c>
      <c r="M550" s="57" t="s">
        <v>2814</v>
      </c>
      <c r="N550" s="73" t="s">
        <v>2815</v>
      </c>
      <c r="O550" s="57" t="s">
        <v>2816</v>
      </c>
      <c r="P550" s="73" t="s">
        <v>2817</v>
      </c>
      <c r="Q550" s="57" t="s">
        <v>2818</v>
      </c>
      <c r="R550" s="74"/>
      <c r="S550" s="57" t="s">
        <v>2819</v>
      </c>
      <c r="T550" s="74"/>
      <c r="U550" s="57"/>
      <c r="V550" s="75"/>
      <c r="W550" s="57"/>
      <c r="X550" s="75"/>
      <c r="Y550" s="57"/>
      <c r="Z550" s="74"/>
      <c r="AA550" s="57"/>
      <c r="AB550" s="75"/>
      <c r="AC550" s="57"/>
      <c r="AD550" s="75"/>
      <c r="AE550" s="57"/>
      <c r="AF550" s="75"/>
      <c r="AG550" s="57"/>
      <c r="AH550" s="75"/>
      <c r="AI550" s="57"/>
      <c r="AJ550" s="75"/>
      <c r="AK550" s="57"/>
      <c r="AL550" s="75"/>
    </row>
    <row r="551" spans="1:38" ht="27.75" customHeight="1" x14ac:dyDescent="0.25">
      <c r="A551" s="62">
        <v>2</v>
      </c>
      <c r="B551" s="63" t="s">
        <v>38</v>
      </c>
      <c r="C551" s="63" t="s">
        <v>2820</v>
      </c>
      <c r="D551" s="63" t="s">
        <v>111</v>
      </c>
      <c r="E551" s="88">
        <v>550</v>
      </c>
      <c r="F551" s="63" t="s">
        <v>2821</v>
      </c>
      <c r="G551" s="63" t="s">
        <v>2822</v>
      </c>
      <c r="H551" s="110">
        <v>2827.8783478999999</v>
      </c>
      <c r="I551" s="62" t="s">
        <v>43</v>
      </c>
      <c r="J551" s="63" t="s">
        <v>2823</v>
      </c>
      <c r="K551" s="63" t="s">
        <v>2824</v>
      </c>
      <c r="L551" s="63">
        <v>31475</v>
      </c>
      <c r="M551" s="63" t="s">
        <v>2825</v>
      </c>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row>
    <row r="552" spans="1:38" ht="27.75" customHeight="1" x14ac:dyDescent="0.25">
      <c r="A552" s="62">
        <v>2</v>
      </c>
      <c r="B552" s="63" t="s">
        <v>38</v>
      </c>
      <c r="C552" s="63" t="s">
        <v>2826</v>
      </c>
      <c r="D552" s="57" t="s">
        <v>52</v>
      </c>
      <c r="E552" s="88">
        <v>551</v>
      </c>
      <c r="F552" s="57" t="s">
        <v>2827</v>
      </c>
      <c r="G552" s="72" t="s">
        <v>2828</v>
      </c>
      <c r="H552" s="110">
        <v>1119.19201</v>
      </c>
      <c r="I552" s="62" t="s">
        <v>43</v>
      </c>
      <c r="J552" s="57"/>
      <c r="K552" s="57" t="s">
        <v>2829</v>
      </c>
      <c r="L552" s="73"/>
      <c r="M552" s="57" t="s">
        <v>2830</v>
      </c>
      <c r="N552" s="73"/>
      <c r="O552" s="57" t="s">
        <v>2831</v>
      </c>
      <c r="P552" s="73"/>
      <c r="Q552" s="57" t="s">
        <v>2832</v>
      </c>
      <c r="R552" s="74"/>
      <c r="S552" s="57" t="s">
        <v>2833</v>
      </c>
      <c r="T552" s="74"/>
      <c r="U552" s="57"/>
      <c r="V552" s="75"/>
      <c r="W552" s="57"/>
      <c r="X552" s="75"/>
      <c r="Y552" s="57"/>
      <c r="Z552" s="74"/>
      <c r="AA552" s="57"/>
      <c r="AB552" s="75"/>
      <c r="AC552" s="57"/>
      <c r="AD552" s="75"/>
      <c r="AE552" s="57"/>
      <c r="AF552" s="75"/>
      <c r="AG552" s="57"/>
      <c r="AH552" s="75"/>
      <c r="AI552" s="57"/>
      <c r="AJ552" s="75"/>
      <c r="AK552" s="57"/>
      <c r="AL552" s="75"/>
    </row>
    <row r="553" spans="1:38" ht="27.75" customHeight="1" x14ac:dyDescent="0.25">
      <c r="A553" s="62">
        <v>2</v>
      </c>
      <c r="B553" s="63" t="s">
        <v>38</v>
      </c>
      <c r="C553" s="63" t="s">
        <v>2430</v>
      </c>
      <c r="D553" s="67" t="s">
        <v>59</v>
      </c>
      <c r="E553" s="88">
        <v>552</v>
      </c>
      <c r="F553" s="63" t="s">
        <v>2834</v>
      </c>
      <c r="G553" s="63" t="s">
        <v>2835</v>
      </c>
      <c r="H553" s="41">
        <v>41.137450000000001</v>
      </c>
      <c r="I553" s="62" t="s">
        <v>43</v>
      </c>
      <c r="J553" s="63"/>
      <c r="K553" s="63" t="s">
        <v>2000</v>
      </c>
      <c r="L553" s="63"/>
      <c r="M553" s="63"/>
      <c r="N553" s="63"/>
      <c r="O553" s="63"/>
      <c r="P553" s="63"/>
      <c r="Q553" s="63"/>
      <c r="R553" s="63"/>
      <c r="S553" s="63"/>
      <c r="T553" s="67"/>
      <c r="U553" s="67"/>
      <c r="V553" s="67"/>
      <c r="W553" s="67"/>
      <c r="X553" s="67"/>
      <c r="Y553" s="67"/>
      <c r="Z553" s="67"/>
      <c r="AA553" s="67"/>
      <c r="AB553" s="67"/>
      <c r="AC553" s="67"/>
      <c r="AD553" s="67"/>
      <c r="AE553" s="67"/>
      <c r="AF553" s="67"/>
      <c r="AG553" s="67"/>
      <c r="AH553" s="67"/>
      <c r="AI553" s="67"/>
      <c r="AJ553" s="67"/>
      <c r="AK553" s="67"/>
      <c r="AL553" s="67"/>
    </row>
    <row r="554" spans="1:38" ht="27.75" customHeight="1" x14ac:dyDescent="0.25">
      <c r="A554" s="62">
        <v>2</v>
      </c>
      <c r="B554" s="63" t="s">
        <v>38</v>
      </c>
      <c r="C554" s="67" t="s">
        <v>144</v>
      </c>
      <c r="D554" s="67" t="s">
        <v>52</v>
      </c>
      <c r="E554" s="88">
        <v>553</v>
      </c>
      <c r="F554" s="63" t="s">
        <v>2836</v>
      </c>
      <c r="G554" s="63" t="s">
        <v>2837</v>
      </c>
      <c r="H554" s="41">
        <v>39.384236399999999</v>
      </c>
      <c r="I554" s="62" t="s">
        <v>43</v>
      </c>
      <c r="J554" s="67"/>
      <c r="K554" s="63" t="s">
        <v>2838</v>
      </c>
      <c r="L554" s="67">
        <v>0</v>
      </c>
      <c r="M554" s="63" t="s">
        <v>2839</v>
      </c>
      <c r="N554" s="69"/>
      <c r="O554" s="63"/>
      <c r="P554" s="67"/>
      <c r="Q554" s="63"/>
      <c r="R554" s="67"/>
      <c r="S554" s="63"/>
      <c r="T554" s="67"/>
      <c r="U554" s="67"/>
      <c r="V554" s="67"/>
      <c r="W554" s="67"/>
      <c r="X554" s="67"/>
      <c r="Y554" s="67"/>
      <c r="Z554" s="67"/>
      <c r="AA554" s="67"/>
      <c r="AB554" s="67"/>
      <c r="AC554" s="67"/>
      <c r="AD554" s="67"/>
      <c r="AE554" s="67"/>
      <c r="AF554" s="67"/>
      <c r="AG554" s="67"/>
      <c r="AH554" s="67"/>
      <c r="AI554" s="67"/>
      <c r="AJ554" s="67"/>
      <c r="AK554" s="67"/>
      <c r="AL554" s="67"/>
    </row>
    <row r="555" spans="1:38" ht="27.75" customHeight="1" x14ac:dyDescent="0.25">
      <c r="A555" s="62">
        <v>2</v>
      </c>
      <c r="B555" s="63" t="s">
        <v>38</v>
      </c>
      <c r="C555" s="63" t="s">
        <v>2840</v>
      </c>
      <c r="D555" s="63" t="s">
        <v>191</v>
      </c>
      <c r="E555" s="88">
        <v>554</v>
      </c>
      <c r="F555" s="63" t="s">
        <v>2841</v>
      </c>
      <c r="G555" s="63" t="s">
        <v>2842</v>
      </c>
      <c r="H555" s="110">
        <v>51.973455800000004</v>
      </c>
      <c r="I555" s="62" t="s">
        <v>43</v>
      </c>
      <c r="J555" s="63"/>
      <c r="K555" s="63" t="s">
        <v>2843</v>
      </c>
      <c r="L555" s="63"/>
      <c r="M555" s="63"/>
      <c r="N555" s="63"/>
      <c r="O555" s="63"/>
      <c r="P555" s="63"/>
      <c r="Q555" s="63"/>
      <c r="R555" s="67"/>
      <c r="S555" s="63"/>
      <c r="T555" s="67"/>
      <c r="U555" s="67"/>
      <c r="V555" s="67"/>
      <c r="W555" s="67"/>
      <c r="X555" s="67"/>
      <c r="Y555" s="67"/>
      <c r="Z555" s="67"/>
      <c r="AA555" s="67"/>
      <c r="AB555" s="67"/>
      <c r="AC555" s="67"/>
      <c r="AD555" s="67"/>
      <c r="AE555" s="67"/>
      <c r="AF555" s="67"/>
      <c r="AG555" s="67"/>
      <c r="AH555" s="67"/>
      <c r="AI555" s="67"/>
      <c r="AJ555" s="67"/>
      <c r="AK555" s="67"/>
      <c r="AL555" s="67"/>
    </row>
    <row r="556" spans="1:38" ht="27.75" customHeight="1" x14ac:dyDescent="0.25">
      <c r="A556" s="62">
        <v>2</v>
      </c>
      <c r="B556" s="63" t="s">
        <v>38</v>
      </c>
      <c r="C556" s="67" t="s">
        <v>2844</v>
      </c>
      <c r="D556" s="67" t="s">
        <v>40</v>
      </c>
      <c r="E556" s="88">
        <v>555</v>
      </c>
      <c r="F556" s="63" t="s">
        <v>2845</v>
      </c>
      <c r="G556" s="63" t="s">
        <v>2846</v>
      </c>
      <c r="H556" s="41">
        <v>25.832739100000001</v>
      </c>
      <c r="I556" s="62" t="s">
        <v>43</v>
      </c>
      <c r="J556" s="67"/>
      <c r="K556" s="63" t="s">
        <v>2847</v>
      </c>
      <c r="L556" s="67"/>
      <c r="M556" s="63"/>
      <c r="N556" s="69"/>
      <c r="O556" s="63"/>
      <c r="P556" s="67"/>
      <c r="Q556" s="63"/>
      <c r="R556" s="67"/>
      <c r="S556" s="63"/>
      <c r="T556" s="67"/>
      <c r="U556" s="67"/>
      <c r="V556" s="67"/>
      <c r="W556" s="67"/>
      <c r="X556" s="67"/>
      <c r="Y556" s="67"/>
      <c r="Z556" s="67"/>
      <c r="AA556" s="67"/>
      <c r="AB556" s="67"/>
      <c r="AC556" s="67"/>
      <c r="AD556" s="67"/>
      <c r="AE556" s="67"/>
      <c r="AF556" s="67"/>
      <c r="AG556" s="67"/>
      <c r="AH556" s="67"/>
      <c r="AI556" s="67"/>
      <c r="AJ556" s="67"/>
      <c r="AK556" s="67"/>
      <c r="AL556" s="67"/>
    </row>
    <row r="557" spans="1:38" ht="27.75" customHeight="1" x14ac:dyDescent="0.25">
      <c r="A557" s="62">
        <v>2</v>
      </c>
      <c r="B557" s="63" t="s">
        <v>38</v>
      </c>
      <c r="C557" s="63" t="s">
        <v>1388</v>
      </c>
      <c r="D557" s="63" t="s">
        <v>150</v>
      </c>
      <c r="E557" s="88">
        <v>556</v>
      </c>
      <c r="F557" s="63" t="s">
        <v>2848</v>
      </c>
      <c r="G557" s="63" t="s">
        <v>2849</v>
      </c>
      <c r="H557" s="110">
        <v>31.861699099999999</v>
      </c>
      <c r="I557" s="62" t="s">
        <v>43</v>
      </c>
      <c r="J557" s="63"/>
      <c r="K557" s="63" t="s">
        <v>2850</v>
      </c>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row>
    <row r="558" spans="1:38" ht="27.75" customHeight="1" x14ac:dyDescent="0.25">
      <c r="A558" s="62">
        <v>2</v>
      </c>
      <c r="B558" s="63" t="s">
        <v>38</v>
      </c>
      <c r="C558" s="63" t="s">
        <v>2851</v>
      </c>
      <c r="D558" s="57" t="s">
        <v>117</v>
      </c>
      <c r="E558" s="88">
        <v>557</v>
      </c>
      <c r="F558" s="57" t="s">
        <v>2852</v>
      </c>
      <c r="G558" s="57" t="s">
        <v>2853</v>
      </c>
      <c r="H558" s="110">
        <v>36.229434099999999</v>
      </c>
      <c r="I558" s="62" t="s">
        <v>43</v>
      </c>
      <c r="J558" s="57"/>
      <c r="K558" s="57" t="s">
        <v>2854</v>
      </c>
      <c r="L558" s="73"/>
      <c r="M558" s="57"/>
      <c r="N558" s="73"/>
      <c r="O558" s="57"/>
      <c r="P558" s="73"/>
      <c r="Q558" s="57"/>
      <c r="R558" s="74"/>
      <c r="S558" s="57"/>
      <c r="T558" s="74"/>
      <c r="U558" s="57"/>
      <c r="V558" s="74"/>
      <c r="W558" s="57"/>
      <c r="X558" s="66"/>
      <c r="Y558" s="57"/>
      <c r="Z558" s="66"/>
      <c r="AA558" s="57"/>
      <c r="AB558" s="57"/>
      <c r="AC558" s="57"/>
      <c r="AD558" s="57"/>
      <c r="AE558" s="57"/>
      <c r="AF558" s="57"/>
      <c r="AG558" s="57"/>
      <c r="AH558" s="57"/>
      <c r="AI558" s="57"/>
      <c r="AJ558" s="57"/>
      <c r="AK558" s="57"/>
      <c r="AL558" s="57"/>
    </row>
    <row r="559" spans="1:38" ht="27.75" customHeight="1" x14ac:dyDescent="0.25">
      <c r="A559" s="62">
        <v>2</v>
      </c>
      <c r="B559" s="63" t="s">
        <v>38</v>
      </c>
      <c r="C559" s="63" t="s">
        <v>2855</v>
      </c>
      <c r="D559" s="67" t="s">
        <v>276</v>
      </c>
      <c r="E559" s="88">
        <v>558</v>
      </c>
      <c r="F559" s="63" t="s">
        <v>2856</v>
      </c>
      <c r="G559" s="63"/>
      <c r="H559" s="41">
        <v>1500.8119254999999</v>
      </c>
      <c r="I559" s="62" t="s">
        <v>43</v>
      </c>
      <c r="J559" s="67"/>
      <c r="K559" s="63" t="s">
        <v>2857</v>
      </c>
      <c r="L559" s="67"/>
      <c r="M559" s="63" t="s">
        <v>2858</v>
      </c>
      <c r="N559" s="67"/>
      <c r="O559" s="63"/>
      <c r="P559" s="67"/>
      <c r="Q559" s="63"/>
      <c r="R559" s="67"/>
      <c r="S559" s="63"/>
      <c r="T559" s="67"/>
      <c r="U559" s="67"/>
      <c r="V559" s="67"/>
      <c r="W559" s="67"/>
      <c r="X559" s="67"/>
      <c r="Y559" s="67"/>
      <c r="Z559" s="67"/>
      <c r="AA559" s="67"/>
      <c r="AB559" s="67"/>
      <c r="AC559" s="67"/>
      <c r="AD559" s="67"/>
      <c r="AE559" s="67"/>
      <c r="AF559" s="67"/>
      <c r="AG559" s="67"/>
      <c r="AH559" s="67"/>
      <c r="AI559" s="67"/>
      <c r="AJ559" s="67"/>
      <c r="AK559" s="67"/>
      <c r="AL559" s="67"/>
    </row>
    <row r="560" spans="1:38" ht="27.75" customHeight="1" x14ac:dyDescent="0.25">
      <c r="A560" s="62">
        <v>2</v>
      </c>
      <c r="B560" s="63" t="s">
        <v>38</v>
      </c>
      <c r="C560" s="63" t="s">
        <v>2859</v>
      </c>
      <c r="D560" s="63" t="s">
        <v>407</v>
      </c>
      <c r="E560" s="88">
        <v>559</v>
      </c>
      <c r="F560" s="63" t="s">
        <v>2860</v>
      </c>
      <c r="G560" s="63" t="s">
        <v>2861</v>
      </c>
      <c r="H560" s="110">
        <v>469.77380979999998</v>
      </c>
      <c r="I560" s="62" t="s">
        <v>43</v>
      </c>
      <c r="J560" s="63"/>
      <c r="K560" s="63" t="s">
        <v>2862</v>
      </c>
      <c r="L560" s="63"/>
      <c r="M560" s="63"/>
      <c r="N560" s="63"/>
      <c r="O560" s="63"/>
      <c r="P560" s="63"/>
      <c r="Q560" s="63"/>
      <c r="R560" s="63"/>
      <c r="S560" s="63"/>
      <c r="T560" s="63"/>
      <c r="U560" s="63"/>
      <c r="V560" s="63"/>
      <c r="W560" s="63"/>
      <c r="X560" s="67"/>
      <c r="Y560" s="67"/>
      <c r="Z560" s="67"/>
      <c r="AA560" s="67"/>
      <c r="AB560" s="67"/>
      <c r="AC560" s="67"/>
      <c r="AD560" s="67"/>
      <c r="AE560" s="67"/>
      <c r="AF560" s="67"/>
      <c r="AG560" s="67"/>
      <c r="AH560" s="67"/>
      <c r="AI560" s="67"/>
      <c r="AJ560" s="67"/>
      <c r="AK560" s="67"/>
      <c r="AL560" s="67"/>
    </row>
    <row r="561" spans="1:38" ht="27.75" customHeight="1" x14ac:dyDescent="0.25">
      <c r="A561" s="62">
        <v>2</v>
      </c>
      <c r="B561" s="63" t="s">
        <v>38</v>
      </c>
      <c r="C561" s="63" t="s">
        <v>174</v>
      </c>
      <c r="D561" s="57" t="s">
        <v>175</v>
      </c>
      <c r="E561" s="88">
        <v>560</v>
      </c>
      <c r="F561" s="57" t="s">
        <v>2863</v>
      </c>
      <c r="G561" s="57" t="s">
        <v>2864</v>
      </c>
      <c r="H561" s="110">
        <v>69.731520900000007</v>
      </c>
      <c r="I561" s="62" t="s">
        <v>43</v>
      </c>
      <c r="J561" s="57"/>
      <c r="K561" s="57" t="s">
        <v>2865</v>
      </c>
      <c r="L561" s="73"/>
      <c r="M561" s="57" t="s">
        <v>2866</v>
      </c>
      <c r="N561" s="73"/>
      <c r="O561" s="57"/>
      <c r="P561" s="73"/>
      <c r="Q561" s="57"/>
      <c r="R561" s="74"/>
      <c r="S561" s="57"/>
      <c r="T561" s="74"/>
      <c r="U561" s="57"/>
      <c r="V561" s="75"/>
      <c r="W561" s="57"/>
      <c r="X561" s="75"/>
      <c r="Y561" s="57"/>
      <c r="Z561" s="74"/>
      <c r="AA561" s="57"/>
      <c r="AB561" s="75"/>
      <c r="AC561" s="57"/>
      <c r="AD561" s="75"/>
      <c r="AE561" s="57"/>
      <c r="AF561" s="75"/>
      <c r="AG561" s="57"/>
      <c r="AH561" s="75"/>
      <c r="AI561" s="57"/>
      <c r="AJ561" s="75"/>
      <c r="AK561" s="57"/>
      <c r="AL561" s="75"/>
    </row>
    <row r="562" spans="1:38" ht="27.75" customHeight="1" x14ac:dyDescent="0.25">
      <c r="A562" s="62">
        <v>2</v>
      </c>
      <c r="B562" s="63" t="s">
        <v>38</v>
      </c>
      <c r="C562" s="57" t="s">
        <v>2867</v>
      </c>
      <c r="D562" s="57" t="s">
        <v>59</v>
      </c>
      <c r="E562" s="88">
        <v>561</v>
      </c>
      <c r="F562" s="57" t="s">
        <v>2868</v>
      </c>
      <c r="G562" s="57" t="s">
        <v>2869</v>
      </c>
      <c r="H562" s="110">
        <v>58.023587999999997</v>
      </c>
      <c r="I562" s="62" t="s">
        <v>43</v>
      </c>
      <c r="J562" s="57"/>
      <c r="K562" s="57" t="s">
        <v>2870</v>
      </c>
      <c r="L562" s="73"/>
      <c r="M562" s="57"/>
      <c r="N562" s="73"/>
      <c r="O562" s="57"/>
      <c r="P562" s="73"/>
      <c r="Q562" s="57"/>
      <c r="R562" s="74"/>
      <c r="S562" s="57"/>
      <c r="T562" s="74"/>
      <c r="U562" s="57"/>
      <c r="V562" s="75"/>
      <c r="W562" s="57"/>
      <c r="X562" s="75"/>
      <c r="Y562" s="57"/>
      <c r="Z562" s="57"/>
      <c r="AA562" s="57"/>
      <c r="AB562" s="57"/>
      <c r="AC562" s="57"/>
      <c r="AD562" s="57"/>
      <c r="AE562" s="57"/>
      <c r="AF562" s="57"/>
      <c r="AG562" s="57"/>
      <c r="AH562" s="57"/>
      <c r="AI562" s="57"/>
      <c r="AJ562" s="57"/>
      <c r="AK562" s="57"/>
      <c r="AL562" s="57"/>
    </row>
    <row r="563" spans="1:38" ht="27.75" customHeight="1" x14ac:dyDescent="0.25">
      <c r="A563" s="62">
        <v>2</v>
      </c>
      <c r="B563" s="63" t="s">
        <v>38</v>
      </c>
      <c r="C563" s="67" t="s">
        <v>144</v>
      </c>
      <c r="D563" s="67" t="s">
        <v>52</v>
      </c>
      <c r="E563" s="88">
        <v>562</v>
      </c>
      <c r="F563" s="63" t="s">
        <v>2871</v>
      </c>
      <c r="G563" s="63" t="s">
        <v>2872</v>
      </c>
      <c r="H563" s="41">
        <v>291.759704</v>
      </c>
      <c r="I563" s="62" t="s">
        <v>43</v>
      </c>
      <c r="J563" s="67"/>
      <c r="K563" s="63" t="s">
        <v>2873</v>
      </c>
      <c r="L563" s="67"/>
      <c r="M563" s="63"/>
      <c r="N563" s="69"/>
      <c r="O563" s="63"/>
      <c r="P563" s="67"/>
      <c r="Q563" s="63"/>
      <c r="R563" s="67"/>
      <c r="S563" s="63"/>
      <c r="T563" s="67"/>
      <c r="U563" s="67"/>
      <c r="V563" s="67"/>
      <c r="W563" s="67"/>
      <c r="X563" s="67"/>
      <c r="Y563" s="67"/>
      <c r="Z563" s="67"/>
      <c r="AA563" s="67"/>
      <c r="AB563" s="67"/>
      <c r="AC563" s="67"/>
      <c r="AD563" s="67"/>
      <c r="AE563" s="67"/>
      <c r="AF563" s="67"/>
      <c r="AG563" s="67"/>
      <c r="AH563" s="67"/>
      <c r="AI563" s="67"/>
      <c r="AJ563" s="67"/>
      <c r="AK563" s="67"/>
      <c r="AL563" s="67"/>
    </row>
    <row r="564" spans="1:38" ht="27.75" customHeight="1" x14ac:dyDescent="0.25">
      <c r="A564" s="62">
        <v>2</v>
      </c>
      <c r="B564" s="63" t="s">
        <v>38</v>
      </c>
      <c r="C564" s="67" t="s">
        <v>2874</v>
      </c>
      <c r="D564" s="67" t="s">
        <v>40</v>
      </c>
      <c r="E564" s="88">
        <v>563</v>
      </c>
      <c r="F564" s="63" t="s">
        <v>2875</v>
      </c>
      <c r="G564" s="63" t="s">
        <v>2876</v>
      </c>
      <c r="H564" s="41">
        <v>237.12259940000001</v>
      </c>
      <c r="I564" s="62" t="s">
        <v>43</v>
      </c>
      <c r="J564" s="67"/>
      <c r="K564" s="63" t="s">
        <v>2877</v>
      </c>
      <c r="L564" s="67">
        <v>0</v>
      </c>
      <c r="M564" s="63" t="s">
        <v>2878</v>
      </c>
      <c r="N564" s="69">
        <v>0</v>
      </c>
      <c r="O564" s="63"/>
      <c r="P564" s="67"/>
      <c r="Q564" s="63"/>
      <c r="R564" s="67"/>
      <c r="S564" s="63"/>
      <c r="T564" s="67"/>
      <c r="U564" s="67"/>
      <c r="V564" s="67"/>
      <c r="W564" s="67"/>
      <c r="X564" s="67"/>
      <c r="Y564" s="67"/>
      <c r="Z564" s="67"/>
      <c r="AA564" s="67"/>
      <c r="AB564" s="67"/>
      <c r="AC564" s="67"/>
      <c r="AD564" s="67"/>
      <c r="AE564" s="67"/>
      <c r="AF564" s="67"/>
      <c r="AG564" s="67"/>
      <c r="AH564" s="67"/>
      <c r="AI564" s="67"/>
      <c r="AJ564" s="67"/>
      <c r="AK564" s="67"/>
      <c r="AL564" s="67"/>
    </row>
    <row r="565" spans="1:38" ht="27.75" customHeight="1" x14ac:dyDescent="0.25">
      <c r="A565" s="62">
        <v>2</v>
      </c>
      <c r="B565" s="63" t="s">
        <v>38</v>
      </c>
      <c r="C565" s="63" t="s">
        <v>2879</v>
      </c>
      <c r="D565" s="57" t="s">
        <v>699</v>
      </c>
      <c r="E565" s="88">
        <v>564</v>
      </c>
      <c r="F565" s="63" t="s">
        <v>2880</v>
      </c>
      <c r="G565" s="57" t="s">
        <v>2881</v>
      </c>
      <c r="H565" s="41">
        <v>499.1042013</v>
      </c>
      <c r="I565" s="62" t="s">
        <v>43</v>
      </c>
      <c r="J565" s="57"/>
      <c r="K565" s="57" t="s">
        <v>2882</v>
      </c>
      <c r="L565" s="57"/>
      <c r="M565" s="57" t="s">
        <v>2883</v>
      </c>
      <c r="N565" s="57"/>
      <c r="O565" s="57" t="s">
        <v>2884</v>
      </c>
      <c r="P565" s="57"/>
      <c r="Q565" s="57" t="s">
        <v>2885</v>
      </c>
      <c r="R565" s="57"/>
      <c r="S565" s="57"/>
      <c r="T565" s="57"/>
      <c r="U565" s="57"/>
      <c r="V565" s="57"/>
      <c r="W565" s="57"/>
      <c r="X565" s="57"/>
      <c r="Y565" s="57"/>
      <c r="Z565" s="57"/>
      <c r="AA565" s="57"/>
      <c r="AB565" s="57"/>
      <c r="AC565" s="57"/>
      <c r="AD565" s="57"/>
      <c r="AE565" s="57"/>
      <c r="AF565" s="57"/>
      <c r="AG565" s="57"/>
      <c r="AH565" s="57"/>
      <c r="AI565" s="57"/>
      <c r="AJ565" s="57"/>
      <c r="AK565" s="57"/>
      <c r="AL565" s="57"/>
    </row>
    <row r="566" spans="1:38" ht="27.75" customHeight="1" x14ac:dyDescent="0.25">
      <c r="A566" s="62">
        <v>2</v>
      </c>
      <c r="B566" s="63" t="s">
        <v>38</v>
      </c>
      <c r="C566" s="63" t="s">
        <v>1505</v>
      </c>
      <c r="D566" s="63" t="s">
        <v>111</v>
      </c>
      <c r="E566" s="88">
        <v>565</v>
      </c>
      <c r="F566" s="63" t="s">
        <v>2886</v>
      </c>
      <c r="G566" s="63" t="s">
        <v>2887</v>
      </c>
      <c r="H566" s="110">
        <v>671.47779000000003</v>
      </c>
      <c r="I566" s="62" t="s">
        <v>43</v>
      </c>
      <c r="J566" s="63"/>
      <c r="K566" s="63" t="s">
        <v>2888</v>
      </c>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row>
    <row r="567" spans="1:38" ht="27.75" customHeight="1" x14ac:dyDescent="0.25">
      <c r="A567" s="62">
        <v>2</v>
      </c>
      <c r="B567" s="63" t="s">
        <v>38</v>
      </c>
      <c r="C567" s="63" t="s">
        <v>2889</v>
      </c>
      <c r="D567" s="57" t="s">
        <v>52</v>
      </c>
      <c r="E567" s="88">
        <v>566</v>
      </c>
      <c r="F567" s="57" t="s">
        <v>2890</v>
      </c>
      <c r="G567" s="57" t="s">
        <v>2891</v>
      </c>
      <c r="H567" s="110">
        <v>75.079167999999996</v>
      </c>
      <c r="I567" s="62" t="s">
        <v>43</v>
      </c>
      <c r="J567" s="57" t="s">
        <v>537</v>
      </c>
      <c r="K567" s="57" t="s">
        <v>2892</v>
      </c>
      <c r="L567" s="73"/>
      <c r="M567" s="57"/>
      <c r="N567" s="73"/>
      <c r="O567" s="57"/>
      <c r="P567" s="73"/>
      <c r="Q567" s="57"/>
      <c r="R567" s="74"/>
      <c r="S567" s="57"/>
      <c r="T567" s="74"/>
      <c r="U567" s="57"/>
      <c r="V567" s="75"/>
      <c r="W567" s="57"/>
      <c r="X567" s="75"/>
      <c r="Y567" s="57"/>
      <c r="Z567" s="57"/>
      <c r="AA567" s="57"/>
      <c r="AB567" s="57"/>
      <c r="AC567" s="57"/>
      <c r="AD567" s="57"/>
      <c r="AE567" s="57"/>
      <c r="AF567" s="57"/>
      <c r="AG567" s="57"/>
      <c r="AH567" s="57"/>
      <c r="AI567" s="57"/>
      <c r="AJ567" s="57"/>
      <c r="AK567" s="57"/>
      <c r="AL567" s="57"/>
    </row>
    <row r="568" spans="1:38" ht="27.75" customHeight="1" x14ac:dyDescent="0.25">
      <c r="A568" s="62">
        <v>2</v>
      </c>
      <c r="B568" s="63" t="s">
        <v>38</v>
      </c>
      <c r="C568" s="63" t="s">
        <v>996</v>
      </c>
      <c r="D568" s="63" t="s">
        <v>311</v>
      </c>
      <c r="E568" s="88">
        <v>567</v>
      </c>
      <c r="F568" s="63" t="s">
        <v>2893</v>
      </c>
      <c r="G568" s="63" t="s">
        <v>2894</v>
      </c>
      <c r="H568" s="110">
        <v>124.19662</v>
      </c>
      <c r="I568" s="62" t="s">
        <v>43</v>
      </c>
      <c r="J568" s="63"/>
      <c r="K568" s="63" t="s">
        <v>2895</v>
      </c>
      <c r="L568" s="63"/>
      <c r="M568" s="63" t="s">
        <v>2896</v>
      </c>
      <c r="N568" s="63"/>
      <c r="O568" s="63" t="s">
        <v>2897</v>
      </c>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row>
    <row r="569" spans="1:38" ht="27.75" customHeight="1" x14ac:dyDescent="0.25">
      <c r="A569" s="62">
        <v>2</v>
      </c>
      <c r="B569" s="63" t="s">
        <v>38</v>
      </c>
      <c r="C569" s="63" t="s">
        <v>452</v>
      </c>
      <c r="D569" s="63" t="s">
        <v>453</v>
      </c>
      <c r="E569" s="88">
        <v>568</v>
      </c>
      <c r="F569" s="63" t="s">
        <v>808</v>
      </c>
      <c r="G569" s="63" t="s">
        <v>2898</v>
      </c>
      <c r="H569" s="112">
        <v>211.72320959999999</v>
      </c>
      <c r="I569" s="62" t="s">
        <v>43</v>
      </c>
      <c r="J569" s="63"/>
      <c r="K569" s="63" t="s">
        <v>808</v>
      </c>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row>
    <row r="570" spans="1:38" ht="27.75" customHeight="1" x14ac:dyDescent="0.25">
      <c r="A570" s="62">
        <v>2</v>
      </c>
      <c r="B570" s="63" t="s">
        <v>38</v>
      </c>
      <c r="C570" s="63" t="s">
        <v>241</v>
      </c>
      <c r="D570" s="63" t="s">
        <v>59</v>
      </c>
      <c r="E570" s="88">
        <v>569</v>
      </c>
      <c r="F570" s="63" t="s">
        <v>2899</v>
      </c>
      <c r="G570" s="63" t="s">
        <v>2900</v>
      </c>
      <c r="H570" s="110">
        <v>48.6560883</v>
      </c>
      <c r="I570" s="62" t="s">
        <v>43</v>
      </c>
      <c r="J570" s="63"/>
      <c r="K570" s="63" t="s">
        <v>2901</v>
      </c>
      <c r="L570" s="63" t="s">
        <v>2902</v>
      </c>
      <c r="M570" s="63" t="s">
        <v>2903</v>
      </c>
      <c r="N570" s="63" t="s">
        <v>2904</v>
      </c>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row>
    <row r="571" spans="1:38" ht="27.75" customHeight="1" x14ac:dyDescent="0.25">
      <c r="A571" s="62">
        <v>2</v>
      </c>
      <c r="B571" s="63" t="s">
        <v>38</v>
      </c>
      <c r="C571" s="63" t="s">
        <v>2905</v>
      </c>
      <c r="D571" s="63" t="s">
        <v>117</v>
      </c>
      <c r="E571" s="88">
        <v>570</v>
      </c>
      <c r="F571" s="63" t="s">
        <v>2906</v>
      </c>
      <c r="G571" s="63" t="s">
        <v>2907</v>
      </c>
      <c r="H571" s="110">
        <v>114.90418</v>
      </c>
      <c r="I571" s="62" t="s">
        <v>43</v>
      </c>
      <c r="J571" s="63"/>
      <c r="K571" s="63" t="s">
        <v>2908</v>
      </c>
      <c r="L571" s="63"/>
      <c r="M571" s="63" t="s">
        <v>2909</v>
      </c>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row>
    <row r="572" spans="1:38" ht="27.75" customHeight="1" x14ac:dyDescent="0.25">
      <c r="A572" s="62">
        <v>2</v>
      </c>
      <c r="B572" s="63" t="s">
        <v>38</v>
      </c>
      <c r="C572" s="63" t="s">
        <v>2905</v>
      </c>
      <c r="D572" s="63" t="s">
        <v>117</v>
      </c>
      <c r="E572" s="88">
        <v>571</v>
      </c>
      <c r="F572" s="63" t="s">
        <v>2910</v>
      </c>
      <c r="G572" s="63" t="s">
        <v>2907</v>
      </c>
      <c r="H572" s="110">
        <v>77.025395000000003</v>
      </c>
      <c r="I572" s="62" t="s">
        <v>43</v>
      </c>
      <c r="J572" s="63"/>
      <c r="K572" s="63" t="s">
        <v>2908</v>
      </c>
      <c r="L572" s="63"/>
      <c r="M572" s="63" t="s">
        <v>2909</v>
      </c>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row>
    <row r="573" spans="1:38" ht="27.75" customHeight="1" x14ac:dyDescent="0.25">
      <c r="A573" s="62">
        <v>2</v>
      </c>
      <c r="B573" s="63" t="s">
        <v>38</v>
      </c>
      <c r="C573" s="67" t="s">
        <v>144</v>
      </c>
      <c r="D573" s="67" t="s">
        <v>52</v>
      </c>
      <c r="E573" s="88">
        <v>572</v>
      </c>
      <c r="F573" s="63" t="s">
        <v>2911</v>
      </c>
      <c r="G573" s="63" t="s">
        <v>2912</v>
      </c>
      <c r="H573" s="41">
        <v>406.677933</v>
      </c>
      <c r="I573" s="62" t="s">
        <v>43</v>
      </c>
      <c r="J573" s="67"/>
      <c r="K573" s="63" t="s">
        <v>2913</v>
      </c>
      <c r="L573" s="67"/>
      <c r="M573" s="63"/>
      <c r="N573" s="69"/>
      <c r="O573" s="63"/>
      <c r="P573" s="67"/>
      <c r="Q573" s="63"/>
      <c r="R573" s="67"/>
      <c r="S573" s="63"/>
      <c r="T573" s="67"/>
      <c r="U573" s="67"/>
      <c r="V573" s="67"/>
      <c r="W573" s="67"/>
      <c r="X573" s="67"/>
      <c r="Y573" s="67"/>
      <c r="Z573" s="67"/>
      <c r="AA573" s="67"/>
      <c r="AB573" s="67"/>
      <c r="AC573" s="67"/>
      <c r="AD573" s="67"/>
      <c r="AE573" s="67"/>
      <c r="AF573" s="67"/>
      <c r="AG573" s="67"/>
      <c r="AH573" s="67"/>
      <c r="AI573" s="67"/>
      <c r="AJ573" s="67"/>
      <c r="AK573" s="67"/>
      <c r="AL573" s="67"/>
    </row>
    <row r="574" spans="1:38" ht="27.75" customHeight="1" x14ac:dyDescent="0.25">
      <c r="A574" s="62">
        <v>2</v>
      </c>
      <c r="B574" s="63" t="s">
        <v>38</v>
      </c>
      <c r="C574" s="63" t="s">
        <v>1456</v>
      </c>
      <c r="D574" s="63" t="s">
        <v>52</v>
      </c>
      <c r="E574" s="88">
        <v>573</v>
      </c>
      <c r="F574" s="63" t="s">
        <v>2914</v>
      </c>
      <c r="G574" s="63" t="s">
        <v>2915</v>
      </c>
      <c r="H574" s="41">
        <v>77.466489199999998</v>
      </c>
      <c r="I574" s="62" t="s">
        <v>43</v>
      </c>
      <c r="J574" s="60"/>
      <c r="K574" s="63" t="s">
        <v>2916</v>
      </c>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row>
    <row r="575" spans="1:38" ht="27.75" customHeight="1" x14ac:dyDescent="0.25">
      <c r="A575" s="62">
        <v>2</v>
      </c>
      <c r="B575" s="63" t="s">
        <v>38</v>
      </c>
      <c r="C575" s="63" t="s">
        <v>2917</v>
      </c>
      <c r="D575" s="63" t="s">
        <v>580</v>
      </c>
      <c r="E575" s="88">
        <v>574</v>
      </c>
      <c r="F575" s="63" t="s">
        <v>2918</v>
      </c>
      <c r="G575" s="63" t="s">
        <v>2919</v>
      </c>
      <c r="H575" s="110">
        <v>150.5078</v>
      </c>
      <c r="I575" s="62" t="s">
        <v>43</v>
      </c>
      <c r="J575" s="63"/>
      <c r="K575" s="63" t="s">
        <v>2920</v>
      </c>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row>
    <row r="576" spans="1:38" ht="27.75" customHeight="1" x14ac:dyDescent="0.25">
      <c r="A576" s="62">
        <v>2</v>
      </c>
      <c r="B576" s="63" t="s">
        <v>38</v>
      </c>
      <c r="C576" s="63" t="s">
        <v>2921</v>
      </c>
      <c r="D576" s="63" t="s">
        <v>311</v>
      </c>
      <c r="E576" s="88">
        <v>575</v>
      </c>
      <c r="F576" s="63" t="s">
        <v>2922</v>
      </c>
      <c r="G576" s="63" t="s">
        <v>2923</v>
      </c>
      <c r="H576" s="41">
        <v>173.06749769999999</v>
      </c>
      <c r="I576" s="62" t="s">
        <v>43</v>
      </c>
      <c r="J576" s="63"/>
      <c r="K576" s="63" t="s">
        <v>2924</v>
      </c>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row>
    <row r="577" spans="1:38" ht="27.75" customHeight="1" x14ac:dyDescent="0.25">
      <c r="A577" s="62">
        <v>2</v>
      </c>
      <c r="B577" s="63" t="s">
        <v>38</v>
      </c>
      <c r="C577" s="63" t="s">
        <v>2925</v>
      </c>
      <c r="D577" s="67" t="s">
        <v>191</v>
      </c>
      <c r="E577" s="88">
        <v>576</v>
      </c>
      <c r="F577" s="63" t="s">
        <v>2926</v>
      </c>
      <c r="G577" s="63" t="s">
        <v>2927</v>
      </c>
      <c r="H577" s="41">
        <v>308.46616999999998</v>
      </c>
      <c r="I577" s="62" t="s">
        <v>43</v>
      </c>
      <c r="J577" s="67"/>
      <c r="K577" s="63" t="s">
        <v>2928</v>
      </c>
      <c r="L577" s="67"/>
      <c r="M577" s="63" t="s">
        <v>2929</v>
      </c>
      <c r="N577" s="67"/>
      <c r="O577" s="63"/>
      <c r="P577" s="67"/>
      <c r="Q577" s="63"/>
      <c r="R577" s="67"/>
      <c r="S577" s="63"/>
      <c r="T577" s="67"/>
      <c r="U577" s="67"/>
      <c r="V577" s="67"/>
      <c r="W577" s="67"/>
      <c r="X577" s="67"/>
      <c r="Y577" s="67"/>
      <c r="Z577" s="67"/>
      <c r="AA577" s="67"/>
      <c r="AB577" s="67"/>
      <c r="AC577" s="67"/>
      <c r="AD577" s="67"/>
      <c r="AE577" s="67"/>
      <c r="AF577" s="67"/>
      <c r="AG577" s="67"/>
      <c r="AH577" s="67"/>
      <c r="AI577" s="67"/>
      <c r="AJ577" s="67"/>
      <c r="AK577" s="67"/>
      <c r="AL577" s="67"/>
    </row>
    <row r="578" spans="1:38" ht="27.75" customHeight="1" x14ac:dyDescent="0.25">
      <c r="A578" s="62">
        <v>2</v>
      </c>
      <c r="B578" s="63" t="s">
        <v>38</v>
      </c>
      <c r="C578" s="67" t="s">
        <v>2930</v>
      </c>
      <c r="D578" s="67" t="s">
        <v>1910</v>
      </c>
      <c r="E578" s="88">
        <v>577</v>
      </c>
      <c r="F578" s="63" t="s">
        <v>2931</v>
      </c>
      <c r="G578" s="63" t="s">
        <v>2932</v>
      </c>
      <c r="H578" s="41">
        <v>25.683925500000001</v>
      </c>
      <c r="I578" s="62" t="s">
        <v>43</v>
      </c>
      <c r="J578" s="67"/>
      <c r="K578" s="63" t="s">
        <v>2933</v>
      </c>
      <c r="L578" s="67"/>
      <c r="M578" s="63"/>
      <c r="N578" s="69"/>
      <c r="O578" s="63"/>
      <c r="P578" s="67"/>
      <c r="Q578" s="63"/>
      <c r="R578" s="67"/>
      <c r="S578" s="63"/>
      <c r="T578" s="67"/>
      <c r="U578" s="67"/>
      <c r="V578" s="67"/>
      <c r="W578" s="67"/>
      <c r="X578" s="67"/>
      <c r="Y578" s="67"/>
      <c r="Z578" s="67"/>
      <c r="AA578" s="67"/>
      <c r="AB578" s="67"/>
      <c r="AC578" s="67"/>
      <c r="AD578" s="67"/>
      <c r="AE578" s="67"/>
      <c r="AF578" s="67"/>
      <c r="AG578" s="67"/>
      <c r="AH578" s="67"/>
      <c r="AI578" s="67"/>
      <c r="AJ578" s="67"/>
      <c r="AK578" s="67"/>
      <c r="AL578" s="67"/>
    </row>
    <row r="579" spans="1:38" ht="27.75" customHeight="1" x14ac:dyDescent="0.25">
      <c r="A579" s="62">
        <v>2</v>
      </c>
      <c r="B579" s="63" t="s">
        <v>38</v>
      </c>
      <c r="C579" s="63" t="s">
        <v>2934</v>
      </c>
      <c r="D579" s="63" t="s">
        <v>311</v>
      </c>
      <c r="E579" s="88">
        <v>578</v>
      </c>
      <c r="F579" s="63" t="s">
        <v>2935</v>
      </c>
      <c r="G579" s="63" t="s">
        <v>2936</v>
      </c>
      <c r="H579" s="110">
        <v>59.054978200000001</v>
      </c>
      <c r="I579" s="62" t="s">
        <v>43</v>
      </c>
      <c r="J579" s="63"/>
      <c r="K579" s="63" t="s">
        <v>2937</v>
      </c>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row>
    <row r="580" spans="1:38" ht="27.75" customHeight="1" x14ac:dyDescent="0.25">
      <c r="A580" s="62">
        <v>2</v>
      </c>
      <c r="B580" s="63" t="s">
        <v>38</v>
      </c>
      <c r="C580" s="63" t="s">
        <v>69</v>
      </c>
      <c r="D580" s="63" t="s">
        <v>52</v>
      </c>
      <c r="E580" s="88">
        <v>579</v>
      </c>
      <c r="F580" s="63" t="s">
        <v>2938</v>
      </c>
      <c r="G580" s="63" t="s">
        <v>2939</v>
      </c>
      <c r="H580" s="110">
        <v>209.7445529</v>
      </c>
      <c r="I580" s="62" t="s">
        <v>43</v>
      </c>
      <c r="J580" s="63"/>
      <c r="K580" s="63" t="s">
        <v>2940</v>
      </c>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row>
    <row r="581" spans="1:38" ht="27.75" customHeight="1" x14ac:dyDescent="0.25">
      <c r="A581" s="62">
        <v>2</v>
      </c>
      <c r="B581" s="63" t="s">
        <v>38</v>
      </c>
      <c r="C581" s="63" t="s">
        <v>2941</v>
      </c>
      <c r="D581" s="63" t="s">
        <v>580</v>
      </c>
      <c r="E581" s="88">
        <v>580</v>
      </c>
      <c r="F581" s="63" t="s">
        <v>2942</v>
      </c>
      <c r="G581" s="63" t="s">
        <v>2943</v>
      </c>
      <c r="H581" s="41">
        <v>25.61591</v>
      </c>
      <c r="I581" s="62" t="s">
        <v>43</v>
      </c>
      <c r="J581" s="67"/>
      <c r="K581" s="63" t="s">
        <v>2944</v>
      </c>
      <c r="L581" s="67"/>
      <c r="M581" s="63"/>
      <c r="N581" s="67"/>
      <c r="O581" s="63"/>
      <c r="P581" s="67"/>
      <c r="Q581" s="63"/>
      <c r="R581" s="67"/>
      <c r="S581" s="63"/>
      <c r="T581" s="67"/>
      <c r="U581" s="67"/>
      <c r="V581" s="67"/>
      <c r="W581" s="67"/>
      <c r="X581" s="67"/>
      <c r="Y581" s="67"/>
      <c r="Z581" s="67"/>
      <c r="AA581" s="67"/>
      <c r="AB581" s="67"/>
      <c r="AC581" s="67"/>
      <c r="AD581" s="67"/>
      <c r="AE581" s="67"/>
      <c r="AF581" s="67"/>
      <c r="AG581" s="67"/>
      <c r="AH581" s="67"/>
      <c r="AI581" s="67"/>
      <c r="AJ581" s="67"/>
      <c r="AK581" s="67"/>
      <c r="AL581" s="67"/>
    </row>
    <row r="582" spans="1:38" ht="27.75" customHeight="1" x14ac:dyDescent="0.25">
      <c r="A582" s="62">
        <v>2</v>
      </c>
      <c r="B582" s="63" t="s">
        <v>38</v>
      </c>
      <c r="C582" s="63" t="s">
        <v>2945</v>
      </c>
      <c r="D582" s="63" t="s">
        <v>1272</v>
      </c>
      <c r="E582" s="88">
        <v>581</v>
      </c>
      <c r="F582" s="63" t="s">
        <v>2946</v>
      </c>
      <c r="G582" s="63" t="s">
        <v>2947</v>
      </c>
      <c r="H582" s="110">
        <v>148.29743999999999</v>
      </c>
      <c r="I582" s="62" t="s">
        <v>43</v>
      </c>
      <c r="J582" s="63"/>
      <c r="K582" s="63" t="s">
        <v>2948</v>
      </c>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row>
    <row r="583" spans="1:38" ht="27.75" customHeight="1" x14ac:dyDescent="0.25">
      <c r="A583" s="62">
        <v>2</v>
      </c>
      <c r="B583" s="63" t="s">
        <v>38</v>
      </c>
      <c r="C583" s="63" t="s">
        <v>195</v>
      </c>
      <c r="D583" s="63" t="s">
        <v>191</v>
      </c>
      <c r="E583" s="88">
        <v>582</v>
      </c>
      <c r="F583" s="63" t="s">
        <v>2949</v>
      </c>
      <c r="G583" s="63" t="s">
        <v>2950</v>
      </c>
      <c r="H583" s="110">
        <v>141.69800000000001</v>
      </c>
      <c r="I583" s="62" t="s">
        <v>43</v>
      </c>
      <c r="J583" s="63"/>
      <c r="K583" s="63" t="s">
        <v>2951</v>
      </c>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row>
    <row r="584" spans="1:38" ht="27.75" customHeight="1" x14ac:dyDescent="0.25">
      <c r="A584" s="62">
        <v>2</v>
      </c>
      <c r="B584" s="63" t="s">
        <v>38</v>
      </c>
      <c r="C584" s="67" t="s">
        <v>2952</v>
      </c>
      <c r="D584" s="69" t="s">
        <v>117</v>
      </c>
      <c r="E584" s="88">
        <v>583</v>
      </c>
      <c r="F584" s="63" t="s">
        <v>2953</v>
      </c>
      <c r="G584" s="57" t="s">
        <v>2954</v>
      </c>
      <c r="H584" s="110">
        <v>976.78101000000004</v>
      </c>
      <c r="I584" s="62" t="s">
        <v>43</v>
      </c>
      <c r="J584" s="69"/>
      <c r="K584" s="57" t="s">
        <v>2955</v>
      </c>
      <c r="L584" s="69">
        <v>1655009</v>
      </c>
      <c r="M584" s="57" t="s">
        <v>2956</v>
      </c>
      <c r="N584" s="69">
        <v>2598054</v>
      </c>
      <c r="O584" s="57"/>
      <c r="P584" s="69"/>
      <c r="Q584" s="57"/>
      <c r="R584" s="69"/>
      <c r="S584" s="57"/>
      <c r="T584" s="69"/>
      <c r="U584" s="69"/>
      <c r="V584" s="69"/>
      <c r="W584" s="69"/>
      <c r="X584" s="69"/>
      <c r="Y584" s="69"/>
      <c r="Z584" s="69"/>
      <c r="AA584" s="69"/>
      <c r="AB584" s="69"/>
      <c r="AC584" s="69"/>
      <c r="AD584" s="69"/>
      <c r="AE584" s="69"/>
      <c r="AF584" s="69"/>
      <c r="AG584" s="69"/>
      <c r="AH584" s="69"/>
      <c r="AI584" s="69"/>
      <c r="AJ584" s="69"/>
      <c r="AK584" s="69"/>
      <c r="AL584" s="69"/>
    </row>
    <row r="585" spans="1:38" ht="27.75" customHeight="1" x14ac:dyDescent="0.25">
      <c r="A585" s="62">
        <v>2</v>
      </c>
      <c r="B585" s="63" t="s">
        <v>38</v>
      </c>
      <c r="C585" s="63" t="s">
        <v>2957</v>
      </c>
      <c r="D585" s="63" t="s">
        <v>40</v>
      </c>
      <c r="E585" s="88">
        <v>584</v>
      </c>
      <c r="F585" s="63" t="s">
        <v>2958</v>
      </c>
      <c r="G585" s="63" t="s">
        <v>2959</v>
      </c>
      <c r="H585" s="110">
        <v>1725.4143939000001</v>
      </c>
      <c r="I585" s="62" t="s">
        <v>43</v>
      </c>
      <c r="J585" s="63"/>
      <c r="K585" s="63" t="s">
        <v>2960</v>
      </c>
      <c r="L585" s="63">
        <v>633445</v>
      </c>
      <c r="M585" s="63" t="s">
        <v>2961</v>
      </c>
      <c r="N585" s="63">
        <v>1759097</v>
      </c>
      <c r="O585" s="63" t="s">
        <v>2962</v>
      </c>
      <c r="P585" s="63"/>
      <c r="Q585" s="63"/>
      <c r="R585" s="63"/>
      <c r="S585" s="63"/>
      <c r="T585" s="63"/>
      <c r="U585" s="67"/>
      <c r="V585" s="67"/>
      <c r="W585" s="67"/>
      <c r="X585" s="67"/>
      <c r="Y585" s="67"/>
      <c r="Z585" s="67"/>
      <c r="AA585" s="67"/>
      <c r="AB585" s="67"/>
      <c r="AC585" s="67"/>
      <c r="AD585" s="67"/>
      <c r="AE585" s="67"/>
      <c r="AF585" s="67"/>
      <c r="AG585" s="67"/>
      <c r="AH585" s="67"/>
      <c r="AI585" s="67"/>
      <c r="AJ585" s="67"/>
      <c r="AK585" s="67"/>
      <c r="AL585" s="67"/>
    </row>
    <row r="586" spans="1:38" ht="27.75" customHeight="1" x14ac:dyDescent="0.25">
      <c r="A586" s="62">
        <v>2</v>
      </c>
      <c r="B586" s="63" t="s">
        <v>38</v>
      </c>
      <c r="C586" s="63" t="s">
        <v>834</v>
      </c>
      <c r="D586" s="57" t="s">
        <v>40</v>
      </c>
      <c r="E586" s="88">
        <v>585</v>
      </c>
      <c r="F586" s="57" t="s">
        <v>2963</v>
      </c>
      <c r="G586" s="57" t="s">
        <v>2964</v>
      </c>
      <c r="H586" s="110">
        <v>84.099609999999998</v>
      </c>
      <c r="I586" s="62" t="s">
        <v>43</v>
      </c>
      <c r="J586" s="57"/>
      <c r="K586" s="57" t="s">
        <v>2965</v>
      </c>
      <c r="L586" s="73"/>
      <c r="M586" s="57"/>
      <c r="N586" s="73"/>
      <c r="O586" s="57"/>
      <c r="P586" s="73"/>
      <c r="Q586" s="57"/>
      <c r="R586" s="74"/>
      <c r="S586" s="57"/>
      <c r="T586" s="74"/>
      <c r="U586" s="57"/>
      <c r="V586" s="75"/>
      <c r="W586" s="57"/>
      <c r="X586" s="75"/>
      <c r="Y586" s="57"/>
      <c r="Z586" s="57"/>
      <c r="AA586" s="57"/>
      <c r="AB586" s="57"/>
      <c r="AC586" s="57"/>
      <c r="AD586" s="57"/>
      <c r="AE586" s="57"/>
      <c r="AF586" s="57"/>
      <c r="AG586" s="57"/>
      <c r="AH586" s="57"/>
      <c r="AI586" s="57"/>
      <c r="AJ586" s="57"/>
      <c r="AK586" s="57"/>
      <c r="AL586" s="57"/>
    </row>
    <row r="587" spans="1:38" ht="27.75" customHeight="1" x14ac:dyDescent="0.25">
      <c r="A587" s="62">
        <v>2</v>
      </c>
      <c r="B587" s="63" t="s">
        <v>38</v>
      </c>
      <c r="C587" s="63" t="s">
        <v>2966</v>
      </c>
      <c r="D587" s="63" t="s">
        <v>201</v>
      </c>
      <c r="E587" s="88">
        <v>586</v>
      </c>
      <c r="F587" s="63" t="s">
        <v>2967</v>
      </c>
      <c r="G587" s="63" t="s">
        <v>2968</v>
      </c>
      <c r="H587" s="41">
        <v>780.912418</v>
      </c>
      <c r="I587" s="62" t="s">
        <v>43</v>
      </c>
      <c r="J587" s="67"/>
      <c r="K587" s="63" t="s">
        <v>2969</v>
      </c>
      <c r="L587" s="67"/>
      <c r="M587" s="63" t="s">
        <v>2970</v>
      </c>
      <c r="N587" s="67"/>
      <c r="O587" s="63" t="s">
        <v>2971</v>
      </c>
      <c r="P587" s="63"/>
      <c r="Q587" s="63"/>
      <c r="R587" s="67"/>
      <c r="S587" s="63"/>
      <c r="T587" s="67"/>
      <c r="U587" s="67"/>
      <c r="V587" s="67"/>
      <c r="W587" s="67"/>
      <c r="X587" s="67"/>
      <c r="Y587" s="67"/>
      <c r="Z587" s="67"/>
      <c r="AA587" s="67"/>
      <c r="AB587" s="67"/>
      <c r="AC587" s="67"/>
      <c r="AD587" s="67"/>
      <c r="AE587" s="67"/>
      <c r="AF587" s="67"/>
      <c r="AG587" s="67"/>
      <c r="AH587" s="67"/>
      <c r="AI587" s="67"/>
      <c r="AJ587" s="67"/>
      <c r="AK587" s="67"/>
      <c r="AL587" s="67"/>
    </row>
    <row r="588" spans="1:38" ht="27.75" customHeight="1" x14ac:dyDescent="0.25">
      <c r="A588" s="62">
        <v>2</v>
      </c>
      <c r="B588" s="63" t="s">
        <v>38</v>
      </c>
      <c r="C588" s="67" t="s">
        <v>2972</v>
      </c>
      <c r="D588" s="67" t="s">
        <v>46</v>
      </c>
      <c r="E588" s="88">
        <v>587</v>
      </c>
      <c r="F588" s="63" t="s">
        <v>2973</v>
      </c>
      <c r="G588" s="63" t="s">
        <v>2974</v>
      </c>
      <c r="H588" s="41">
        <v>186.1583109</v>
      </c>
      <c r="I588" s="62" t="s">
        <v>43</v>
      </c>
      <c r="J588" s="67"/>
      <c r="K588" s="63" t="s">
        <v>2975</v>
      </c>
      <c r="L588" s="67">
        <v>0</v>
      </c>
      <c r="M588" s="63" t="s">
        <v>2976</v>
      </c>
      <c r="N588" s="69">
        <v>0</v>
      </c>
      <c r="O588" s="63" t="s">
        <v>2977</v>
      </c>
      <c r="P588" s="118">
        <v>0</v>
      </c>
      <c r="Q588" s="63" t="s">
        <v>2978</v>
      </c>
      <c r="R588" s="67"/>
      <c r="S588" s="63" t="s">
        <v>2979</v>
      </c>
      <c r="T588" s="67"/>
      <c r="U588" s="67" t="s">
        <v>2980</v>
      </c>
      <c r="V588" s="67"/>
      <c r="W588" s="67" t="s">
        <v>2981</v>
      </c>
      <c r="X588" s="67"/>
      <c r="Y588" s="67"/>
      <c r="Z588" s="67"/>
      <c r="AA588" s="67"/>
      <c r="AB588" s="67"/>
      <c r="AC588" s="67"/>
      <c r="AD588" s="67"/>
      <c r="AE588" s="67"/>
      <c r="AF588" s="67"/>
      <c r="AG588" s="67"/>
      <c r="AH588" s="67"/>
      <c r="AI588" s="67"/>
      <c r="AJ588" s="67"/>
      <c r="AK588" s="67"/>
      <c r="AL588" s="67"/>
    </row>
    <row r="589" spans="1:38" ht="27.75" customHeight="1" x14ac:dyDescent="0.25">
      <c r="A589" s="62">
        <v>2</v>
      </c>
      <c r="B589" s="63" t="s">
        <v>38</v>
      </c>
      <c r="C589" s="63" t="s">
        <v>2982</v>
      </c>
      <c r="D589" s="57" t="s">
        <v>117</v>
      </c>
      <c r="E589" s="88">
        <v>588</v>
      </c>
      <c r="F589" s="57" t="s">
        <v>2983</v>
      </c>
      <c r="G589" s="57" t="s">
        <v>2984</v>
      </c>
      <c r="H589" s="110">
        <v>226.107876</v>
      </c>
      <c r="I589" s="62" t="s">
        <v>43</v>
      </c>
      <c r="J589" s="57" t="s">
        <v>2985</v>
      </c>
      <c r="K589" s="57" t="s">
        <v>2986</v>
      </c>
      <c r="L589" s="73"/>
      <c r="M589" s="57" t="s">
        <v>2987</v>
      </c>
      <c r="N589" s="73"/>
      <c r="O589" s="57"/>
      <c r="P589" s="73"/>
      <c r="Q589" s="57"/>
      <c r="R589" s="74"/>
      <c r="S589" s="57"/>
      <c r="T589" s="74"/>
      <c r="U589" s="57"/>
      <c r="V589" s="74"/>
      <c r="W589" s="57"/>
      <c r="X589" s="66"/>
      <c r="Y589" s="57"/>
      <c r="Z589" s="66"/>
      <c r="AA589" s="57"/>
      <c r="AB589" s="57"/>
      <c r="AC589" s="57"/>
      <c r="AD589" s="57"/>
      <c r="AE589" s="57"/>
      <c r="AF589" s="57"/>
      <c r="AG589" s="57"/>
      <c r="AH589" s="57"/>
      <c r="AI589" s="57"/>
      <c r="AJ589" s="57"/>
      <c r="AK589" s="57"/>
      <c r="AL589" s="57"/>
    </row>
    <row r="590" spans="1:38" ht="27.75" customHeight="1" x14ac:dyDescent="0.25">
      <c r="A590" s="62">
        <v>2</v>
      </c>
      <c r="B590" s="63" t="s">
        <v>38</v>
      </c>
      <c r="C590" s="63" t="s">
        <v>2988</v>
      </c>
      <c r="D590" s="63" t="s">
        <v>191</v>
      </c>
      <c r="E590" s="88">
        <v>589</v>
      </c>
      <c r="F590" s="63" t="s">
        <v>2989</v>
      </c>
      <c r="G590" s="63" t="s">
        <v>2990</v>
      </c>
      <c r="H590" s="41">
        <v>91.403090000000006</v>
      </c>
      <c r="I590" s="62" t="s">
        <v>43</v>
      </c>
      <c r="J590" s="63"/>
      <c r="K590" s="63" t="s">
        <v>2991</v>
      </c>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row>
    <row r="591" spans="1:38" ht="27.75" customHeight="1" x14ac:dyDescent="0.25">
      <c r="A591" s="62">
        <v>2</v>
      </c>
      <c r="B591" s="63" t="s">
        <v>38</v>
      </c>
      <c r="C591" s="63" t="s">
        <v>2988</v>
      </c>
      <c r="D591" s="63" t="s">
        <v>191</v>
      </c>
      <c r="E591" s="88">
        <v>590</v>
      </c>
      <c r="F591" s="63" t="s">
        <v>2992</v>
      </c>
      <c r="G591" s="63" t="s">
        <v>2993</v>
      </c>
      <c r="H591" s="41">
        <v>44.770745499999997</v>
      </c>
      <c r="I591" s="62" t="s">
        <v>43</v>
      </c>
      <c r="J591" s="63"/>
      <c r="K591" s="63" t="s">
        <v>2994</v>
      </c>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row>
    <row r="592" spans="1:38" ht="27.75" customHeight="1" x14ac:dyDescent="0.25">
      <c r="A592" s="62">
        <v>2</v>
      </c>
      <c r="B592" s="63" t="s">
        <v>38</v>
      </c>
      <c r="C592" s="63" t="s">
        <v>568</v>
      </c>
      <c r="D592" s="63" t="s">
        <v>40</v>
      </c>
      <c r="E592" s="88">
        <v>591</v>
      </c>
      <c r="F592" s="63" t="s">
        <v>2995</v>
      </c>
      <c r="G592" s="63" t="s">
        <v>2996</v>
      </c>
      <c r="H592" s="110">
        <v>5026.96</v>
      </c>
      <c r="I592" s="62" t="s">
        <v>43</v>
      </c>
      <c r="J592" s="63"/>
      <c r="K592" s="63" t="s">
        <v>2997</v>
      </c>
      <c r="L592" s="63">
        <v>499162</v>
      </c>
      <c r="M592" s="63" t="s">
        <v>2998</v>
      </c>
      <c r="N592" s="63"/>
      <c r="O592" s="63"/>
      <c r="P592" s="63"/>
      <c r="Q592" s="63"/>
      <c r="R592" s="63"/>
      <c r="S592" s="63"/>
      <c r="T592" s="63"/>
      <c r="U592" s="67"/>
      <c r="V592" s="67"/>
      <c r="W592" s="67"/>
      <c r="X592" s="67"/>
      <c r="Y592" s="67"/>
      <c r="Z592" s="67"/>
      <c r="AA592" s="67"/>
      <c r="AB592" s="67"/>
      <c r="AC592" s="67"/>
      <c r="AD592" s="67"/>
      <c r="AE592" s="67"/>
      <c r="AF592" s="67"/>
      <c r="AG592" s="67"/>
      <c r="AH592" s="67"/>
      <c r="AI592" s="67"/>
      <c r="AJ592" s="67"/>
      <c r="AK592" s="67"/>
      <c r="AL592" s="67"/>
    </row>
    <row r="593" spans="1:38" ht="27.75" customHeight="1" x14ac:dyDescent="0.25">
      <c r="A593" s="62">
        <v>2</v>
      </c>
      <c r="B593" s="63" t="s">
        <v>38</v>
      </c>
      <c r="C593" s="63" t="s">
        <v>69</v>
      </c>
      <c r="D593" s="63" t="s">
        <v>52</v>
      </c>
      <c r="E593" s="88">
        <v>592</v>
      </c>
      <c r="F593" s="63" t="s">
        <v>2999</v>
      </c>
      <c r="G593" s="63" t="s">
        <v>3000</v>
      </c>
      <c r="H593" s="41">
        <v>320.94367699999998</v>
      </c>
      <c r="I593" s="62" t="s">
        <v>43</v>
      </c>
      <c r="J593" s="63"/>
      <c r="K593" s="63" t="s">
        <v>3001</v>
      </c>
      <c r="L593" s="63">
        <v>245390</v>
      </c>
      <c r="M593" s="63" t="s">
        <v>3002</v>
      </c>
      <c r="N593" s="63">
        <v>1001851</v>
      </c>
      <c r="O593" s="63" t="s">
        <v>3003</v>
      </c>
      <c r="P593" s="63">
        <v>297495</v>
      </c>
      <c r="Q593" s="63"/>
      <c r="R593" s="63"/>
      <c r="S593" s="63"/>
      <c r="T593" s="63"/>
      <c r="U593" s="63"/>
      <c r="V593" s="63"/>
      <c r="W593" s="63"/>
      <c r="X593" s="63"/>
      <c r="Y593" s="63"/>
      <c r="Z593" s="63"/>
      <c r="AA593" s="63"/>
      <c r="AB593" s="63"/>
      <c r="AC593" s="63"/>
      <c r="AD593" s="63"/>
      <c r="AE593" s="63"/>
      <c r="AF593" s="63"/>
      <c r="AG593" s="63"/>
      <c r="AH593" s="63"/>
      <c r="AI593" s="63"/>
      <c r="AJ593" s="63"/>
      <c r="AK593" s="63"/>
      <c r="AL593" s="63"/>
    </row>
    <row r="594" spans="1:38" ht="27.75" customHeight="1" x14ac:dyDescent="0.25">
      <c r="A594" s="62">
        <v>2</v>
      </c>
      <c r="B594" s="63" t="s">
        <v>38</v>
      </c>
      <c r="C594" s="63" t="s">
        <v>916</v>
      </c>
      <c r="D594" s="63" t="s">
        <v>150</v>
      </c>
      <c r="E594" s="88">
        <v>593</v>
      </c>
      <c r="F594" s="63" t="s">
        <v>3004</v>
      </c>
      <c r="G594" s="63" t="s">
        <v>3005</v>
      </c>
      <c r="H594" s="110">
        <v>81.019292699999994</v>
      </c>
      <c r="I594" s="62" t="s">
        <v>43</v>
      </c>
      <c r="J594" s="63"/>
      <c r="K594" s="63" t="s">
        <v>3006</v>
      </c>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row>
    <row r="595" spans="1:38" ht="27.75" customHeight="1" x14ac:dyDescent="0.25">
      <c r="A595" s="62">
        <v>2</v>
      </c>
      <c r="B595" s="63" t="s">
        <v>38</v>
      </c>
      <c r="C595" s="67" t="s">
        <v>351</v>
      </c>
      <c r="D595" s="67" t="s">
        <v>40</v>
      </c>
      <c r="E595" s="88">
        <v>594</v>
      </c>
      <c r="F595" s="63" t="s">
        <v>3007</v>
      </c>
      <c r="G595" s="63" t="s">
        <v>3008</v>
      </c>
      <c r="H595" s="41">
        <v>129.3316906</v>
      </c>
      <c r="I595" s="62" t="s">
        <v>43</v>
      </c>
      <c r="J595" s="67"/>
      <c r="K595" s="63" t="s">
        <v>3009</v>
      </c>
      <c r="L595" s="67"/>
      <c r="M595" s="63"/>
      <c r="N595" s="69"/>
      <c r="O595" s="63"/>
      <c r="P595" s="67"/>
      <c r="Q595" s="63"/>
      <c r="R595" s="67"/>
      <c r="S595" s="63"/>
      <c r="T595" s="67"/>
      <c r="U595" s="67"/>
      <c r="V595" s="67"/>
      <c r="W595" s="67"/>
      <c r="X595" s="67"/>
      <c r="Y595" s="67"/>
      <c r="Z595" s="67"/>
      <c r="AA595" s="67"/>
      <c r="AB595" s="67"/>
      <c r="AC595" s="67"/>
      <c r="AD595" s="67"/>
      <c r="AE595" s="67"/>
      <c r="AF595" s="67"/>
      <c r="AG595" s="67"/>
      <c r="AH595" s="67"/>
      <c r="AI595" s="67"/>
      <c r="AJ595" s="67"/>
      <c r="AK595" s="67"/>
      <c r="AL595" s="67"/>
    </row>
    <row r="596" spans="1:38" ht="27.75" customHeight="1" x14ac:dyDescent="0.25">
      <c r="A596" s="62">
        <v>2</v>
      </c>
      <c r="B596" s="63" t="s">
        <v>38</v>
      </c>
      <c r="C596" s="63" t="s">
        <v>3010</v>
      </c>
      <c r="D596" s="63" t="s">
        <v>83</v>
      </c>
      <c r="E596" s="88">
        <v>595</v>
      </c>
      <c r="F596" s="63" t="s">
        <v>3011</v>
      </c>
      <c r="G596" s="63" t="s">
        <v>3012</v>
      </c>
      <c r="H596" s="110">
        <v>58.880450000000003</v>
      </c>
      <c r="I596" s="62" t="s">
        <v>43</v>
      </c>
      <c r="J596" s="63"/>
      <c r="K596" s="63" t="s">
        <v>3013</v>
      </c>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row>
    <row r="597" spans="1:38" ht="27.75" customHeight="1" x14ac:dyDescent="0.25">
      <c r="A597" s="62">
        <v>2</v>
      </c>
      <c r="B597" s="63" t="s">
        <v>38</v>
      </c>
      <c r="C597" s="63" t="s">
        <v>452</v>
      </c>
      <c r="D597" s="63" t="s">
        <v>453</v>
      </c>
      <c r="E597" s="88">
        <v>596</v>
      </c>
      <c r="F597" s="63" t="s">
        <v>3014</v>
      </c>
      <c r="G597" s="63" t="s">
        <v>3015</v>
      </c>
      <c r="H597" s="110">
        <v>41.009133599999998</v>
      </c>
      <c r="I597" s="62" t="s">
        <v>43</v>
      </c>
      <c r="J597" s="63"/>
      <c r="K597" s="63" t="s">
        <v>3016</v>
      </c>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row>
    <row r="598" spans="1:38" ht="27.75" customHeight="1" x14ac:dyDescent="0.25">
      <c r="A598" s="62">
        <v>2</v>
      </c>
      <c r="B598" s="63" t="s">
        <v>38</v>
      </c>
      <c r="C598" s="63" t="s">
        <v>767</v>
      </c>
      <c r="D598" s="63" t="s">
        <v>111</v>
      </c>
      <c r="E598" s="88">
        <v>597</v>
      </c>
      <c r="F598" s="63" t="s">
        <v>3017</v>
      </c>
      <c r="G598" s="63" t="s">
        <v>3018</v>
      </c>
      <c r="H598" s="110">
        <v>184.416191</v>
      </c>
      <c r="I598" s="62" t="s">
        <v>43</v>
      </c>
      <c r="J598" s="63"/>
      <c r="K598" s="63" t="s">
        <v>3019</v>
      </c>
      <c r="L598" s="63">
        <v>1811835</v>
      </c>
      <c r="M598" s="63" t="s">
        <v>3020</v>
      </c>
      <c r="N598" s="63"/>
      <c r="O598" s="63" t="s">
        <v>3021</v>
      </c>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row>
    <row r="599" spans="1:38" ht="27.75" customHeight="1" x14ac:dyDescent="0.25">
      <c r="A599" s="62">
        <v>2</v>
      </c>
      <c r="B599" s="63" t="s">
        <v>38</v>
      </c>
      <c r="C599" s="67" t="s">
        <v>3022</v>
      </c>
      <c r="D599" s="67" t="s">
        <v>191</v>
      </c>
      <c r="E599" s="88">
        <v>598</v>
      </c>
      <c r="F599" s="63" t="s">
        <v>3023</v>
      </c>
      <c r="G599" s="63" t="s">
        <v>3024</v>
      </c>
      <c r="H599" s="41">
        <v>37.026347899999998</v>
      </c>
      <c r="I599" s="62" t="s">
        <v>43</v>
      </c>
      <c r="J599" s="67"/>
      <c r="K599" s="63" t="s">
        <v>3025</v>
      </c>
      <c r="L599" s="67">
        <v>0</v>
      </c>
      <c r="M599" s="63" t="s">
        <v>3026</v>
      </c>
      <c r="N599" s="69">
        <v>0</v>
      </c>
      <c r="O599" s="63" t="s">
        <v>3027</v>
      </c>
      <c r="P599" s="67"/>
      <c r="Q599" s="63" t="s">
        <v>3028</v>
      </c>
      <c r="R599" s="67"/>
      <c r="S599" s="63" t="s">
        <v>3029</v>
      </c>
      <c r="T599" s="67"/>
      <c r="U599" s="67"/>
      <c r="V599" s="67"/>
      <c r="W599" s="67"/>
      <c r="X599" s="67"/>
      <c r="Y599" s="67"/>
      <c r="Z599" s="67"/>
      <c r="AA599" s="67"/>
      <c r="AB599" s="67"/>
      <c r="AC599" s="67"/>
      <c r="AD599" s="67"/>
      <c r="AE599" s="67"/>
      <c r="AF599" s="67"/>
      <c r="AG599" s="67"/>
      <c r="AH599" s="67"/>
      <c r="AI599" s="67"/>
      <c r="AJ599" s="67"/>
      <c r="AK599" s="67"/>
      <c r="AL599" s="67"/>
    </row>
    <row r="600" spans="1:38" ht="27.75" customHeight="1" x14ac:dyDescent="0.25">
      <c r="A600" s="62">
        <v>2</v>
      </c>
      <c r="B600" s="63" t="s">
        <v>38</v>
      </c>
      <c r="C600" s="63" t="s">
        <v>3030</v>
      </c>
      <c r="D600" s="63" t="s">
        <v>1807</v>
      </c>
      <c r="E600" s="88">
        <v>599</v>
      </c>
      <c r="F600" s="63" t="s">
        <v>3031</v>
      </c>
      <c r="G600" s="63" t="s">
        <v>3032</v>
      </c>
      <c r="H600" s="110">
        <v>38.6237408</v>
      </c>
      <c r="I600" s="62" t="s">
        <v>43</v>
      </c>
      <c r="J600" s="63"/>
      <c r="K600" s="63" t="s">
        <v>3033</v>
      </c>
      <c r="L600" s="63"/>
      <c r="M600" s="63" t="s">
        <v>3034</v>
      </c>
      <c r="N600" s="63"/>
      <c r="O600" s="63" t="s">
        <v>3035</v>
      </c>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row>
    <row r="601" spans="1:38" ht="27.75" customHeight="1" x14ac:dyDescent="0.25">
      <c r="A601" s="62">
        <v>2</v>
      </c>
      <c r="B601" s="63" t="s">
        <v>38</v>
      </c>
      <c r="C601" s="63" t="s">
        <v>660</v>
      </c>
      <c r="D601" s="67" t="s">
        <v>150</v>
      </c>
      <c r="E601" s="88">
        <v>600</v>
      </c>
      <c r="F601" s="63" t="s">
        <v>3036</v>
      </c>
      <c r="G601" s="63" t="s">
        <v>3037</v>
      </c>
      <c r="H601" s="41">
        <v>27.970485400000001</v>
      </c>
      <c r="I601" s="62" t="s">
        <v>43</v>
      </c>
      <c r="J601" s="67"/>
      <c r="K601" s="63" t="s">
        <v>3038</v>
      </c>
      <c r="L601" s="63"/>
      <c r="M601" s="63"/>
      <c r="N601" s="63"/>
      <c r="O601" s="63"/>
      <c r="P601" s="63"/>
      <c r="Q601" s="63"/>
      <c r="R601" s="63"/>
      <c r="S601" s="63"/>
      <c r="T601" s="63"/>
      <c r="U601" s="63"/>
      <c r="V601" s="67"/>
      <c r="W601" s="67"/>
      <c r="X601" s="67"/>
      <c r="Y601" s="67"/>
      <c r="Z601" s="67"/>
      <c r="AA601" s="67"/>
      <c r="AB601" s="67"/>
      <c r="AC601" s="67"/>
      <c r="AD601" s="67"/>
      <c r="AE601" s="67"/>
      <c r="AF601" s="67"/>
      <c r="AG601" s="67"/>
      <c r="AH601" s="67"/>
      <c r="AI601" s="67"/>
      <c r="AJ601" s="67"/>
      <c r="AK601" s="67"/>
      <c r="AL601" s="67"/>
    </row>
    <row r="602" spans="1:38" ht="27.75" customHeight="1" x14ac:dyDescent="0.25">
      <c r="A602" s="62">
        <v>2</v>
      </c>
      <c r="B602" s="63" t="s">
        <v>38</v>
      </c>
      <c r="C602" s="63" t="s">
        <v>3039</v>
      </c>
      <c r="D602" s="63" t="s">
        <v>59</v>
      </c>
      <c r="E602" s="88">
        <v>601</v>
      </c>
      <c r="F602" s="63" t="s">
        <v>3040</v>
      </c>
      <c r="G602" s="63" t="s">
        <v>105</v>
      </c>
      <c r="H602" s="110">
        <v>297.22640410000002</v>
      </c>
      <c r="I602" s="62" t="s">
        <v>43</v>
      </c>
      <c r="J602" s="63"/>
      <c r="K602" s="63" t="s">
        <v>3041</v>
      </c>
      <c r="L602" s="63" t="s">
        <v>3042</v>
      </c>
      <c r="M602" s="63" t="s">
        <v>3043</v>
      </c>
      <c r="N602" s="63" t="s">
        <v>3044</v>
      </c>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row>
    <row r="603" spans="1:38" ht="27.75" customHeight="1" x14ac:dyDescent="0.25">
      <c r="A603" s="62">
        <v>2</v>
      </c>
      <c r="B603" s="63" t="s">
        <v>38</v>
      </c>
      <c r="C603" s="63" t="s">
        <v>1450</v>
      </c>
      <c r="D603" s="67" t="s">
        <v>699</v>
      </c>
      <c r="E603" s="88">
        <v>602</v>
      </c>
      <c r="F603" s="63" t="s">
        <v>3045</v>
      </c>
      <c r="G603" s="63" t="s">
        <v>3046</v>
      </c>
      <c r="H603" s="41">
        <v>45396.96544</v>
      </c>
      <c r="I603" s="62" t="s">
        <v>43</v>
      </c>
      <c r="J603" s="63" t="s">
        <v>3047</v>
      </c>
      <c r="K603" s="63" t="s">
        <v>3048</v>
      </c>
      <c r="L603" s="67">
        <v>127254</v>
      </c>
      <c r="M603" s="63" t="s">
        <v>3049</v>
      </c>
      <c r="N603" s="63">
        <v>3256782</v>
      </c>
      <c r="O603" s="63" t="s">
        <v>3050</v>
      </c>
      <c r="P603" s="67">
        <v>6495891</v>
      </c>
      <c r="Q603" s="63"/>
      <c r="R603" s="67"/>
      <c r="S603" s="63"/>
      <c r="T603" s="67"/>
      <c r="U603" s="67"/>
      <c r="V603" s="67"/>
      <c r="W603" s="67"/>
      <c r="X603" s="67"/>
      <c r="Y603" s="67"/>
      <c r="Z603" s="67"/>
      <c r="AA603" s="67"/>
      <c r="AB603" s="67"/>
      <c r="AC603" s="67"/>
      <c r="AD603" s="67"/>
      <c r="AE603" s="67"/>
      <c r="AF603" s="67"/>
      <c r="AG603" s="67"/>
      <c r="AH603" s="67"/>
      <c r="AI603" s="67"/>
      <c r="AJ603" s="67"/>
      <c r="AK603" s="67"/>
      <c r="AL603" s="67"/>
    </row>
    <row r="604" spans="1:38" ht="27.75" customHeight="1" x14ac:dyDescent="0.25">
      <c r="A604" s="62">
        <v>2</v>
      </c>
      <c r="B604" s="63" t="s">
        <v>38</v>
      </c>
      <c r="C604" s="63" t="s">
        <v>3051</v>
      </c>
      <c r="D604" s="63" t="s">
        <v>111</v>
      </c>
      <c r="E604" s="88">
        <v>603</v>
      </c>
      <c r="F604" s="63" t="s">
        <v>3052</v>
      </c>
      <c r="G604" s="63" t="s">
        <v>3053</v>
      </c>
      <c r="H604" s="110">
        <v>403.67797000000002</v>
      </c>
      <c r="I604" s="62" t="s">
        <v>43</v>
      </c>
      <c r="J604" s="63"/>
      <c r="K604" s="63" t="s">
        <v>991</v>
      </c>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row>
    <row r="605" spans="1:38" ht="27.75" customHeight="1" x14ac:dyDescent="0.25">
      <c r="A605" s="62">
        <v>2</v>
      </c>
      <c r="B605" s="63" t="s">
        <v>38</v>
      </c>
      <c r="C605" s="63" t="s">
        <v>3054</v>
      </c>
      <c r="D605" s="57" t="s">
        <v>59</v>
      </c>
      <c r="E605" s="88">
        <v>604</v>
      </c>
      <c r="F605" s="57" t="s">
        <v>3055</v>
      </c>
      <c r="G605" s="57" t="s">
        <v>3056</v>
      </c>
      <c r="H605" s="110">
        <v>29.185456500000001</v>
      </c>
      <c r="I605" s="62" t="s">
        <v>43</v>
      </c>
      <c r="J605" s="57"/>
      <c r="K605" s="57" t="s">
        <v>3055</v>
      </c>
      <c r="L605" s="73"/>
      <c r="M605" s="57"/>
      <c r="N605" s="73"/>
      <c r="O605" s="57"/>
      <c r="P605" s="73"/>
      <c r="Q605" s="57"/>
      <c r="R605" s="74"/>
      <c r="S605" s="57"/>
      <c r="T605" s="74"/>
      <c r="U605" s="57"/>
      <c r="V605" s="75"/>
      <c r="W605" s="57"/>
      <c r="X605" s="75"/>
      <c r="Y605" s="57"/>
      <c r="Z605" s="74"/>
      <c r="AA605" s="57"/>
      <c r="AB605" s="75"/>
      <c r="AC605" s="57"/>
      <c r="AD605" s="75"/>
      <c r="AE605" s="57"/>
      <c r="AF605" s="75"/>
      <c r="AG605" s="57"/>
      <c r="AH605" s="75"/>
      <c r="AI605" s="57"/>
      <c r="AJ605" s="75"/>
      <c r="AK605" s="57"/>
      <c r="AL605" s="75"/>
    </row>
    <row r="606" spans="1:38" ht="27.75" customHeight="1" x14ac:dyDescent="0.25">
      <c r="A606" s="62">
        <v>2</v>
      </c>
      <c r="B606" s="63" t="s">
        <v>38</v>
      </c>
      <c r="C606" s="63" t="s">
        <v>1519</v>
      </c>
      <c r="D606" s="57" t="s">
        <v>150</v>
      </c>
      <c r="E606" s="88">
        <v>605</v>
      </c>
      <c r="F606" s="57" t="s">
        <v>3057</v>
      </c>
      <c r="G606" s="57" t="s">
        <v>3058</v>
      </c>
      <c r="H606" s="110">
        <v>299.02012999999999</v>
      </c>
      <c r="I606" s="62" t="s">
        <v>43</v>
      </c>
      <c r="J606" s="57" t="s">
        <v>3059</v>
      </c>
      <c r="K606" s="57" t="s">
        <v>3060</v>
      </c>
      <c r="L606" s="73"/>
      <c r="M606" s="57" t="s">
        <v>3061</v>
      </c>
      <c r="N606" s="73"/>
      <c r="O606" s="57" t="s">
        <v>3062</v>
      </c>
      <c r="P606" s="73"/>
      <c r="Q606" s="57"/>
      <c r="R606" s="66"/>
      <c r="S606" s="57"/>
      <c r="T606" s="66"/>
      <c r="U606" s="57"/>
      <c r="V606" s="66"/>
      <c r="W606" s="57"/>
      <c r="X606" s="66"/>
      <c r="Y606" s="57"/>
      <c r="Z606" s="66"/>
      <c r="AA606" s="57"/>
      <c r="AB606" s="57"/>
      <c r="AC606" s="57"/>
      <c r="AD606" s="57"/>
      <c r="AE606" s="57"/>
      <c r="AF606" s="57"/>
      <c r="AG606" s="57"/>
      <c r="AH606" s="57"/>
      <c r="AI606" s="57"/>
      <c r="AJ606" s="57"/>
      <c r="AK606" s="57"/>
      <c r="AL606" s="57"/>
    </row>
    <row r="607" spans="1:38" ht="27.75" customHeight="1" x14ac:dyDescent="0.25">
      <c r="A607" s="62">
        <v>2</v>
      </c>
      <c r="B607" s="63" t="s">
        <v>38</v>
      </c>
      <c r="C607" s="63" t="s">
        <v>3063</v>
      </c>
      <c r="D607" s="57" t="s">
        <v>46</v>
      </c>
      <c r="E607" s="88">
        <v>606</v>
      </c>
      <c r="F607" s="57" t="s">
        <v>3064</v>
      </c>
      <c r="G607" s="72" t="s">
        <v>3065</v>
      </c>
      <c r="H607" s="110">
        <v>130.95260999999999</v>
      </c>
      <c r="I607" s="62" t="s">
        <v>43</v>
      </c>
      <c r="J607" s="57"/>
      <c r="K607" s="57" t="s">
        <v>3066</v>
      </c>
      <c r="L607" s="73"/>
      <c r="M607" s="57"/>
      <c r="N607" s="73"/>
      <c r="O607" s="57"/>
      <c r="P607" s="73"/>
      <c r="Q607" s="57"/>
      <c r="R607" s="74"/>
      <c r="S607" s="57"/>
      <c r="T607" s="74"/>
      <c r="U607" s="57"/>
      <c r="V607" s="75"/>
      <c r="W607" s="57"/>
      <c r="X607" s="75"/>
      <c r="Y607" s="57"/>
      <c r="Z607" s="74"/>
      <c r="AA607" s="57"/>
      <c r="AB607" s="75"/>
      <c r="AC607" s="57"/>
      <c r="AD607" s="75"/>
      <c r="AE607" s="57"/>
      <c r="AF607" s="75"/>
      <c r="AG607" s="57"/>
      <c r="AH607" s="75"/>
      <c r="AI607" s="57"/>
      <c r="AJ607" s="75"/>
      <c r="AK607" s="57"/>
      <c r="AL607" s="75"/>
    </row>
    <row r="608" spans="1:38" ht="27.75" customHeight="1" x14ac:dyDescent="0.25">
      <c r="A608" s="62">
        <v>2</v>
      </c>
      <c r="B608" s="63" t="s">
        <v>38</v>
      </c>
      <c r="C608" s="63" t="s">
        <v>3067</v>
      </c>
      <c r="D608" s="67" t="s">
        <v>150</v>
      </c>
      <c r="E608" s="88">
        <v>607</v>
      </c>
      <c r="F608" s="63" t="s">
        <v>3068</v>
      </c>
      <c r="G608" s="63" t="s">
        <v>3069</v>
      </c>
      <c r="H608" s="41">
        <v>41.726799100000001</v>
      </c>
      <c r="I608" s="62" t="s">
        <v>43</v>
      </c>
      <c r="J608" s="67"/>
      <c r="K608" s="63" t="s">
        <v>3070</v>
      </c>
      <c r="L608" s="67"/>
      <c r="M608" s="63"/>
      <c r="N608" s="67"/>
      <c r="O608" s="63"/>
      <c r="P608" s="67"/>
      <c r="Q608" s="63"/>
      <c r="R608" s="67"/>
      <c r="S608" s="63"/>
      <c r="T608" s="67"/>
      <c r="U608" s="67"/>
      <c r="V608" s="67"/>
      <c r="W608" s="67"/>
      <c r="X608" s="67"/>
      <c r="Y608" s="67"/>
      <c r="Z608" s="67"/>
      <c r="AA608" s="67"/>
      <c r="AB608" s="67"/>
      <c r="AC608" s="67"/>
      <c r="AD608" s="67"/>
      <c r="AE608" s="67"/>
      <c r="AF608" s="67"/>
      <c r="AG608" s="67"/>
      <c r="AH608" s="67"/>
      <c r="AI608" s="67"/>
      <c r="AJ608" s="67"/>
      <c r="AK608" s="67"/>
      <c r="AL608" s="67"/>
    </row>
    <row r="609" spans="1:38" ht="27.75" customHeight="1" x14ac:dyDescent="0.25">
      <c r="A609" s="62">
        <v>2</v>
      </c>
      <c r="B609" s="63" t="s">
        <v>38</v>
      </c>
      <c r="C609" s="63" t="s">
        <v>3071</v>
      </c>
      <c r="D609" s="57" t="s">
        <v>117</v>
      </c>
      <c r="E609" s="88">
        <v>608</v>
      </c>
      <c r="F609" s="57" t="s">
        <v>3072</v>
      </c>
      <c r="G609" s="72" t="s">
        <v>3073</v>
      </c>
      <c r="H609" s="110">
        <v>3221.4498211</v>
      </c>
      <c r="I609" s="62" t="s">
        <v>43</v>
      </c>
      <c r="J609" s="57" t="s">
        <v>3074</v>
      </c>
      <c r="K609" s="57" t="s">
        <v>3075</v>
      </c>
      <c r="L609" s="73" t="s">
        <v>3076</v>
      </c>
      <c r="M609" s="57" t="s">
        <v>3077</v>
      </c>
      <c r="N609" s="73" t="s">
        <v>3078</v>
      </c>
      <c r="O609" s="57" t="s">
        <v>3079</v>
      </c>
      <c r="P609" s="73" t="s">
        <v>3080</v>
      </c>
      <c r="Q609" s="57" t="s">
        <v>3081</v>
      </c>
      <c r="R609" s="74" t="s">
        <v>3082</v>
      </c>
      <c r="S609" s="57" t="s">
        <v>3083</v>
      </c>
      <c r="T609" s="74" t="s">
        <v>3084</v>
      </c>
      <c r="U609" s="57" t="s">
        <v>3085</v>
      </c>
      <c r="V609" s="75" t="s">
        <v>3086</v>
      </c>
      <c r="W609" s="57"/>
      <c r="X609" s="75"/>
      <c r="Y609" s="57"/>
      <c r="Z609" s="74"/>
      <c r="AA609" s="57"/>
      <c r="AB609" s="75"/>
      <c r="AC609" s="57"/>
      <c r="AD609" s="75"/>
      <c r="AE609" s="57"/>
      <c r="AF609" s="75"/>
      <c r="AG609" s="57"/>
      <c r="AH609" s="75"/>
      <c r="AI609" s="57"/>
      <c r="AJ609" s="75"/>
      <c r="AK609" s="57"/>
      <c r="AL609" s="75"/>
    </row>
    <row r="610" spans="1:38" ht="27.75" customHeight="1" x14ac:dyDescent="0.25">
      <c r="A610" s="62">
        <v>2</v>
      </c>
      <c r="B610" s="63" t="s">
        <v>38</v>
      </c>
      <c r="C610" s="63" t="s">
        <v>2709</v>
      </c>
      <c r="D610" s="57" t="s">
        <v>117</v>
      </c>
      <c r="E610" s="88">
        <v>609</v>
      </c>
      <c r="F610" s="57" t="s">
        <v>3087</v>
      </c>
      <c r="G610" s="57" t="s">
        <v>3088</v>
      </c>
      <c r="H610" s="119">
        <v>117</v>
      </c>
      <c r="I610" s="66" t="s">
        <v>583</v>
      </c>
      <c r="J610" s="57"/>
      <c r="K610" s="57" t="s">
        <v>3089</v>
      </c>
      <c r="L610" s="73"/>
      <c r="M610" s="57" t="s">
        <v>3090</v>
      </c>
      <c r="N610" s="73"/>
      <c r="O610" s="57" t="s">
        <v>3091</v>
      </c>
      <c r="P610" s="73"/>
      <c r="Q610" s="57" t="s">
        <v>3092</v>
      </c>
      <c r="R610" s="74"/>
      <c r="S610" s="57"/>
      <c r="T610" s="74"/>
      <c r="U610" s="57"/>
      <c r="V610" s="75"/>
      <c r="W610" s="57"/>
      <c r="X610" s="75"/>
      <c r="Y610" s="57"/>
      <c r="Z610" s="74"/>
      <c r="AA610" s="57"/>
      <c r="AB610" s="75"/>
      <c r="AC610" s="67"/>
      <c r="AD610" s="69"/>
      <c r="AE610" s="69"/>
      <c r="AF610" s="69"/>
      <c r="AG610" s="69"/>
      <c r="AH610" s="69"/>
      <c r="AI610" s="69"/>
      <c r="AJ610" s="69"/>
      <c r="AK610" s="69"/>
      <c r="AL610" s="69"/>
    </row>
    <row r="611" spans="1:38" ht="27.75" customHeight="1" x14ac:dyDescent="0.25">
      <c r="A611" s="62">
        <v>2</v>
      </c>
      <c r="B611" s="63" t="s">
        <v>38</v>
      </c>
      <c r="C611" s="63" t="s">
        <v>3093</v>
      </c>
      <c r="D611" s="57" t="s">
        <v>311</v>
      </c>
      <c r="E611" s="88">
        <v>610</v>
      </c>
      <c r="F611" s="57" t="s">
        <v>3094</v>
      </c>
      <c r="G611" s="57" t="s">
        <v>3095</v>
      </c>
      <c r="H611" s="110">
        <v>60.900545299999997</v>
      </c>
      <c r="I611" s="62" t="s">
        <v>43</v>
      </c>
      <c r="J611" s="57"/>
      <c r="K611" s="57" t="s">
        <v>3096</v>
      </c>
      <c r="L611" s="73"/>
      <c r="M611" s="57" t="s">
        <v>3097</v>
      </c>
      <c r="N611" s="73"/>
      <c r="O611" s="57" t="s">
        <v>3098</v>
      </c>
      <c r="P611" s="73"/>
      <c r="Q611" s="57" t="s">
        <v>3099</v>
      </c>
      <c r="R611" s="74"/>
      <c r="S611" s="57" t="s">
        <v>3100</v>
      </c>
      <c r="T611" s="74"/>
      <c r="U611" s="57"/>
      <c r="V611" s="75"/>
      <c r="W611" s="57"/>
      <c r="X611" s="75"/>
      <c r="Y611" s="57"/>
      <c r="Z611" s="74"/>
      <c r="AA611" s="57"/>
      <c r="AB611" s="75"/>
      <c r="AC611" s="57"/>
      <c r="AD611" s="75"/>
      <c r="AE611" s="57"/>
      <c r="AF611" s="75"/>
      <c r="AG611" s="57"/>
      <c r="AH611" s="75"/>
      <c r="AI611" s="57"/>
      <c r="AJ611" s="75"/>
      <c r="AK611" s="57"/>
      <c r="AL611" s="75"/>
    </row>
    <row r="612" spans="1:38" ht="27.75" customHeight="1" x14ac:dyDescent="0.25">
      <c r="A612" s="62">
        <v>2</v>
      </c>
      <c r="B612" s="63" t="s">
        <v>38</v>
      </c>
      <c r="C612" s="63" t="s">
        <v>3101</v>
      </c>
      <c r="D612" s="63" t="s">
        <v>357</v>
      </c>
      <c r="E612" s="88">
        <v>611</v>
      </c>
      <c r="F612" s="63" t="s">
        <v>3102</v>
      </c>
      <c r="G612" s="63" t="s">
        <v>3103</v>
      </c>
      <c r="H612" s="110">
        <v>47.987949999999998</v>
      </c>
      <c r="I612" s="62" t="s">
        <v>43</v>
      </c>
      <c r="J612" s="63"/>
      <c r="K612" s="63" t="s">
        <v>3102</v>
      </c>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row>
    <row r="613" spans="1:38" ht="27.75" customHeight="1" x14ac:dyDescent="0.25">
      <c r="A613" s="62">
        <v>2</v>
      </c>
      <c r="B613" s="63" t="s">
        <v>38</v>
      </c>
      <c r="C613" s="63" t="s">
        <v>3104</v>
      </c>
      <c r="D613" s="57" t="s">
        <v>699</v>
      </c>
      <c r="E613" s="88">
        <v>612</v>
      </c>
      <c r="F613" s="63" t="s">
        <v>3105</v>
      </c>
      <c r="G613" s="57" t="s">
        <v>3106</v>
      </c>
      <c r="H613" s="110">
        <v>328.57071999999999</v>
      </c>
      <c r="I613" s="62" t="s">
        <v>43</v>
      </c>
      <c r="J613" s="57"/>
      <c r="K613" s="57" t="s">
        <v>3107</v>
      </c>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row>
    <row r="614" spans="1:38" ht="27.75" customHeight="1" x14ac:dyDescent="0.25">
      <c r="A614" s="62">
        <v>2</v>
      </c>
      <c r="B614" s="63" t="s">
        <v>38</v>
      </c>
      <c r="C614" s="63" t="s">
        <v>2395</v>
      </c>
      <c r="D614" s="63" t="s">
        <v>150</v>
      </c>
      <c r="E614" s="88">
        <v>613</v>
      </c>
      <c r="F614" s="63" t="s">
        <v>3108</v>
      </c>
      <c r="G614" s="63" t="s">
        <v>3109</v>
      </c>
      <c r="H614" s="110">
        <v>212.65537549999999</v>
      </c>
      <c r="I614" s="62" t="s">
        <v>43</v>
      </c>
      <c r="J614" s="63"/>
      <c r="K614" s="63" t="s">
        <v>3110</v>
      </c>
      <c r="L614" s="63">
        <v>3501283</v>
      </c>
      <c r="M614" s="63" t="s">
        <v>3111</v>
      </c>
      <c r="N614" s="63">
        <v>3501272</v>
      </c>
      <c r="O614" s="63" t="s">
        <v>3112</v>
      </c>
      <c r="P614" s="63">
        <v>3501257</v>
      </c>
      <c r="Q614" s="63" t="s">
        <v>3113</v>
      </c>
      <c r="R614" s="63"/>
      <c r="S614" s="63"/>
      <c r="T614" s="63"/>
      <c r="U614" s="63"/>
      <c r="V614" s="63"/>
      <c r="W614" s="63"/>
      <c r="X614" s="63"/>
      <c r="Y614" s="63"/>
      <c r="Z614" s="63"/>
      <c r="AA614" s="63"/>
      <c r="AB614" s="63"/>
      <c r="AC614" s="63"/>
      <c r="AD614" s="63"/>
      <c r="AE614" s="63"/>
      <c r="AF614" s="63"/>
      <c r="AG614" s="63"/>
      <c r="AH614" s="63"/>
      <c r="AI614" s="63"/>
      <c r="AJ614" s="63"/>
      <c r="AK614" s="63"/>
      <c r="AL614" s="63"/>
    </row>
    <row r="615" spans="1:38" ht="27.75" customHeight="1" x14ac:dyDescent="0.25">
      <c r="A615" s="62">
        <v>2</v>
      </c>
      <c r="B615" s="63" t="s">
        <v>38</v>
      </c>
      <c r="C615" s="63" t="s">
        <v>1968</v>
      </c>
      <c r="D615" s="63" t="s">
        <v>111</v>
      </c>
      <c r="E615" s="88">
        <v>614</v>
      </c>
      <c r="F615" s="63" t="s">
        <v>3114</v>
      </c>
      <c r="G615" s="63" t="s">
        <v>3115</v>
      </c>
      <c r="H615" s="110">
        <v>449.9944706</v>
      </c>
      <c r="I615" s="62" t="s">
        <v>43</v>
      </c>
      <c r="J615" s="63"/>
      <c r="K615" s="63" t="s">
        <v>3116</v>
      </c>
      <c r="L615" s="63"/>
      <c r="M615" s="63" t="s">
        <v>3117</v>
      </c>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row>
    <row r="616" spans="1:38" ht="27.75" customHeight="1" x14ac:dyDescent="0.25">
      <c r="A616" s="62">
        <v>2</v>
      </c>
      <c r="B616" s="63" t="s">
        <v>38</v>
      </c>
      <c r="C616" s="63" t="s">
        <v>3101</v>
      </c>
      <c r="D616" s="63" t="s">
        <v>357</v>
      </c>
      <c r="E616" s="88">
        <v>615</v>
      </c>
      <c r="F616" s="63" t="s">
        <v>3118</v>
      </c>
      <c r="G616" s="63" t="s">
        <v>3119</v>
      </c>
      <c r="H616" s="110">
        <v>44.59</v>
      </c>
      <c r="I616" s="62" t="s">
        <v>43</v>
      </c>
      <c r="J616" s="63"/>
      <c r="K616" s="63" t="s">
        <v>3118</v>
      </c>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row>
    <row r="617" spans="1:38" ht="27.75" customHeight="1" x14ac:dyDescent="0.25">
      <c r="A617" s="62">
        <v>2</v>
      </c>
      <c r="B617" s="63" t="s">
        <v>38</v>
      </c>
      <c r="C617" s="63" t="s">
        <v>660</v>
      </c>
      <c r="D617" s="67" t="s">
        <v>150</v>
      </c>
      <c r="E617" s="88">
        <v>616</v>
      </c>
      <c r="F617" s="63" t="s">
        <v>3120</v>
      </c>
      <c r="G617" s="63" t="s">
        <v>3121</v>
      </c>
      <c r="H617" s="41">
        <v>37.531829999999999</v>
      </c>
      <c r="I617" s="62" t="s">
        <v>43</v>
      </c>
      <c r="J617" s="67"/>
      <c r="K617" s="63" t="s">
        <v>3122</v>
      </c>
      <c r="L617" s="63"/>
      <c r="M617" s="63"/>
      <c r="N617" s="63"/>
      <c r="O617" s="63"/>
      <c r="P617" s="63"/>
      <c r="Q617" s="63"/>
      <c r="R617" s="63"/>
      <c r="S617" s="63"/>
      <c r="T617" s="63"/>
      <c r="U617" s="63"/>
      <c r="V617" s="67"/>
      <c r="W617" s="67"/>
      <c r="X617" s="67"/>
      <c r="Y617" s="67"/>
      <c r="Z617" s="67"/>
      <c r="AA617" s="67"/>
      <c r="AB617" s="67"/>
      <c r="AC617" s="67"/>
      <c r="AD617" s="67"/>
      <c r="AE617" s="67"/>
      <c r="AF617" s="67"/>
      <c r="AG617" s="67"/>
      <c r="AH617" s="67"/>
      <c r="AI617" s="67"/>
      <c r="AJ617" s="67"/>
      <c r="AK617" s="67"/>
      <c r="AL617" s="67"/>
    </row>
    <row r="618" spans="1:38" ht="27.75" customHeight="1" x14ac:dyDescent="0.25">
      <c r="A618" s="62">
        <v>2</v>
      </c>
      <c r="B618" s="63" t="s">
        <v>38</v>
      </c>
      <c r="C618" s="63" t="s">
        <v>2859</v>
      </c>
      <c r="D618" s="63" t="s">
        <v>407</v>
      </c>
      <c r="E618" s="88">
        <v>617</v>
      </c>
      <c r="F618" s="63" t="s">
        <v>3123</v>
      </c>
      <c r="G618" s="63" t="s">
        <v>3124</v>
      </c>
      <c r="H618" s="41">
        <v>886.74398280000003</v>
      </c>
      <c r="I618" s="62" t="s">
        <v>43</v>
      </c>
      <c r="J618" s="113"/>
      <c r="K618" s="63" t="s">
        <v>3125</v>
      </c>
      <c r="L618" s="63"/>
      <c r="M618" s="127" t="s">
        <v>3126</v>
      </c>
      <c r="N618" s="63"/>
      <c r="O618" s="127" t="s">
        <v>3127</v>
      </c>
      <c r="P618" s="63"/>
      <c r="Q618" s="63"/>
      <c r="R618" s="63"/>
      <c r="S618" s="63"/>
      <c r="T618" s="63"/>
      <c r="U618" s="63"/>
      <c r="V618" s="63"/>
      <c r="W618" s="63"/>
      <c r="X618" s="67"/>
      <c r="Y618" s="67"/>
      <c r="Z618" s="67"/>
      <c r="AA618" s="67"/>
      <c r="AB618" s="67"/>
      <c r="AC618" s="67"/>
      <c r="AD618" s="67"/>
      <c r="AE618" s="67"/>
      <c r="AF618" s="67"/>
      <c r="AG618" s="67"/>
      <c r="AH618" s="67"/>
      <c r="AI618" s="67"/>
      <c r="AJ618" s="67"/>
      <c r="AK618" s="67"/>
      <c r="AL618" s="67"/>
    </row>
    <row r="619" spans="1:38" ht="27.75" customHeight="1" x14ac:dyDescent="0.25">
      <c r="A619" s="62">
        <v>2</v>
      </c>
      <c r="B619" s="63" t="s">
        <v>38</v>
      </c>
      <c r="C619" s="57" t="s">
        <v>3128</v>
      </c>
      <c r="D619" s="57" t="s">
        <v>311</v>
      </c>
      <c r="E619" s="88">
        <v>618</v>
      </c>
      <c r="F619" s="57" t="s">
        <v>3129</v>
      </c>
      <c r="G619" s="57" t="s">
        <v>3130</v>
      </c>
      <c r="H619" s="112">
        <v>2267.8812975000001</v>
      </c>
      <c r="I619" s="62" t="s">
        <v>43</v>
      </c>
      <c r="J619" s="57"/>
      <c r="K619" s="57" t="s">
        <v>3131</v>
      </c>
      <c r="L619" s="57"/>
      <c r="M619" s="57" t="s">
        <v>3132</v>
      </c>
      <c r="N619" s="57"/>
      <c r="O619" s="57" t="s">
        <v>2140</v>
      </c>
      <c r="P619" s="57"/>
      <c r="Q619" s="57" t="s">
        <v>3133</v>
      </c>
      <c r="R619" s="57"/>
      <c r="S619" s="57" t="s">
        <v>3134</v>
      </c>
      <c r="T619" s="57"/>
      <c r="U619" s="57"/>
      <c r="V619" s="57"/>
      <c r="W619" s="57"/>
      <c r="X619" s="57"/>
      <c r="Y619" s="57"/>
      <c r="Z619" s="57"/>
      <c r="AA619" s="57"/>
      <c r="AB619" s="57"/>
      <c r="AC619" s="57"/>
      <c r="AD619" s="57"/>
      <c r="AE619" s="57"/>
      <c r="AF619" s="57"/>
      <c r="AG619" s="57"/>
      <c r="AH619" s="57"/>
      <c r="AI619" s="57"/>
      <c r="AJ619" s="57"/>
      <c r="AK619" s="57"/>
      <c r="AL619" s="57"/>
    </row>
    <row r="620" spans="1:38" ht="27.75" customHeight="1" x14ac:dyDescent="0.25">
      <c r="A620" s="62">
        <v>2</v>
      </c>
      <c r="B620" s="63" t="s">
        <v>38</v>
      </c>
      <c r="C620" s="63" t="s">
        <v>469</v>
      </c>
      <c r="D620" s="63" t="s">
        <v>117</v>
      </c>
      <c r="E620" s="88">
        <v>619</v>
      </c>
      <c r="F620" s="63" t="s">
        <v>3135</v>
      </c>
      <c r="G620" s="63" t="s">
        <v>3136</v>
      </c>
      <c r="H620" s="110">
        <v>29.523489999999999</v>
      </c>
      <c r="I620" s="62" t="s">
        <v>43</v>
      </c>
      <c r="J620" s="63"/>
      <c r="K620" s="63" t="s">
        <v>3137</v>
      </c>
      <c r="L620" s="63"/>
      <c r="M620" s="63" t="s">
        <v>3138</v>
      </c>
      <c r="N620" s="63"/>
      <c r="O620" s="63"/>
      <c r="P620" s="63"/>
      <c r="Q620" s="63"/>
      <c r="R620" s="63"/>
      <c r="S620" s="63"/>
      <c r="T620" s="63"/>
      <c r="U620" s="63"/>
      <c r="V620" s="63"/>
      <c r="W620" s="63"/>
      <c r="X620" s="63"/>
      <c r="Y620" s="63"/>
      <c r="Z620" s="63"/>
      <c r="AA620" s="63"/>
      <c r="AB620" s="63"/>
      <c r="AC620" s="67"/>
      <c r="AD620" s="67"/>
      <c r="AE620" s="67"/>
      <c r="AF620" s="67"/>
      <c r="AG620" s="67"/>
      <c r="AH620" s="67"/>
      <c r="AI620" s="67"/>
      <c r="AJ620" s="67"/>
      <c r="AK620" s="67"/>
      <c r="AL620" s="67"/>
    </row>
    <row r="621" spans="1:38" ht="27.75" customHeight="1" x14ac:dyDescent="0.25">
      <c r="A621" s="62">
        <v>2</v>
      </c>
      <c r="B621" s="63" t="s">
        <v>38</v>
      </c>
      <c r="C621" s="63" t="s">
        <v>2091</v>
      </c>
      <c r="D621" s="57" t="s">
        <v>59</v>
      </c>
      <c r="E621" s="88">
        <v>620</v>
      </c>
      <c r="F621" s="57" t="s">
        <v>3139</v>
      </c>
      <c r="G621" s="57" t="s">
        <v>3140</v>
      </c>
      <c r="H621" s="110">
        <v>33.058259999999997</v>
      </c>
      <c r="I621" s="62" t="s">
        <v>43</v>
      </c>
      <c r="J621" s="57"/>
      <c r="K621" s="57" t="s">
        <v>3141</v>
      </c>
      <c r="L621" s="73"/>
      <c r="M621" s="57"/>
      <c r="N621" s="73"/>
      <c r="O621" s="57"/>
      <c r="P621" s="73"/>
      <c r="Q621" s="57"/>
      <c r="R621" s="74"/>
      <c r="S621" s="57"/>
      <c r="T621" s="74"/>
      <c r="U621" s="57"/>
      <c r="V621" s="75"/>
      <c r="W621" s="57"/>
      <c r="X621" s="75"/>
      <c r="Y621" s="57"/>
      <c r="Z621" s="57"/>
      <c r="AA621" s="57"/>
      <c r="AB621" s="57"/>
      <c r="AC621" s="57"/>
      <c r="AD621" s="57"/>
      <c r="AE621" s="57"/>
      <c r="AF621" s="57"/>
      <c r="AG621" s="57"/>
      <c r="AH621" s="57"/>
      <c r="AI621" s="57"/>
      <c r="AJ621" s="57"/>
      <c r="AK621" s="57"/>
      <c r="AL621" s="57"/>
    </row>
    <row r="622" spans="1:38" ht="27.75" customHeight="1" x14ac:dyDescent="0.25">
      <c r="A622" s="62">
        <v>2</v>
      </c>
      <c r="B622" s="63" t="s">
        <v>38</v>
      </c>
      <c r="C622" s="67" t="s">
        <v>3142</v>
      </c>
      <c r="D622" s="67" t="s">
        <v>170</v>
      </c>
      <c r="E622" s="88">
        <v>621</v>
      </c>
      <c r="F622" s="63" t="s">
        <v>3143</v>
      </c>
      <c r="G622" s="63" t="s">
        <v>3144</v>
      </c>
      <c r="H622" s="41">
        <v>23620</v>
      </c>
      <c r="I622" s="62" t="s">
        <v>43</v>
      </c>
      <c r="J622" s="63" t="s">
        <v>3145</v>
      </c>
      <c r="K622" s="63" t="s">
        <v>3146</v>
      </c>
      <c r="L622" s="111" t="s">
        <v>3147</v>
      </c>
      <c r="M622" s="63" t="s">
        <v>3148</v>
      </c>
      <c r="N622" s="111" t="s">
        <v>3149</v>
      </c>
      <c r="O622" s="63"/>
      <c r="P622" s="111"/>
      <c r="Q622" s="63"/>
      <c r="R622" s="67"/>
      <c r="S622" s="63"/>
      <c r="T622" s="67"/>
      <c r="U622" s="67"/>
      <c r="V622" s="67"/>
      <c r="W622" s="67"/>
      <c r="X622" s="67"/>
      <c r="Y622" s="67"/>
      <c r="Z622" s="67"/>
      <c r="AA622" s="67"/>
      <c r="AB622" s="67"/>
      <c r="AC622" s="67"/>
      <c r="AD622" s="67"/>
      <c r="AE622" s="67"/>
      <c r="AF622" s="67"/>
      <c r="AG622" s="67"/>
      <c r="AH622" s="67"/>
      <c r="AI622" s="67"/>
      <c r="AJ622" s="67"/>
      <c r="AK622" s="67"/>
      <c r="AL622" s="67"/>
    </row>
    <row r="623" spans="1:38" ht="27.75" customHeight="1" x14ac:dyDescent="0.25">
      <c r="A623" s="62">
        <v>2</v>
      </c>
      <c r="B623" s="63" t="s">
        <v>38</v>
      </c>
      <c r="C623" s="63" t="s">
        <v>258</v>
      </c>
      <c r="D623" s="63" t="s">
        <v>117</v>
      </c>
      <c r="E623" s="88">
        <v>622</v>
      </c>
      <c r="F623" s="63" t="s">
        <v>3150</v>
      </c>
      <c r="G623" s="63" t="s">
        <v>3151</v>
      </c>
      <c r="H623" s="110">
        <v>49.615749999999998</v>
      </c>
      <c r="I623" s="62" t="s">
        <v>43</v>
      </c>
      <c r="J623" s="63"/>
      <c r="K623" s="63" t="s">
        <v>3152</v>
      </c>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row>
    <row r="624" spans="1:38" ht="27.75" customHeight="1" x14ac:dyDescent="0.25">
      <c r="A624" s="62">
        <v>2</v>
      </c>
      <c r="B624" s="63" t="s">
        <v>38</v>
      </c>
      <c r="C624" s="63" t="s">
        <v>3153</v>
      </c>
      <c r="D624" s="63" t="s">
        <v>453</v>
      </c>
      <c r="E624" s="88">
        <v>623</v>
      </c>
      <c r="F624" s="63" t="s">
        <v>3154</v>
      </c>
      <c r="G624" s="63" t="s">
        <v>3155</v>
      </c>
      <c r="H624" s="110">
        <v>28.293200800000001</v>
      </c>
      <c r="I624" s="62" t="s">
        <v>43</v>
      </c>
      <c r="J624" s="63"/>
      <c r="K624" s="63" t="s">
        <v>3156</v>
      </c>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row>
    <row r="625" spans="1:38" ht="27.75" customHeight="1" x14ac:dyDescent="0.25">
      <c r="A625" s="62">
        <v>2</v>
      </c>
      <c r="B625" s="63" t="s">
        <v>38</v>
      </c>
      <c r="C625" s="63" t="s">
        <v>452</v>
      </c>
      <c r="D625" s="63" t="s">
        <v>453</v>
      </c>
      <c r="E625" s="88">
        <v>624</v>
      </c>
      <c r="F625" s="63" t="s">
        <v>3157</v>
      </c>
      <c r="G625" s="63" t="s">
        <v>1524</v>
      </c>
      <c r="H625" s="110">
        <v>26.55078</v>
      </c>
      <c r="I625" s="62" t="s">
        <v>43</v>
      </c>
      <c r="J625" s="63"/>
      <c r="K625" s="63" t="s">
        <v>3158</v>
      </c>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row>
    <row r="626" spans="1:38" ht="27.75" customHeight="1" x14ac:dyDescent="0.25">
      <c r="A626" s="62">
        <v>2</v>
      </c>
      <c r="B626" s="63" t="s">
        <v>38</v>
      </c>
      <c r="C626" s="63" t="s">
        <v>3159</v>
      </c>
      <c r="D626" s="69" t="s">
        <v>59</v>
      </c>
      <c r="E626" s="88">
        <v>625</v>
      </c>
      <c r="F626" s="63" t="s">
        <v>3160</v>
      </c>
      <c r="G626" s="57" t="s">
        <v>3161</v>
      </c>
      <c r="H626" s="110">
        <v>1990.58276</v>
      </c>
      <c r="I626" s="62" t="s">
        <v>43</v>
      </c>
      <c r="J626" s="69"/>
      <c r="K626" s="57" t="s">
        <v>3162</v>
      </c>
      <c r="L626" s="69"/>
      <c r="M626" s="57" t="s">
        <v>367</v>
      </c>
      <c r="N626" s="69"/>
      <c r="O626" s="57" t="s">
        <v>3163</v>
      </c>
      <c r="P626" s="69"/>
      <c r="Q626" s="57"/>
      <c r="R626" s="69"/>
      <c r="S626" s="57"/>
      <c r="T626" s="69"/>
      <c r="U626" s="69"/>
      <c r="V626" s="69"/>
      <c r="W626" s="69"/>
      <c r="X626" s="69"/>
      <c r="Y626" s="69"/>
      <c r="Z626" s="69"/>
      <c r="AA626" s="69"/>
      <c r="AB626" s="69"/>
      <c r="AC626" s="69"/>
      <c r="AD626" s="69"/>
      <c r="AE626" s="69"/>
      <c r="AF626" s="69"/>
      <c r="AG626" s="69"/>
      <c r="AH626" s="69"/>
      <c r="AI626" s="69"/>
      <c r="AJ626" s="69"/>
      <c r="AK626" s="69"/>
      <c r="AL626" s="69"/>
    </row>
    <row r="627" spans="1:38" ht="27.75" customHeight="1" x14ac:dyDescent="0.25">
      <c r="A627" s="62">
        <v>2</v>
      </c>
      <c r="B627" s="63" t="s">
        <v>38</v>
      </c>
      <c r="C627" s="67" t="s">
        <v>272</v>
      </c>
      <c r="D627" s="67" t="s">
        <v>117</v>
      </c>
      <c r="E627" s="88">
        <v>626</v>
      </c>
      <c r="F627" s="63" t="s">
        <v>3164</v>
      </c>
      <c r="G627" s="63" t="s">
        <v>3165</v>
      </c>
      <c r="H627" s="41">
        <v>25.021360000000001</v>
      </c>
      <c r="I627" s="62" t="s">
        <v>43</v>
      </c>
      <c r="J627" s="67"/>
      <c r="K627" s="63" t="s">
        <v>3166</v>
      </c>
      <c r="L627" s="67"/>
      <c r="M627" s="63"/>
      <c r="N627" s="69"/>
      <c r="O627" s="63"/>
      <c r="P627" s="67"/>
      <c r="Q627" s="63"/>
      <c r="R627" s="67"/>
      <c r="S627" s="63"/>
      <c r="T627" s="67"/>
      <c r="U627" s="67"/>
      <c r="V627" s="67"/>
      <c r="W627" s="67"/>
      <c r="X627" s="67"/>
      <c r="Y627" s="67"/>
      <c r="Z627" s="67"/>
      <c r="AA627" s="67"/>
      <c r="AB627" s="67"/>
      <c r="AC627" s="67"/>
      <c r="AD627" s="67"/>
      <c r="AE627" s="67"/>
      <c r="AF627" s="67"/>
      <c r="AG627" s="67"/>
      <c r="AH627" s="67"/>
      <c r="AI627" s="67"/>
      <c r="AJ627" s="67"/>
      <c r="AK627" s="67"/>
      <c r="AL627" s="67"/>
    </row>
    <row r="628" spans="1:38" ht="27.75" customHeight="1" x14ac:dyDescent="0.25">
      <c r="A628" s="62">
        <v>2</v>
      </c>
      <c r="B628" s="63" t="s">
        <v>38</v>
      </c>
      <c r="C628" s="63" t="s">
        <v>2006</v>
      </c>
      <c r="D628" s="67" t="s">
        <v>170</v>
      </c>
      <c r="E628" s="88">
        <v>627</v>
      </c>
      <c r="F628" s="63" t="s">
        <v>3167</v>
      </c>
      <c r="G628" s="63" t="s">
        <v>3168</v>
      </c>
      <c r="H628" s="41">
        <v>952.14553999999998</v>
      </c>
      <c r="I628" s="62" t="s">
        <v>43</v>
      </c>
      <c r="J628" s="67"/>
      <c r="K628" s="63" t="s">
        <v>2060</v>
      </c>
      <c r="L628" s="67">
        <v>5162810</v>
      </c>
      <c r="M628" s="63"/>
      <c r="N628" s="67"/>
      <c r="O628" s="63"/>
      <c r="P628" s="67"/>
      <c r="Q628" s="63"/>
      <c r="R628" s="67"/>
      <c r="S628" s="63"/>
      <c r="T628" s="67"/>
      <c r="U628" s="67"/>
      <c r="V628" s="67"/>
      <c r="W628" s="67"/>
      <c r="X628" s="67"/>
      <c r="Y628" s="67"/>
      <c r="Z628" s="67"/>
      <c r="AA628" s="67"/>
      <c r="AB628" s="67"/>
      <c r="AC628" s="67"/>
      <c r="AD628" s="67"/>
      <c r="AE628" s="67"/>
      <c r="AF628" s="67"/>
      <c r="AG628" s="67"/>
      <c r="AH628" s="67"/>
      <c r="AI628" s="67"/>
      <c r="AJ628" s="67"/>
      <c r="AK628" s="67"/>
      <c r="AL628" s="67"/>
    </row>
    <row r="629" spans="1:38" ht="27.75" customHeight="1" x14ac:dyDescent="0.25">
      <c r="A629" s="62">
        <v>2</v>
      </c>
      <c r="B629" s="63" t="s">
        <v>38</v>
      </c>
      <c r="C629" s="66" t="s">
        <v>3169</v>
      </c>
      <c r="D629" s="67" t="s">
        <v>117</v>
      </c>
      <c r="E629" s="88">
        <v>628</v>
      </c>
      <c r="F629" s="63" t="s">
        <v>3170</v>
      </c>
      <c r="G629" s="63" t="s">
        <v>3171</v>
      </c>
      <c r="H629" s="112">
        <v>178.0172269</v>
      </c>
      <c r="I629" s="62" t="s">
        <v>43</v>
      </c>
      <c r="J629" s="69"/>
      <c r="K629" s="57" t="s">
        <v>3172</v>
      </c>
      <c r="L629" s="69" t="s">
        <v>3173</v>
      </c>
      <c r="M629" s="57" t="s">
        <v>3174</v>
      </c>
      <c r="N629" s="69" t="s">
        <v>3175</v>
      </c>
      <c r="O629" s="57"/>
      <c r="P629" s="69"/>
      <c r="Q629" s="57"/>
      <c r="R629" s="69"/>
      <c r="S629" s="57"/>
      <c r="T629" s="69"/>
      <c r="U629" s="69"/>
      <c r="V629" s="69"/>
      <c r="W629" s="69"/>
      <c r="X629" s="69"/>
      <c r="Y629" s="69"/>
      <c r="Z629" s="69"/>
      <c r="AA629" s="69"/>
      <c r="AB629" s="69"/>
      <c r="AC629" s="69"/>
      <c r="AD629" s="69"/>
      <c r="AE629" s="57"/>
      <c r="AF629" s="57"/>
      <c r="AG629" s="57"/>
      <c r="AH629" s="57"/>
      <c r="AI629" s="57"/>
      <c r="AJ629" s="57"/>
      <c r="AK629" s="57"/>
      <c r="AL629" s="57"/>
    </row>
    <row r="630" spans="1:38" ht="27.75" customHeight="1" x14ac:dyDescent="0.25">
      <c r="A630" s="62">
        <v>2</v>
      </c>
      <c r="B630" s="63" t="s">
        <v>38</v>
      </c>
      <c r="C630" s="63" t="s">
        <v>3176</v>
      </c>
      <c r="D630" s="57" t="s">
        <v>46</v>
      </c>
      <c r="E630" s="88">
        <v>629</v>
      </c>
      <c r="F630" s="57" t="s">
        <v>3177</v>
      </c>
      <c r="G630" s="57" t="s">
        <v>3178</v>
      </c>
      <c r="H630" s="41">
        <v>127.086765</v>
      </c>
      <c r="I630" s="62" t="s">
        <v>43</v>
      </c>
      <c r="J630" s="57"/>
      <c r="K630" s="57" t="s">
        <v>3179</v>
      </c>
      <c r="L630" s="73"/>
      <c r="M630" s="57"/>
      <c r="N630" s="73"/>
      <c r="O630" s="57"/>
      <c r="P630" s="73"/>
      <c r="Q630" s="57"/>
      <c r="R630" s="74"/>
      <c r="S630" s="57"/>
      <c r="T630" s="74"/>
      <c r="U630" s="57"/>
      <c r="V630" s="75"/>
      <c r="W630" s="57"/>
      <c r="X630" s="75"/>
      <c r="Y630" s="57"/>
      <c r="Z630" s="74"/>
      <c r="AA630" s="57"/>
      <c r="AB630" s="75"/>
      <c r="AC630" s="57"/>
      <c r="AD630" s="75"/>
      <c r="AE630" s="57"/>
      <c r="AF630" s="75"/>
      <c r="AG630" s="57"/>
      <c r="AH630" s="75"/>
      <c r="AI630" s="57"/>
      <c r="AJ630" s="75"/>
      <c r="AK630" s="57"/>
      <c r="AL630" s="75"/>
    </row>
    <row r="631" spans="1:38" ht="27.75" customHeight="1" x14ac:dyDescent="0.25">
      <c r="A631" s="62">
        <v>2</v>
      </c>
      <c r="B631" s="63" t="s">
        <v>38</v>
      </c>
      <c r="C631" s="63" t="s">
        <v>3180</v>
      </c>
      <c r="D631" s="57" t="s">
        <v>117</v>
      </c>
      <c r="E631" s="88">
        <v>630</v>
      </c>
      <c r="F631" s="57" t="s">
        <v>3181</v>
      </c>
      <c r="G631" s="57" t="s">
        <v>3182</v>
      </c>
      <c r="H631" s="110">
        <v>45.087800000000001</v>
      </c>
      <c r="I631" s="62" t="s">
        <v>43</v>
      </c>
      <c r="J631" s="57"/>
      <c r="K631" s="57" t="s">
        <v>3183</v>
      </c>
      <c r="L631" s="73"/>
      <c r="M631" s="57"/>
      <c r="N631" s="73"/>
      <c r="O631" s="57"/>
      <c r="P631" s="73"/>
      <c r="Q631" s="57"/>
      <c r="R631" s="74"/>
      <c r="S631" s="57"/>
      <c r="T631" s="74"/>
      <c r="U631" s="57"/>
      <c r="V631" s="75"/>
      <c r="W631" s="57"/>
      <c r="X631" s="75"/>
      <c r="Y631" s="57"/>
      <c r="Z631" s="74"/>
      <c r="AA631" s="57"/>
      <c r="AB631" s="75"/>
      <c r="AC631" s="57"/>
      <c r="AD631" s="75"/>
      <c r="AE631" s="57"/>
      <c r="AF631" s="75"/>
      <c r="AG631" s="57"/>
      <c r="AH631" s="75"/>
      <c r="AI631" s="57"/>
      <c r="AJ631" s="75"/>
      <c r="AK631" s="57"/>
      <c r="AL631" s="75"/>
    </row>
    <row r="632" spans="1:38" ht="27.75" customHeight="1" x14ac:dyDescent="0.25">
      <c r="A632" s="62">
        <v>2</v>
      </c>
      <c r="B632" s="63" t="s">
        <v>38</v>
      </c>
      <c r="C632" s="63" t="s">
        <v>206</v>
      </c>
      <c r="D632" s="63" t="s">
        <v>117</v>
      </c>
      <c r="E632" s="88">
        <v>631</v>
      </c>
      <c r="F632" s="63" t="s">
        <v>3184</v>
      </c>
      <c r="G632" s="63" t="s">
        <v>3185</v>
      </c>
      <c r="H632" s="110">
        <v>2492.8289789999999</v>
      </c>
      <c r="I632" s="62" t="s">
        <v>43</v>
      </c>
      <c r="J632" s="63"/>
      <c r="K632" s="63" t="s">
        <v>3186</v>
      </c>
      <c r="L632" s="63">
        <v>48978</v>
      </c>
      <c r="M632" s="63" t="s">
        <v>3187</v>
      </c>
      <c r="N632" s="63">
        <v>1455458</v>
      </c>
      <c r="O632" s="63" t="s">
        <v>209</v>
      </c>
      <c r="P632" s="63">
        <v>1717979</v>
      </c>
      <c r="Q632" s="63" t="s">
        <v>215</v>
      </c>
      <c r="R632" s="63">
        <v>5309693</v>
      </c>
      <c r="S632" s="63" t="s">
        <v>3188</v>
      </c>
      <c r="T632" s="63">
        <v>6894568</v>
      </c>
      <c r="U632" s="63" t="s">
        <v>3189</v>
      </c>
      <c r="V632" s="63">
        <v>7190590</v>
      </c>
      <c r="W632" s="63" t="s">
        <v>3190</v>
      </c>
      <c r="X632" s="63"/>
      <c r="Y632" s="63" t="s">
        <v>3191</v>
      </c>
      <c r="Z632" s="63"/>
      <c r="AA632" s="63" t="s">
        <v>3085</v>
      </c>
      <c r="AB632" s="63"/>
      <c r="AC632" s="63" t="s">
        <v>213</v>
      </c>
      <c r="AD632" s="63"/>
      <c r="AE632" s="63"/>
      <c r="AF632" s="63"/>
      <c r="AG632" s="63"/>
      <c r="AH632" s="63"/>
      <c r="AI632" s="63"/>
      <c r="AJ632" s="63"/>
      <c r="AK632" s="63"/>
      <c r="AL632" s="63"/>
    </row>
    <row r="633" spans="1:38" ht="27.75" customHeight="1" x14ac:dyDescent="0.25">
      <c r="A633" s="62">
        <v>2</v>
      </c>
      <c r="B633" s="63" t="s">
        <v>38</v>
      </c>
      <c r="C633" s="63" t="s">
        <v>135</v>
      </c>
      <c r="D633" s="57" t="s">
        <v>40</v>
      </c>
      <c r="E633" s="88">
        <v>632</v>
      </c>
      <c r="F633" s="57" t="s">
        <v>3192</v>
      </c>
      <c r="G633" s="57" t="s">
        <v>3193</v>
      </c>
      <c r="H633" s="110">
        <v>84.679730000000006</v>
      </c>
      <c r="I633" s="62" t="s">
        <v>43</v>
      </c>
      <c r="J633" s="57"/>
      <c r="K633" s="57" t="s">
        <v>3194</v>
      </c>
      <c r="L633" s="73"/>
      <c r="M633" s="57" t="s">
        <v>3195</v>
      </c>
      <c r="N633" s="73"/>
      <c r="O633" s="57"/>
      <c r="P633" s="73"/>
      <c r="Q633" s="57"/>
      <c r="R633" s="66"/>
      <c r="S633" s="57"/>
      <c r="T633" s="66"/>
      <c r="U633" s="57"/>
      <c r="V633" s="66"/>
      <c r="W633" s="57"/>
      <c r="X633" s="66"/>
      <c r="Y633" s="57"/>
      <c r="Z633" s="66"/>
      <c r="AA633" s="57"/>
      <c r="AB633" s="57"/>
      <c r="AC633" s="57"/>
      <c r="AD633" s="57"/>
      <c r="AE633" s="57"/>
      <c r="AF633" s="57"/>
      <c r="AG633" s="57"/>
      <c r="AH633" s="57"/>
      <c r="AI633" s="57"/>
      <c r="AJ633" s="57"/>
      <c r="AK633" s="57"/>
      <c r="AL633" s="57"/>
    </row>
    <row r="634" spans="1:38" ht="27.75" customHeight="1" x14ac:dyDescent="0.25">
      <c r="A634" s="62">
        <v>2</v>
      </c>
      <c r="B634" s="63" t="s">
        <v>38</v>
      </c>
      <c r="C634" s="63" t="s">
        <v>258</v>
      </c>
      <c r="D634" s="63" t="s">
        <v>117</v>
      </c>
      <c r="E634" s="88">
        <v>633</v>
      </c>
      <c r="F634" s="63" t="s">
        <v>3196</v>
      </c>
      <c r="G634" s="63" t="s">
        <v>3197</v>
      </c>
      <c r="H634" s="110">
        <v>855.03894000000003</v>
      </c>
      <c r="I634" s="62" t="s">
        <v>43</v>
      </c>
      <c r="J634" s="63"/>
      <c r="K634" s="63" t="s">
        <v>615</v>
      </c>
      <c r="L634" s="63"/>
      <c r="M634" s="63" t="s">
        <v>616</v>
      </c>
      <c r="N634" s="63"/>
      <c r="O634" s="63" t="s">
        <v>617</v>
      </c>
      <c r="P634" s="63"/>
      <c r="Q634" s="63" t="s">
        <v>618</v>
      </c>
      <c r="R634" s="63"/>
      <c r="S634" s="63" t="s">
        <v>619</v>
      </c>
      <c r="T634" s="63"/>
      <c r="U634" s="63"/>
      <c r="V634" s="63"/>
      <c r="W634" s="63"/>
      <c r="X634" s="63"/>
      <c r="Y634" s="63"/>
      <c r="Z634" s="63"/>
      <c r="AA634" s="63"/>
      <c r="AB634" s="63"/>
      <c r="AC634" s="63"/>
      <c r="AD634" s="63"/>
      <c r="AE634" s="63"/>
      <c r="AF634" s="63"/>
      <c r="AG634" s="63"/>
      <c r="AH634" s="63"/>
      <c r="AI634" s="63"/>
      <c r="AJ634" s="63"/>
      <c r="AK634" s="63"/>
      <c r="AL634" s="63"/>
    </row>
    <row r="635" spans="1:38" ht="27.75" customHeight="1" x14ac:dyDescent="0.25">
      <c r="A635" s="62">
        <v>2</v>
      </c>
      <c r="B635" s="63" t="s">
        <v>38</v>
      </c>
      <c r="C635" s="63" t="s">
        <v>3198</v>
      </c>
      <c r="D635" s="63" t="s">
        <v>1272</v>
      </c>
      <c r="E635" s="88">
        <v>634</v>
      </c>
      <c r="F635" s="63" t="s">
        <v>3199</v>
      </c>
      <c r="G635" s="63" t="s">
        <v>3200</v>
      </c>
      <c r="H635" s="41">
        <v>1908.2709112</v>
      </c>
      <c r="I635" s="62" t="s">
        <v>43</v>
      </c>
      <c r="J635" s="63" t="s">
        <v>537</v>
      </c>
      <c r="K635" s="63" t="s">
        <v>3201</v>
      </c>
      <c r="L635" s="63"/>
      <c r="M635" s="63" t="s">
        <v>3202</v>
      </c>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row>
    <row r="636" spans="1:38" ht="27.75" customHeight="1" x14ac:dyDescent="0.25">
      <c r="A636" s="62">
        <v>2</v>
      </c>
      <c r="B636" s="63" t="s">
        <v>38</v>
      </c>
      <c r="C636" s="63" t="s">
        <v>1571</v>
      </c>
      <c r="D636" s="63" t="s">
        <v>117</v>
      </c>
      <c r="E636" s="88">
        <v>635</v>
      </c>
      <c r="F636" s="63" t="s">
        <v>3203</v>
      </c>
      <c r="G636" s="63" t="s">
        <v>3204</v>
      </c>
      <c r="H636" s="110">
        <v>95.909861300000003</v>
      </c>
      <c r="I636" s="62" t="s">
        <v>43</v>
      </c>
      <c r="J636" s="63"/>
      <c r="K636" s="63" t="s">
        <v>3205</v>
      </c>
      <c r="L636" s="63"/>
      <c r="M636" s="63"/>
      <c r="N636" s="63"/>
      <c r="O636" s="63"/>
      <c r="P636" s="63"/>
      <c r="Q636" s="63"/>
      <c r="R636" s="63"/>
      <c r="S636" s="63"/>
      <c r="T636" s="63"/>
      <c r="U636" s="63"/>
      <c r="V636" s="63"/>
      <c r="W636" s="63"/>
      <c r="X636" s="63"/>
      <c r="Y636" s="63"/>
      <c r="Z636" s="63"/>
      <c r="AA636" s="63"/>
      <c r="AB636" s="63"/>
      <c r="AC636" s="67"/>
      <c r="AD636" s="67"/>
      <c r="AE636" s="67"/>
      <c r="AF636" s="67"/>
      <c r="AG636" s="67"/>
      <c r="AH636" s="67"/>
      <c r="AI636" s="67"/>
      <c r="AJ636" s="67"/>
      <c r="AK636" s="67"/>
      <c r="AL636" s="67"/>
    </row>
    <row r="637" spans="1:38" ht="27.75" customHeight="1" x14ac:dyDescent="0.25">
      <c r="A637" s="62">
        <v>2</v>
      </c>
      <c r="B637" s="63" t="s">
        <v>38</v>
      </c>
      <c r="C637" s="67" t="s">
        <v>3206</v>
      </c>
      <c r="D637" s="67" t="s">
        <v>191</v>
      </c>
      <c r="E637" s="88">
        <v>636</v>
      </c>
      <c r="F637" s="63" t="s">
        <v>3207</v>
      </c>
      <c r="G637" s="63" t="s">
        <v>3208</v>
      </c>
      <c r="H637" s="41">
        <v>16400.053571</v>
      </c>
      <c r="I637" s="62" t="s">
        <v>43</v>
      </c>
      <c r="J637" s="63" t="s">
        <v>3209</v>
      </c>
      <c r="K637" s="63" t="s">
        <v>3210</v>
      </c>
      <c r="L637" s="67">
        <v>27025</v>
      </c>
      <c r="M637" s="63" t="s">
        <v>3211</v>
      </c>
      <c r="N637" s="67">
        <v>1102237</v>
      </c>
      <c r="O637" s="63" t="s">
        <v>3212</v>
      </c>
      <c r="P637" s="126">
        <v>27058</v>
      </c>
      <c r="Q637" s="63" t="s">
        <v>3213</v>
      </c>
      <c r="R637" s="67">
        <v>3476912</v>
      </c>
      <c r="S637" s="63"/>
      <c r="T637" s="67"/>
      <c r="U637" s="67"/>
      <c r="V637" s="67"/>
      <c r="W637" s="67"/>
      <c r="X637" s="67"/>
      <c r="Y637" s="67"/>
      <c r="Z637" s="67"/>
      <c r="AA637" s="67"/>
      <c r="AB637" s="67"/>
      <c r="AC637" s="67"/>
      <c r="AD637" s="67"/>
      <c r="AE637" s="67"/>
      <c r="AF637" s="67"/>
      <c r="AG637" s="67"/>
      <c r="AH637" s="67"/>
      <c r="AI637" s="67"/>
      <c r="AJ637" s="67"/>
      <c r="AK637" s="67"/>
      <c r="AL637" s="67"/>
    </row>
    <row r="638" spans="1:38" ht="27.75" customHeight="1" x14ac:dyDescent="0.25">
      <c r="A638" s="62">
        <v>2</v>
      </c>
      <c r="B638" s="63" t="s">
        <v>38</v>
      </c>
      <c r="C638" s="63" t="s">
        <v>2288</v>
      </c>
      <c r="D638" s="57" t="s">
        <v>175</v>
      </c>
      <c r="E638" s="88">
        <v>637</v>
      </c>
      <c r="F638" s="57" t="s">
        <v>3214</v>
      </c>
      <c r="G638" s="57" t="s">
        <v>3215</v>
      </c>
      <c r="H638" s="110">
        <v>65.274478200000004</v>
      </c>
      <c r="I638" s="62" t="s">
        <v>43</v>
      </c>
      <c r="J638" s="57"/>
      <c r="K638" s="57" t="s">
        <v>3216</v>
      </c>
      <c r="L638" s="73"/>
      <c r="M638" s="57"/>
      <c r="N638" s="73"/>
      <c r="O638" s="57"/>
      <c r="P638" s="73"/>
      <c r="Q638" s="57"/>
      <c r="R638" s="74"/>
      <c r="S638" s="57"/>
      <c r="T638" s="74"/>
      <c r="U638" s="57"/>
      <c r="V638" s="75"/>
      <c r="W638" s="57"/>
      <c r="X638" s="75"/>
      <c r="Y638" s="57"/>
      <c r="Z638" s="74"/>
      <c r="AA638" s="57"/>
      <c r="AB638" s="75"/>
      <c r="AC638" s="57"/>
      <c r="AD638" s="75"/>
      <c r="AE638" s="57"/>
      <c r="AF638" s="75"/>
      <c r="AG638" s="57"/>
      <c r="AH638" s="75"/>
      <c r="AI638" s="57"/>
      <c r="AJ638" s="75"/>
      <c r="AK638" s="57"/>
      <c r="AL638" s="75"/>
    </row>
    <row r="639" spans="1:38" ht="27.75" customHeight="1" x14ac:dyDescent="0.25">
      <c r="A639" s="62">
        <v>2</v>
      </c>
      <c r="B639" s="63" t="s">
        <v>38</v>
      </c>
      <c r="C639" s="63" t="s">
        <v>935</v>
      </c>
      <c r="D639" s="67" t="s">
        <v>117</v>
      </c>
      <c r="E639" s="88">
        <v>638</v>
      </c>
      <c r="F639" s="63" t="s">
        <v>3217</v>
      </c>
      <c r="G639" s="63" t="s">
        <v>3218</v>
      </c>
      <c r="H639" s="41">
        <v>819.89634000000001</v>
      </c>
      <c r="I639" s="62" t="s">
        <v>43</v>
      </c>
      <c r="J639" s="67"/>
      <c r="K639" s="63" t="s">
        <v>3219</v>
      </c>
      <c r="L639" s="67"/>
      <c r="M639" s="63" t="s">
        <v>3220</v>
      </c>
      <c r="N639" s="67"/>
      <c r="O639" s="63"/>
      <c r="P639" s="67"/>
      <c r="Q639" s="63"/>
      <c r="R639" s="67"/>
      <c r="S639" s="63"/>
      <c r="T639" s="67"/>
      <c r="U639" s="67"/>
      <c r="V639" s="67"/>
      <c r="W639" s="67"/>
      <c r="X639" s="67"/>
      <c r="Y639" s="67"/>
      <c r="Z639" s="67"/>
      <c r="AA639" s="67"/>
      <c r="AB639" s="67"/>
      <c r="AC639" s="67"/>
      <c r="AD639" s="67"/>
      <c r="AE639" s="67"/>
      <c r="AF639" s="67"/>
      <c r="AG639" s="67"/>
      <c r="AH639" s="67"/>
      <c r="AI639" s="67"/>
      <c r="AJ639" s="67"/>
      <c r="AK639" s="67"/>
      <c r="AL639" s="67"/>
    </row>
    <row r="640" spans="1:38" ht="27.75" customHeight="1" x14ac:dyDescent="0.25">
      <c r="A640" s="62">
        <v>2</v>
      </c>
      <c r="B640" s="63" t="s">
        <v>38</v>
      </c>
      <c r="C640" s="57" t="s">
        <v>3221</v>
      </c>
      <c r="D640" s="57" t="s">
        <v>170</v>
      </c>
      <c r="E640" s="88">
        <v>639</v>
      </c>
      <c r="F640" s="57" t="s">
        <v>3222</v>
      </c>
      <c r="G640" s="76" t="s">
        <v>3223</v>
      </c>
      <c r="H640" s="119">
        <v>54.821469999999998</v>
      </c>
      <c r="I640" s="66" t="s">
        <v>583</v>
      </c>
      <c r="J640" s="57"/>
      <c r="K640" s="57" t="s">
        <v>3224</v>
      </c>
      <c r="L640" s="57"/>
      <c r="M640" s="57" t="s">
        <v>3225</v>
      </c>
      <c r="N640" s="57"/>
      <c r="O640" s="57"/>
      <c r="P640" s="57"/>
      <c r="Q640" s="57"/>
      <c r="R640" s="57"/>
      <c r="S640" s="57"/>
      <c r="T640" s="57"/>
      <c r="U640" s="57"/>
      <c r="V640" s="57"/>
      <c r="W640" s="57"/>
      <c r="X640" s="57"/>
      <c r="Y640" s="57"/>
      <c r="Z640" s="57"/>
      <c r="AA640" s="57"/>
      <c r="AB640" s="57"/>
      <c r="AC640" s="67"/>
      <c r="AD640" s="69"/>
      <c r="AE640" s="69"/>
      <c r="AF640" s="69"/>
      <c r="AG640" s="69"/>
      <c r="AH640" s="69"/>
      <c r="AI640" s="69"/>
      <c r="AJ640" s="69"/>
      <c r="AK640" s="69"/>
      <c r="AL640" s="69"/>
    </row>
    <row r="641" spans="1:38" ht="27.75" customHeight="1" x14ac:dyDescent="0.25">
      <c r="A641" s="62">
        <v>2</v>
      </c>
      <c r="B641" s="63" t="s">
        <v>38</v>
      </c>
      <c r="C641" s="63" t="s">
        <v>135</v>
      </c>
      <c r="D641" s="57" t="s">
        <v>40</v>
      </c>
      <c r="E641" s="88">
        <v>640</v>
      </c>
      <c r="F641" s="57" t="s">
        <v>3226</v>
      </c>
      <c r="G641" s="57" t="s">
        <v>3193</v>
      </c>
      <c r="H641" s="110">
        <v>98.646177499999993</v>
      </c>
      <c r="I641" s="62" t="s">
        <v>43</v>
      </c>
      <c r="J641" s="57"/>
      <c r="K641" s="57" t="s">
        <v>3227</v>
      </c>
      <c r="L641" s="73"/>
      <c r="M641" s="57" t="s">
        <v>3228</v>
      </c>
      <c r="N641" s="73"/>
      <c r="O641" s="57"/>
      <c r="P641" s="73"/>
      <c r="Q641" s="57"/>
      <c r="R641" s="66"/>
      <c r="S641" s="57"/>
      <c r="T641" s="66"/>
      <c r="U641" s="57"/>
      <c r="V641" s="66"/>
      <c r="W641" s="57"/>
      <c r="X641" s="66"/>
      <c r="Y641" s="57"/>
      <c r="Z641" s="66"/>
      <c r="AA641" s="57"/>
      <c r="AB641" s="57"/>
      <c r="AC641" s="57"/>
      <c r="AD641" s="57"/>
      <c r="AE641" s="57"/>
      <c r="AF641" s="57"/>
      <c r="AG641" s="57"/>
      <c r="AH641" s="57"/>
      <c r="AI641" s="57"/>
      <c r="AJ641" s="57"/>
      <c r="AK641" s="57"/>
      <c r="AL641" s="57"/>
    </row>
    <row r="642" spans="1:38" ht="27.75" customHeight="1" x14ac:dyDescent="0.25">
      <c r="A642" s="62">
        <v>2</v>
      </c>
      <c r="B642" s="63" t="s">
        <v>38</v>
      </c>
      <c r="C642" s="63" t="s">
        <v>3229</v>
      </c>
      <c r="D642" s="67" t="s">
        <v>276</v>
      </c>
      <c r="E642" s="88">
        <v>641</v>
      </c>
      <c r="F642" s="63" t="s">
        <v>3230</v>
      </c>
      <c r="G642" s="63" t="s">
        <v>3231</v>
      </c>
      <c r="H642" s="41">
        <v>5779.6933300000001</v>
      </c>
      <c r="I642" s="62" t="s">
        <v>43</v>
      </c>
      <c r="J642" s="67"/>
      <c r="K642" s="63" t="s">
        <v>3232</v>
      </c>
      <c r="L642" s="67">
        <v>1653398</v>
      </c>
      <c r="M642" s="63"/>
      <c r="N642" s="67"/>
      <c r="O642" s="63"/>
      <c r="P642" s="67"/>
      <c r="Q642" s="63"/>
      <c r="R642" s="67"/>
      <c r="S642" s="63"/>
      <c r="T642" s="67"/>
      <c r="U642" s="67"/>
      <c r="V642" s="67"/>
      <c r="W642" s="67"/>
      <c r="X642" s="67"/>
      <c r="Y642" s="67"/>
      <c r="Z642" s="67"/>
      <c r="AA642" s="67"/>
      <c r="AB642" s="67"/>
      <c r="AC642" s="67"/>
      <c r="AD642" s="67"/>
      <c r="AE642" s="67"/>
      <c r="AF642" s="67"/>
      <c r="AG642" s="67"/>
      <c r="AH642" s="67"/>
      <c r="AI642" s="67"/>
      <c r="AJ642" s="67"/>
      <c r="AK642" s="67"/>
      <c r="AL642" s="67"/>
    </row>
    <row r="643" spans="1:38" ht="27.75" customHeight="1" x14ac:dyDescent="0.25">
      <c r="A643" s="62">
        <v>2</v>
      </c>
      <c r="B643" s="63" t="s">
        <v>38</v>
      </c>
      <c r="C643" s="63" t="s">
        <v>3229</v>
      </c>
      <c r="D643" s="67" t="s">
        <v>276</v>
      </c>
      <c r="E643" s="88">
        <v>642</v>
      </c>
      <c r="F643" s="63" t="s">
        <v>3233</v>
      </c>
      <c r="G643" s="63" t="s">
        <v>3231</v>
      </c>
      <c r="H643" s="41">
        <v>2080.4601600000001</v>
      </c>
      <c r="I643" s="62" t="s">
        <v>43</v>
      </c>
      <c r="J643" s="67"/>
      <c r="K643" s="63" t="s">
        <v>3232</v>
      </c>
      <c r="L643" s="67">
        <v>1653398</v>
      </c>
      <c r="M643" s="63"/>
      <c r="N643" s="67"/>
      <c r="O643" s="63"/>
      <c r="P643" s="67"/>
      <c r="Q643" s="63"/>
      <c r="R643" s="67"/>
      <c r="S643" s="63"/>
      <c r="T643" s="67"/>
      <c r="U643" s="67"/>
      <c r="V643" s="67"/>
      <c r="W643" s="67"/>
      <c r="X643" s="67"/>
      <c r="Y643" s="67"/>
      <c r="Z643" s="67"/>
      <c r="AA643" s="67"/>
      <c r="AB643" s="67"/>
      <c r="AC643" s="67"/>
      <c r="AD643" s="67"/>
      <c r="AE643" s="67"/>
      <c r="AF643" s="67"/>
      <c r="AG643" s="67"/>
      <c r="AH643" s="67"/>
      <c r="AI643" s="67"/>
      <c r="AJ643" s="67"/>
      <c r="AK643" s="67"/>
      <c r="AL643" s="67"/>
    </row>
    <row r="644" spans="1:38" ht="27.75" customHeight="1" x14ac:dyDescent="0.25">
      <c r="A644" s="62">
        <v>2</v>
      </c>
      <c r="B644" s="63" t="s">
        <v>38</v>
      </c>
      <c r="C644" s="63" t="s">
        <v>3234</v>
      </c>
      <c r="D644" s="63" t="s">
        <v>59</v>
      </c>
      <c r="E644" s="88">
        <v>643</v>
      </c>
      <c r="F644" s="63" t="s">
        <v>3235</v>
      </c>
      <c r="G644" s="63" t="s">
        <v>3236</v>
      </c>
      <c r="H644" s="41">
        <v>6220.1829100000004</v>
      </c>
      <c r="I644" s="62" t="s">
        <v>43</v>
      </c>
      <c r="J644" s="67"/>
      <c r="K644" s="63" t="s">
        <v>3232</v>
      </c>
      <c r="L644" s="63"/>
      <c r="M644" s="63" t="s">
        <v>3237</v>
      </c>
      <c r="N644" s="63"/>
      <c r="O644" s="63" t="s">
        <v>3238</v>
      </c>
      <c r="P644" s="63"/>
      <c r="Q644" s="63" t="s">
        <v>3239</v>
      </c>
      <c r="R644" s="63"/>
      <c r="S644" s="63" t="s">
        <v>3240</v>
      </c>
      <c r="T644" s="63"/>
      <c r="U644" s="63" t="s">
        <v>3241</v>
      </c>
      <c r="V644" s="63"/>
      <c r="W644" s="67"/>
      <c r="X644" s="67"/>
      <c r="Y644" s="67"/>
      <c r="Z644" s="67"/>
      <c r="AA644" s="67"/>
      <c r="AB644" s="67"/>
      <c r="AC644" s="67"/>
      <c r="AD644" s="67"/>
      <c r="AE644" s="67"/>
      <c r="AF644" s="67"/>
      <c r="AG644" s="67"/>
      <c r="AH644" s="67"/>
      <c r="AI644" s="67"/>
      <c r="AJ644" s="67"/>
      <c r="AK644" s="67"/>
      <c r="AL644" s="63"/>
    </row>
    <row r="645" spans="1:38" ht="27.75" customHeight="1" x14ac:dyDescent="0.25">
      <c r="A645" s="62">
        <v>2</v>
      </c>
      <c r="B645" s="63" t="s">
        <v>38</v>
      </c>
      <c r="C645" s="67" t="s">
        <v>1960</v>
      </c>
      <c r="D645" s="67" t="s">
        <v>40</v>
      </c>
      <c r="E645" s="88">
        <v>644</v>
      </c>
      <c r="F645" s="63" t="s">
        <v>3242</v>
      </c>
      <c r="G645" s="63" t="s">
        <v>3243</v>
      </c>
      <c r="H645" s="41">
        <v>119.01754</v>
      </c>
      <c r="I645" s="62" t="s">
        <v>43</v>
      </c>
      <c r="J645" s="67"/>
      <c r="K645" s="63" t="s">
        <v>3244</v>
      </c>
      <c r="L645" s="67"/>
      <c r="M645" s="63"/>
      <c r="N645" s="69"/>
      <c r="O645" s="63"/>
      <c r="P645" s="67"/>
      <c r="Q645" s="63"/>
      <c r="R645" s="67"/>
      <c r="S645" s="63"/>
      <c r="T645" s="67"/>
      <c r="U645" s="67"/>
      <c r="V645" s="67"/>
      <c r="W645" s="67"/>
      <c r="X645" s="67"/>
      <c r="Y645" s="67"/>
      <c r="Z645" s="67"/>
      <c r="AA645" s="67"/>
      <c r="AB645" s="67"/>
      <c r="AC645" s="67"/>
      <c r="AD645" s="67"/>
      <c r="AE645" s="67"/>
      <c r="AF645" s="67"/>
      <c r="AG645" s="67"/>
      <c r="AH645" s="67"/>
      <c r="AI645" s="67"/>
      <c r="AJ645" s="67"/>
      <c r="AK645" s="67"/>
      <c r="AL645" s="67"/>
    </row>
    <row r="646" spans="1:38" ht="27.75" customHeight="1" x14ac:dyDescent="0.25">
      <c r="A646" s="62">
        <v>2</v>
      </c>
      <c r="B646" s="63" t="s">
        <v>38</v>
      </c>
      <c r="C646" s="63" t="s">
        <v>135</v>
      </c>
      <c r="D646" s="57" t="s">
        <v>40</v>
      </c>
      <c r="E646" s="88">
        <v>645</v>
      </c>
      <c r="F646" s="57" t="s">
        <v>3245</v>
      </c>
      <c r="G646" s="57" t="s">
        <v>3193</v>
      </c>
      <c r="H646" s="110">
        <v>155.56246300000001</v>
      </c>
      <c r="I646" s="62" t="s">
        <v>43</v>
      </c>
      <c r="J646" s="57"/>
      <c r="K646" s="57" t="s">
        <v>3246</v>
      </c>
      <c r="L646" s="73"/>
      <c r="M646" s="57" t="s">
        <v>3247</v>
      </c>
      <c r="N646" s="73"/>
      <c r="O646" s="57"/>
      <c r="P646" s="73"/>
      <c r="Q646" s="57"/>
      <c r="R646" s="66"/>
      <c r="S646" s="57"/>
      <c r="T646" s="66"/>
      <c r="U646" s="57"/>
      <c r="V646" s="66"/>
      <c r="W646" s="57"/>
      <c r="X646" s="66"/>
      <c r="Y646" s="57"/>
      <c r="Z646" s="66"/>
      <c r="AA646" s="57"/>
      <c r="AB646" s="57"/>
      <c r="AC646" s="57"/>
      <c r="AD646" s="57"/>
      <c r="AE646" s="57"/>
      <c r="AF646" s="57"/>
      <c r="AG646" s="57"/>
      <c r="AH646" s="57"/>
      <c r="AI646" s="57"/>
      <c r="AJ646" s="57"/>
      <c r="AK646" s="57"/>
      <c r="AL646" s="57"/>
    </row>
    <row r="647" spans="1:38" ht="27.75" customHeight="1" x14ac:dyDescent="0.25">
      <c r="A647" s="62">
        <v>2</v>
      </c>
      <c r="B647" s="63" t="s">
        <v>38</v>
      </c>
      <c r="C647" s="63" t="s">
        <v>660</v>
      </c>
      <c r="D647" s="67" t="s">
        <v>150</v>
      </c>
      <c r="E647" s="88">
        <v>646</v>
      </c>
      <c r="F647" s="63" t="s">
        <v>3248</v>
      </c>
      <c r="G647" s="63" t="s">
        <v>3249</v>
      </c>
      <c r="H647" s="41">
        <v>25.9539054</v>
      </c>
      <c r="I647" s="62" t="s">
        <v>43</v>
      </c>
      <c r="J647" s="67"/>
      <c r="K647" s="63" t="s">
        <v>3250</v>
      </c>
      <c r="L647" s="63"/>
      <c r="M647" s="63"/>
      <c r="N647" s="63"/>
      <c r="O647" s="63"/>
      <c r="P647" s="63"/>
      <c r="Q647" s="63"/>
      <c r="R647" s="63"/>
      <c r="S647" s="63"/>
      <c r="T647" s="63"/>
      <c r="U647" s="63"/>
      <c r="V647" s="67"/>
      <c r="W647" s="67"/>
      <c r="X647" s="67"/>
      <c r="Y647" s="67"/>
      <c r="Z647" s="67"/>
      <c r="AA647" s="67"/>
      <c r="AB647" s="67"/>
      <c r="AC647" s="67"/>
      <c r="AD647" s="67"/>
      <c r="AE647" s="67"/>
      <c r="AF647" s="67"/>
      <c r="AG647" s="67"/>
      <c r="AH647" s="67"/>
      <c r="AI647" s="67"/>
      <c r="AJ647" s="67"/>
      <c r="AK647" s="67"/>
      <c r="AL647" s="67"/>
    </row>
    <row r="648" spans="1:38" ht="27.75" customHeight="1" x14ac:dyDescent="0.25">
      <c r="A648" s="62">
        <v>2</v>
      </c>
      <c r="B648" s="63" t="s">
        <v>38</v>
      </c>
      <c r="C648" s="63" t="s">
        <v>2091</v>
      </c>
      <c r="D648" s="57" t="s">
        <v>59</v>
      </c>
      <c r="E648" s="88">
        <v>647</v>
      </c>
      <c r="F648" s="57" t="s">
        <v>3251</v>
      </c>
      <c r="G648" s="57" t="s">
        <v>3252</v>
      </c>
      <c r="H648" s="110">
        <v>140.33839</v>
      </c>
      <c r="I648" s="62" t="s">
        <v>43</v>
      </c>
      <c r="J648" s="57"/>
      <c r="K648" s="57" t="s">
        <v>3253</v>
      </c>
      <c r="L648" s="73"/>
      <c r="M648" s="57"/>
      <c r="N648" s="73"/>
      <c r="O648" s="57"/>
      <c r="P648" s="73"/>
      <c r="Q648" s="57"/>
      <c r="R648" s="74"/>
      <c r="S648" s="57"/>
      <c r="T648" s="74"/>
      <c r="U648" s="57"/>
      <c r="V648" s="75"/>
      <c r="W648" s="57"/>
      <c r="X648" s="75"/>
      <c r="Y648" s="57"/>
      <c r="Z648" s="74"/>
      <c r="AA648" s="57"/>
      <c r="AB648" s="75"/>
      <c r="AC648" s="57"/>
      <c r="AD648" s="75"/>
      <c r="AE648" s="57"/>
      <c r="AF648" s="75"/>
      <c r="AG648" s="57"/>
      <c r="AH648" s="75"/>
      <c r="AI648" s="57"/>
      <c r="AJ648" s="75"/>
      <c r="AK648" s="57"/>
      <c r="AL648" s="75"/>
    </row>
    <row r="649" spans="1:38" ht="27.75" customHeight="1" x14ac:dyDescent="0.25">
      <c r="A649" s="62">
        <v>2</v>
      </c>
      <c r="B649" s="63" t="s">
        <v>38</v>
      </c>
      <c r="C649" s="63" t="s">
        <v>229</v>
      </c>
      <c r="D649" s="63" t="s">
        <v>52</v>
      </c>
      <c r="E649" s="88">
        <v>648</v>
      </c>
      <c r="F649" s="63" t="s">
        <v>3254</v>
      </c>
      <c r="G649" s="63" t="s">
        <v>3255</v>
      </c>
      <c r="H649" s="110">
        <v>358.43133870000003</v>
      </c>
      <c r="I649" s="62" t="s">
        <v>43</v>
      </c>
      <c r="J649" s="60"/>
      <c r="K649" s="63" t="s">
        <v>3256</v>
      </c>
      <c r="L649" s="63"/>
      <c r="M649" s="63" t="s">
        <v>3257</v>
      </c>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row>
    <row r="650" spans="1:38" ht="27.75" customHeight="1" x14ac:dyDescent="0.25">
      <c r="A650" s="62">
        <v>2</v>
      </c>
      <c r="B650" s="63" t="s">
        <v>38</v>
      </c>
      <c r="C650" s="64" t="s">
        <v>3258</v>
      </c>
      <c r="D650" s="57" t="s">
        <v>341</v>
      </c>
      <c r="E650" s="88">
        <v>649</v>
      </c>
      <c r="F650" s="64" t="s">
        <v>3259</v>
      </c>
      <c r="G650" s="57" t="s">
        <v>3260</v>
      </c>
      <c r="H650" s="110">
        <v>57.967619999999997</v>
      </c>
      <c r="I650" s="62" t="s">
        <v>43</v>
      </c>
      <c r="J650" s="57"/>
      <c r="K650" s="57" t="s">
        <v>3261</v>
      </c>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row>
    <row r="651" spans="1:38" ht="27.75" customHeight="1" x14ac:dyDescent="0.25">
      <c r="A651" s="62">
        <v>2</v>
      </c>
      <c r="B651" s="63" t="s">
        <v>38</v>
      </c>
      <c r="C651" s="63" t="s">
        <v>1380</v>
      </c>
      <c r="D651" s="67" t="s">
        <v>52</v>
      </c>
      <c r="E651" s="88">
        <v>650</v>
      </c>
      <c r="F651" s="63" t="s">
        <v>3262</v>
      </c>
      <c r="G651" s="63" t="s">
        <v>3263</v>
      </c>
      <c r="H651" s="41">
        <v>154.28117</v>
      </c>
      <c r="I651" s="62" t="s">
        <v>43</v>
      </c>
      <c r="J651" s="63"/>
      <c r="K651" s="63" t="s">
        <v>3264</v>
      </c>
      <c r="L651" s="63"/>
      <c r="M651" s="63"/>
      <c r="N651" s="67"/>
      <c r="O651" s="63"/>
      <c r="P651" s="67"/>
      <c r="Q651" s="63"/>
      <c r="R651" s="67"/>
      <c r="S651" s="63"/>
      <c r="T651" s="67"/>
      <c r="U651" s="67"/>
      <c r="V651" s="67"/>
      <c r="W651" s="67"/>
      <c r="X651" s="67"/>
      <c r="Y651" s="67"/>
      <c r="Z651" s="67"/>
      <c r="AA651" s="67"/>
      <c r="AB651" s="67"/>
      <c r="AC651" s="67"/>
      <c r="AD651" s="67"/>
      <c r="AE651" s="67"/>
      <c r="AF651" s="67"/>
      <c r="AG651" s="67"/>
      <c r="AH651" s="67"/>
      <c r="AI651" s="67"/>
      <c r="AJ651" s="67"/>
      <c r="AK651" s="67"/>
      <c r="AL651" s="67"/>
    </row>
    <row r="652" spans="1:38" ht="27.75" customHeight="1" x14ac:dyDescent="0.25">
      <c r="A652" s="62">
        <v>2</v>
      </c>
      <c r="B652" s="63" t="s">
        <v>38</v>
      </c>
      <c r="C652" s="67" t="s">
        <v>3265</v>
      </c>
      <c r="D652" s="67" t="s">
        <v>341</v>
      </c>
      <c r="E652" s="88">
        <v>651</v>
      </c>
      <c r="F652" s="63" t="s">
        <v>3266</v>
      </c>
      <c r="G652" s="63" t="s">
        <v>3267</v>
      </c>
      <c r="H652" s="41">
        <v>36.0672438</v>
      </c>
      <c r="I652" s="62" t="s">
        <v>43</v>
      </c>
      <c r="J652" s="67"/>
      <c r="K652" s="63" t="s">
        <v>3268</v>
      </c>
      <c r="L652" s="67"/>
      <c r="M652" s="63"/>
      <c r="N652" s="69"/>
      <c r="O652" s="63"/>
      <c r="P652" s="67"/>
      <c r="Q652" s="63"/>
      <c r="R652" s="67"/>
      <c r="S652" s="63"/>
      <c r="T652" s="67"/>
      <c r="U652" s="67"/>
      <c r="V652" s="67"/>
      <c r="W652" s="67"/>
      <c r="X652" s="67"/>
      <c r="Y652" s="67"/>
      <c r="Z652" s="67"/>
      <c r="AA652" s="67"/>
      <c r="AB652" s="67"/>
      <c r="AC652" s="67"/>
      <c r="AD652" s="67"/>
      <c r="AE652" s="67"/>
      <c r="AF652" s="67"/>
      <c r="AG652" s="67"/>
      <c r="AH652" s="67"/>
      <c r="AI652" s="67"/>
      <c r="AJ652" s="67"/>
      <c r="AK652" s="67"/>
      <c r="AL652" s="67"/>
    </row>
    <row r="653" spans="1:38" ht="27.75" customHeight="1" x14ac:dyDescent="0.25">
      <c r="A653" s="62">
        <v>2</v>
      </c>
      <c r="B653" s="63" t="s">
        <v>38</v>
      </c>
      <c r="C653" s="63" t="s">
        <v>3269</v>
      </c>
      <c r="D653" s="57" t="s">
        <v>111</v>
      </c>
      <c r="E653" s="88">
        <v>652</v>
      </c>
      <c r="F653" s="57" t="s">
        <v>3270</v>
      </c>
      <c r="G653" s="57" t="s">
        <v>3271</v>
      </c>
      <c r="H653" s="110">
        <v>5447.1398955000004</v>
      </c>
      <c r="I653" s="62" t="s">
        <v>43</v>
      </c>
      <c r="J653" s="57"/>
      <c r="K653" s="57" t="s">
        <v>3272</v>
      </c>
      <c r="L653" s="73"/>
      <c r="M653" s="57" t="s">
        <v>3273</v>
      </c>
      <c r="N653" s="73"/>
      <c r="O653" s="57"/>
      <c r="P653" s="73"/>
      <c r="Q653" s="57"/>
      <c r="R653" s="74"/>
      <c r="S653" s="57"/>
      <c r="T653" s="74"/>
      <c r="U653" s="57"/>
      <c r="V653" s="75"/>
      <c r="W653" s="57"/>
      <c r="X653" s="57"/>
      <c r="Y653" s="57"/>
      <c r="Z653" s="57"/>
      <c r="AA653" s="57"/>
      <c r="AB653" s="57"/>
      <c r="AC653" s="57"/>
      <c r="AD653" s="57"/>
      <c r="AE653" s="57"/>
      <c r="AF653" s="57"/>
      <c r="AG653" s="57"/>
      <c r="AH653" s="57"/>
      <c r="AI653" s="57"/>
      <c r="AJ653" s="57"/>
      <c r="AK653" s="57"/>
      <c r="AL653" s="57"/>
    </row>
    <row r="654" spans="1:38" ht="27.75" customHeight="1" x14ac:dyDescent="0.25">
      <c r="A654" s="62">
        <v>2</v>
      </c>
      <c r="B654" s="63" t="s">
        <v>38</v>
      </c>
      <c r="C654" s="63" t="s">
        <v>1643</v>
      </c>
      <c r="D654" s="57" t="s">
        <v>52</v>
      </c>
      <c r="E654" s="88">
        <v>653</v>
      </c>
      <c r="F654" s="57" t="s">
        <v>3274</v>
      </c>
      <c r="G654" s="57" t="s">
        <v>3275</v>
      </c>
      <c r="H654" s="110">
        <v>525</v>
      </c>
      <c r="I654" s="62" t="s">
        <v>43</v>
      </c>
      <c r="J654" s="57"/>
      <c r="K654" s="57" t="s">
        <v>3276</v>
      </c>
      <c r="L654" s="73" t="s">
        <v>320</v>
      </c>
      <c r="M654" s="57"/>
      <c r="N654" s="73"/>
      <c r="O654" s="57"/>
      <c r="P654" s="73"/>
      <c r="Q654" s="57"/>
      <c r="R654" s="74"/>
      <c r="S654" s="57"/>
      <c r="T654" s="74"/>
      <c r="U654" s="57"/>
      <c r="V654" s="74"/>
      <c r="W654" s="57"/>
      <c r="X654" s="66"/>
      <c r="Y654" s="57"/>
      <c r="Z654" s="66"/>
      <c r="AA654" s="57"/>
      <c r="AB654" s="57"/>
      <c r="AC654" s="57"/>
      <c r="AD654" s="57"/>
      <c r="AE654" s="57"/>
      <c r="AF654" s="57"/>
      <c r="AG654" s="57"/>
      <c r="AH654" s="57"/>
      <c r="AI654" s="57"/>
      <c r="AJ654" s="57"/>
      <c r="AK654" s="57"/>
      <c r="AL654" s="57"/>
    </row>
    <row r="655" spans="1:38" ht="27.75" customHeight="1" x14ac:dyDescent="0.25">
      <c r="A655" s="62">
        <v>2</v>
      </c>
      <c r="B655" s="63" t="s">
        <v>38</v>
      </c>
      <c r="C655" s="63" t="s">
        <v>3277</v>
      </c>
      <c r="D655" s="69" t="s">
        <v>276</v>
      </c>
      <c r="E655" s="88">
        <v>654</v>
      </c>
      <c r="F655" s="57" t="s">
        <v>3278</v>
      </c>
      <c r="G655" s="57" t="s">
        <v>3279</v>
      </c>
      <c r="H655" s="110">
        <v>35.516719999999999</v>
      </c>
      <c r="I655" s="62" t="s">
        <v>43</v>
      </c>
      <c r="J655" s="57" t="s">
        <v>3280</v>
      </c>
      <c r="K655" s="57" t="s">
        <v>3281</v>
      </c>
      <c r="L655" s="57"/>
      <c r="M655" s="57" t="s">
        <v>3282</v>
      </c>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row>
    <row r="656" spans="1:38" ht="27.75" customHeight="1" x14ac:dyDescent="0.25">
      <c r="A656" s="62">
        <v>2</v>
      </c>
      <c r="B656" s="63" t="s">
        <v>38</v>
      </c>
      <c r="C656" s="63" t="s">
        <v>3283</v>
      </c>
      <c r="D656" s="63" t="s">
        <v>111</v>
      </c>
      <c r="E656" s="88">
        <v>655</v>
      </c>
      <c r="F656" s="63" t="s">
        <v>3284</v>
      </c>
      <c r="G656" s="63" t="s">
        <v>3285</v>
      </c>
      <c r="H656" s="110">
        <v>117.74470220000001</v>
      </c>
      <c r="I656" s="62" t="s">
        <v>43</v>
      </c>
      <c r="J656" s="63"/>
      <c r="K656" s="63" t="s">
        <v>3286</v>
      </c>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row>
    <row r="657" spans="1:38" ht="27.75" customHeight="1" x14ac:dyDescent="0.25">
      <c r="A657" s="62">
        <v>2</v>
      </c>
      <c r="B657" s="63" t="s">
        <v>38</v>
      </c>
      <c r="C657" s="63" t="s">
        <v>3287</v>
      </c>
      <c r="D657" s="67" t="s">
        <v>117</v>
      </c>
      <c r="E657" s="88">
        <v>656</v>
      </c>
      <c r="F657" s="63" t="s">
        <v>3288</v>
      </c>
      <c r="G657" s="63" t="s">
        <v>3289</v>
      </c>
      <c r="H657" s="41">
        <v>72.606290000000001</v>
      </c>
      <c r="I657" s="62" t="s">
        <v>43</v>
      </c>
      <c r="J657" s="67"/>
      <c r="K657" s="63" t="s">
        <v>3290</v>
      </c>
      <c r="L657" s="67"/>
      <c r="M657" s="63"/>
      <c r="N657" s="67"/>
      <c r="O657" s="63"/>
      <c r="P657" s="67"/>
      <c r="Q657" s="63"/>
      <c r="R657" s="67"/>
      <c r="S657" s="63"/>
      <c r="T657" s="67"/>
      <c r="U657" s="67"/>
      <c r="V657" s="67"/>
      <c r="W657" s="67"/>
      <c r="X657" s="67"/>
      <c r="Y657" s="67"/>
      <c r="Z657" s="67"/>
      <c r="AA657" s="67"/>
      <c r="AB657" s="67"/>
      <c r="AC657" s="67"/>
      <c r="AD657" s="67"/>
      <c r="AE657" s="67"/>
      <c r="AF657" s="67"/>
      <c r="AG657" s="67"/>
      <c r="AH657" s="67"/>
      <c r="AI657" s="67"/>
      <c r="AJ657" s="67"/>
      <c r="AK657" s="67"/>
      <c r="AL657" s="67"/>
    </row>
    <row r="658" spans="1:38" ht="27.75" customHeight="1" x14ac:dyDescent="0.25">
      <c r="A658" s="62">
        <v>2</v>
      </c>
      <c r="B658" s="63" t="s">
        <v>38</v>
      </c>
      <c r="C658" s="63" t="s">
        <v>3051</v>
      </c>
      <c r="D658" s="63" t="s">
        <v>111</v>
      </c>
      <c r="E658" s="88">
        <v>657</v>
      </c>
      <c r="F658" s="63" t="s">
        <v>3291</v>
      </c>
      <c r="G658" s="63" t="s">
        <v>3292</v>
      </c>
      <c r="H658" s="110">
        <v>391.89467000000002</v>
      </c>
      <c r="I658" s="62" t="s">
        <v>43</v>
      </c>
      <c r="J658" s="63"/>
      <c r="K658" s="63" t="s">
        <v>3293</v>
      </c>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row>
    <row r="659" spans="1:38" ht="27.75" customHeight="1" x14ac:dyDescent="0.25">
      <c r="A659" s="62">
        <v>2</v>
      </c>
      <c r="B659" s="63" t="s">
        <v>38</v>
      </c>
      <c r="C659" s="63" t="s">
        <v>3294</v>
      </c>
      <c r="D659" s="63" t="s">
        <v>150</v>
      </c>
      <c r="E659" s="88">
        <v>658</v>
      </c>
      <c r="F659" s="63" t="s">
        <v>3295</v>
      </c>
      <c r="G659" s="63" t="s">
        <v>3296</v>
      </c>
      <c r="H659" s="110">
        <v>52.05979</v>
      </c>
      <c r="I659" s="62" t="s">
        <v>43</v>
      </c>
      <c r="J659" s="63"/>
      <c r="K659" s="63" t="s">
        <v>3297</v>
      </c>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row>
    <row r="660" spans="1:38" ht="27.75" customHeight="1" x14ac:dyDescent="0.25">
      <c r="A660" s="62">
        <v>2</v>
      </c>
      <c r="B660" s="63" t="s">
        <v>38</v>
      </c>
      <c r="C660" s="63" t="s">
        <v>283</v>
      </c>
      <c r="D660" s="69" t="s">
        <v>170</v>
      </c>
      <c r="E660" s="88">
        <v>659</v>
      </c>
      <c r="F660" s="57" t="s">
        <v>3298</v>
      </c>
      <c r="G660" s="57" t="s">
        <v>3299</v>
      </c>
      <c r="H660" s="110">
        <v>475.04385000000002</v>
      </c>
      <c r="I660" s="62" t="s">
        <v>43</v>
      </c>
      <c r="J660" s="57"/>
      <c r="K660" s="57" t="s">
        <v>3300</v>
      </c>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row>
    <row r="661" spans="1:38" ht="27.75" customHeight="1" x14ac:dyDescent="0.25">
      <c r="A661" s="62">
        <v>2</v>
      </c>
      <c r="B661" s="63" t="s">
        <v>38</v>
      </c>
      <c r="C661" s="63" t="s">
        <v>996</v>
      </c>
      <c r="D661" s="63" t="s">
        <v>311</v>
      </c>
      <c r="E661" s="88">
        <v>660</v>
      </c>
      <c r="F661" s="63" t="s">
        <v>3301</v>
      </c>
      <c r="G661" s="63" t="s">
        <v>3302</v>
      </c>
      <c r="H661" s="41">
        <v>41.681739999999998</v>
      </c>
      <c r="I661" s="62" t="s">
        <v>43</v>
      </c>
      <c r="J661" s="63"/>
      <c r="K661" s="63" t="s">
        <v>3303</v>
      </c>
      <c r="L661" s="63"/>
      <c r="M661" s="63" t="s">
        <v>3304</v>
      </c>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row>
    <row r="662" spans="1:38" ht="27.75" customHeight="1" x14ac:dyDescent="0.25">
      <c r="A662" s="62">
        <v>2</v>
      </c>
      <c r="B662" s="63" t="s">
        <v>38</v>
      </c>
      <c r="C662" s="63" t="s">
        <v>229</v>
      </c>
      <c r="D662" s="63" t="s">
        <v>52</v>
      </c>
      <c r="E662" s="88">
        <v>661</v>
      </c>
      <c r="F662" s="63" t="s">
        <v>3305</v>
      </c>
      <c r="G662" s="63" t="s">
        <v>3306</v>
      </c>
      <c r="H662" s="110">
        <v>69.107569999999996</v>
      </c>
      <c r="I662" s="62" t="s">
        <v>43</v>
      </c>
      <c r="J662" s="60"/>
      <c r="K662" s="63" t="s">
        <v>3307</v>
      </c>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row>
    <row r="663" spans="1:38" ht="27.75" customHeight="1" x14ac:dyDescent="0.25">
      <c r="A663" s="62">
        <v>2</v>
      </c>
      <c r="B663" s="63" t="s">
        <v>38</v>
      </c>
      <c r="C663" s="63" t="s">
        <v>1571</v>
      </c>
      <c r="D663" s="63" t="s">
        <v>117</v>
      </c>
      <c r="E663" s="88">
        <v>662</v>
      </c>
      <c r="F663" s="63" t="s">
        <v>3308</v>
      </c>
      <c r="G663" s="63" t="s">
        <v>3309</v>
      </c>
      <c r="H663" s="110">
        <v>63.330608699999999</v>
      </c>
      <c r="I663" s="62" t="s">
        <v>43</v>
      </c>
      <c r="J663" s="63"/>
      <c r="K663" s="63" t="s">
        <v>3310</v>
      </c>
      <c r="L663" s="63"/>
      <c r="M663" s="63"/>
      <c r="N663" s="63"/>
      <c r="O663" s="63"/>
      <c r="P663" s="63"/>
      <c r="Q663" s="63"/>
      <c r="R663" s="63"/>
      <c r="S663" s="63"/>
      <c r="T663" s="63"/>
      <c r="U663" s="63"/>
      <c r="V663" s="63"/>
      <c r="W663" s="63"/>
      <c r="X663" s="63"/>
      <c r="Y663" s="63"/>
      <c r="Z663" s="63"/>
      <c r="AA663" s="63"/>
      <c r="AB663" s="63"/>
      <c r="AC663" s="67"/>
      <c r="AD663" s="67"/>
      <c r="AE663" s="67"/>
      <c r="AF663" s="67"/>
      <c r="AG663" s="67"/>
      <c r="AH663" s="67"/>
      <c r="AI663" s="67"/>
      <c r="AJ663" s="67"/>
      <c r="AK663" s="67"/>
      <c r="AL663" s="67"/>
    </row>
    <row r="664" spans="1:38" ht="27.75" customHeight="1" x14ac:dyDescent="0.25">
      <c r="A664" s="62">
        <v>2</v>
      </c>
      <c r="B664" s="63" t="s">
        <v>38</v>
      </c>
      <c r="C664" s="57" t="s">
        <v>3311</v>
      </c>
      <c r="D664" s="69" t="s">
        <v>150</v>
      </c>
      <c r="E664" s="88">
        <v>663</v>
      </c>
      <c r="F664" s="57" t="s">
        <v>3312</v>
      </c>
      <c r="G664" s="57" t="s">
        <v>3313</v>
      </c>
      <c r="H664" s="110">
        <v>72.733999999999995</v>
      </c>
      <c r="I664" s="62" t="s">
        <v>43</v>
      </c>
      <c r="J664" s="57"/>
      <c r="K664" s="57" t="s">
        <v>3314</v>
      </c>
      <c r="L664" s="73"/>
      <c r="M664" s="57"/>
      <c r="N664" s="73"/>
      <c r="O664" s="57"/>
      <c r="P664" s="73"/>
      <c r="Q664" s="57"/>
      <c r="R664" s="66"/>
      <c r="S664" s="57"/>
      <c r="T664" s="66"/>
      <c r="U664" s="57"/>
      <c r="V664" s="66"/>
      <c r="W664" s="57"/>
      <c r="X664" s="66"/>
      <c r="Y664" s="57"/>
      <c r="Z664" s="66"/>
      <c r="AA664" s="57"/>
      <c r="AB664" s="57"/>
      <c r="AC664" s="57"/>
      <c r="AD664" s="57"/>
      <c r="AE664" s="57"/>
      <c r="AF664" s="57"/>
      <c r="AG664" s="57"/>
      <c r="AH664" s="57"/>
      <c r="AI664" s="57"/>
      <c r="AJ664" s="57"/>
      <c r="AK664" s="57"/>
      <c r="AL664" s="57"/>
    </row>
    <row r="665" spans="1:38" ht="27.75" customHeight="1" x14ac:dyDescent="0.25">
      <c r="A665" s="62">
        <v>2</v>
      </c>
      <c r="B665" s="63" t="s">
        <v>38</v>
      </c>
      <c r="C665" s="63" t="s">
        <v>135</v>
      </c>
      <c r="D665" s="57" t="s">
        <v>699</v>
      </c>
      <c r="E665" s="88">
        <v>664</v>
      </c>
      <c r="F665" s="63" t="s">
        <v>3315</v>
      </c>
      <c r="G665" s="57" t="s">
        <v>3316</v>
      </c>
      <c r="H665" s="110">
        <v>115.59761</v>
      </c>
      <c r="I665" s="62" t="s">
        <v>43</v>
      </c>
      <c r="J665" s="57"/>
      <c r="K665" s="57" t="s">
        <v>3317</v>
      </c>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row>
    <row r="666" spans="1:38" ht="27.75" customHeight="1" x14ac:dyDescent="0.25">
      <c r="A666" s="62">
        <v>2</v>
      </c>
      <c r="B666" s="63" t="s">
        <v>38</v>
      </c>
      <c r="C666" s="63" t="s">
        <v>3104</v>
      </c>
      <c r="D666" s="57" t="s">
        <v>40</v>
      </c>
      <c r="E666" s="88">
        <v>665</v>
      </c>
      <c r="F666" s="57" t="s">
        <v>3318</v>
      </c>
      <c r="G666" s="57" t="s">
        <v>3319</v>
      </c>
      <c r="H666" s="112">
        <v>197.29589000000001</v>
      </c>
      <c r="I666" s="62" t="s">
        <v>43</v>
      </c>
      <c r="J666" s="57" t="s">
        <v>3320</v>
      </c>
      <c r="K666" s="57" t="s">
        <v>3321</v>
      </c>
      <c r="L666" s="73"/>
      <c r="M666" s="57"/>
      <c r="N666" s="73"/>
      <c r="O666" s="57"/>
      <c r="P666" s="73"/>
      <c r="Q666" s="57"/>
      <c r="R666" s="74"/>
      <c r="S666" s="57"/>
      <c r="T666" s="74"/>
      <c r="U666" s="57"/>
      <c r="V666" s="75"/>
      <c r="W666" s="57"/>
      <c r="X666" s="75"/>
      <c r="Y666" s="57"/>
      <c r="Z666" s="74"/>
      <c r="AA666" s="57"/>
      <c r="AB666" s="75"/>
      <c r="AC666" s="57"/>
      <c r="AD666" s="75"/>
      <c r="AE666" s="57"/>
      <c r="AF666" s="75"/>
      <c r="AG666" s="57"/>
      <c r="AH666" s="75"/>
      <c r="AI666" s="57"/>
      <c r="AJ666" s="75"/>
      <c r="AK666" s="57"/>
      <c r="AL666" s="75"/>
    </row>
    <row r="667" spans="1:38" ht="27.75" customHeight="1" x14ac:dyDescent="0.25">
      <c r="A667" s="62">
        <v>2</v>
      </c>
      <c r="B667" s="63" t="s">
        <v>38</v>
      </c>
      <c r="C667" s="63" t="s">
        <v>3104</v>
      </c>
      <c r="D667" s="57" t="s">
        <v>40</v>
      </c>
      <c r="E667" s="88">
        <v>666</v>
      </c>
      <c r="F667" s="57" t="s">
        <v>3322</v>
      </c>
      <c r="G667" s="57" t="s">
        <v>3319</v>
      </c>
      <c r="H667" s="110">
        <v>136.5932</v>
      </c>
      <c r="I667" s="62" t="s">
        <v>43</v>
      </c>
      <c r="J667" s="57" t="s">
        <v>3320</v>
      </c>
      <c r="K667" s="57" t="s">
        <v>3321</v>
      </c>
      <c r="L667" s="73"/>
      <c r="M667" s="57"/>
      <c r="N667" s="73"/>
      <c r="O667" s="57"/>
      <c r="P667" s="73"/>
      <c r="Q667" s="57"/>
      <c r="R667" s="74"/>
      <c r="S667" s="57"/>
      <c r="T667" s="74"/>
      <c r="U667" s="57"/>
      <c r="V667" s="75"/>
      <c r="W667" s="57"/>
      <c r="X667" s="75"/>
      <c r="Y667" s="57"/>
      <c r="Z667" s="74"/>
      <c r="AA667" s="57"/>
      <c r="AB667" s="75"/>
      <c r="AC667" s="57"/>
      <c r="AD667" s="75"/>
      <c r="AE667" s="57"/>
      <c r="AF667" s="75"/>
      <c r="AG667" s="57"/>
      <c r="AH667" s="75"/>
      <c r="AI667" s="57"/>
      <c r="AJ667" s="75"/>
      <c r="AK667" s="57"/>
      <c r="AL667" s="75"/>
    </row>
    <row r="668" spans="1:38" ht="27.75" customHeight="1" x14ac:dyDescent="0.25">
      <c r="A668" s="62">
        <v>2</v>
      </c>
      <c r="B668" s="63" t="s">
        <v>38</v>
      </c>
      <c r="C668" s="63" t="s">
        <v>2464</v>
      </c>
      <c r="D668" s="57" t="s">
        <v>59</v>
      </c>
      <c r="E668" s="88">
        <v>667</v>
      </c>
      <c r="F668" s="57" t="s">
        <v>3323</v>
      </c>
      <c r="G668" s="57" t="s">
        <v>2466</v>
      </c>
      <c r="H668" s="110">
        <v>25.427399999999999</v>
      </c>
      <c r="I668" s="62" t="s">
        <v>43</v>
      </c>
      <c r="J668" s="57"/>
      <c r="K668" s="57" t="s">
        <v>3324</v>
      </c>
      <c r="L668" s="73"/>
      <c r="M668" s="57"/>
      <c r="N668" s="73"/>
      <c r="O668" s="57"/>
      <c r="P668" s="73"/>
      <c r="Q668" s="57"/>
      <c r="R668" s="74"/>
      <c r="S668" s="57"/>
      <c r="T668" s="74"/>
      <c r="U668" s="57"/>
      <c r="V668" s="75"/>
      <c r="W668" s="57"/>
      <c r="X668" s="75"/>
      <c r="Y668" s="57"/>
      <c r="Z668" s="74"/>
      <c r="AA668" s="57"/>
      <c r="AB668" s="75"/>
      <c r="AC668" s="57"/>
      <c r="AD668" s="75"/>
      <c r="AE668" s="57"/>
      <c r="AF668" s="75"/>
      <c r="AG668" s="57"/>
      <c r="AH668" s="75"/>
      <c r="AI668" s="57"/>
      <c r="AJ668" s="75"/>
      <c r="AK668" s="57"/>
      <c r="AL668" s="75"/>
    </row>
    <row r="669" spans="1:38" ht="27.75" customHeight="1" x14ac:dyDescent="0.25">
      <c r="A669" s="62">
        <v>2</v>
      </c>
      <c r="B669" s="63" t="s">
        <v>38</v>
      </c>
      <c r="C669" s="63" t="s">
        <v>3325</v>
      </c>
      <c r="D669" s="57" t="s">
        <v>59</v>
      </c>
      <c r="E669" s="88">
        <v>668</v>
      </c>
      <c r="F669" s="57" t="s">
        <v>3326</v>
      </c>
      <c r="G669" s="57" t="s">
        <v>3327</v>
      </c>
      <c r="H669" s="110">
        <v>33.893360000000001</v>
      </c>
      <c r="I669" s="62" t="s">
        <v>43</v>
      </c>
      <c r="J669" s="57"/>
      <c r="K669" s="57" t="s">
        <v>3328</v>
      </c>
      <c r="L669" s="73"/>
      <c r="M669" s="57"/>
      <c r="N669" s="73"/>
      <c r="O669" s="57"/>
      <c r="P669" s="73"/>
      <c r="Q669" s="57"/>
      <c r="R669" s="74"/>
      <c r="S669" s="57"/>
      <c r="T669" s="74"/>
      <c r="U669" s="57"/>
      <c r="V669" s="75"/>
      <c r="W669" s="57"/>
      <c r="X669" s="75"/>
      <c r="Y669" s="57"/>
      <c r="Z669" s="74"/>
      <c r="AA669" s="57"/>
      <c r="AB669" s="75"/>
      <c r="AC669" s="57"/>
      <c r="AD669" s="75"/>
      <c r="AE669" s="57"/>
      <c r="AF669" s="75"/>
      <c r="AG669" s="57"/>
      <c r="AH669" s="75"/>
      <c r="AI669" s="57"/>
      <c r="AJ669" s="75"/>
      <c r="AK669" s="57"/>
      <c r="AL669" s="75"/>
    </row>
    <row r="670" spans="1:38" ht="27.75" customHeight="1" x14ac:dyDescent="0.25">
      <c r="A670" s="62">
        <v>2</v>
      </c>
      <c r="B670" s="63" t="s">
        <v>38</v>
      </c>
      <c r="C670" s="57" t="s">
        <v>3329</v>
      </c>
      <c r="D670" s="69" t="s">
        <v>175</v>
      </c>
      <c r="E670" s="88">
        <v>669</v>
      </c>
      <c r="F670" s="57" t="s">
        <v>3330</v>
      </c>
      <c r="G670" s="57" t="s">
        <v>3331</v>
      </c>
      <c r="H670" s="110">
        <v>36.420375</v>
      </c>
      <c r="I670" s="62" t="s">
        <v>43</v>
      </c>
      <c r="J670" s="57"/>
      <c r="K670" s="57" t="s">
        <v>3332</v>
      </c>
      <c r="L670" s="73"/>
      <c r="M670" s="57"/>
      <c r="N670" s="73"/>
      <c r="O670" s="57"/>
      <c r="P670" s="73"/>
      <c r="Q670" s="57"/>
      <c r="R670" s="66"/>
      <c r="S670" s="57"/>
      <c r="T670" s="66"/>
      <c r="U670" s="57"/>
      <c r="V670" s="66"/>
      <c r="W670" s="57"/>
      <c r="X670" s="66"/>
      <c r="Y670" s="57"/>
      <c r="Z670" s="66"/>
      <c r="AA670" s="57"/>
      <c r="AB670" s="57"/>
      <c r="AC670" s="57"/>
      <c r="AD670" s="57"/>
      <c r="AE670" s="57"/>
      <c r="AF670" s="57"/>
      <c r="AG670" s="57"/>
      <c r="AH670" s="57"/>
      <c r="AI670" s="57"/>
      <c r="AJ670" s="57"/>
      <c r="AK670" s="57"/>
      <c r="AL670" s="57"/>
    </row>
    <row r="671" spans="1:38" ht="27.75" customHeight="1" x14ac:dyDescent="0.25">
      <c r="A671" s="62">
        <v>2</v>
      </c>
      <c r="B671" s="63" t="s">
        <v>38</v>
      </c>
      <c r="C671" s="63" t="s">
        <v>3333</v>
      </c>
      <c r="D671" s="57" t="s">
        <v>357</v>
      </c>
      <c r="E671" s="88">
        <v>670</v>
      </c>
      <c r="F671" s="57" t="s">
        <v>3334</v>
      </c>
      <c r="G671" s="57" t="s">
        <v>3335</v>
      </c>
      <c r="H671" s="110">
        <v>61.918849999999999</v>
      </c>
      <c r="I671" s="62" t="s">
        <v>43</v>
      </c>
      <c r="J671" s="57"/>
      <c r="K671" s="57" t="s">
        <v>3336</v>
      </c>
      <c r="L671" s="73"/>
      <c r="M671" s="57"/>
      <c r="N671" s="73"/>
      <c r="O671" s="57"/>
      <c r="P671" s="73"/>
      <c r="Q671" s="57"/>
      <c r="R671" s="74"/>
      <c r="S671" s="57"/>
      <c r="T671" s="74"/>
      <c r="U671" s="57"/>
      <c r="V671" s="75"/>
      <c r="W671" s="57"/>
      <c r="X671" s="75"/>
      <c r="Y671" s="57"/>
      <c r="Z671" s="57"/>
      <c r="AA671" s="57"/>
      <c r="AB671" s="57"/>
      <c r="AC671" s="57"/>
      <c r="AD671" s="57"/>
      <c r="AE671" s="57"/>
      <c r="AF671" s="57"/>
      <c r="AG671" s="57"/>
      <c r="AH671" s="57"/>
      <c r="AI671" s="57"/>
      <c r="AJ671" s="57"/>
      <c r="AK671" s="57"/>
      <c r="AL671" s="57"/>
    </row>
    <row r="672" spans="1:38" ht="27.75" customHeight="1" x14ac:dyDescent="0.25">
      <c r="A672" s="62">
        <v>2</v>
      </c>
      <c r="B672" s="63" t="s">
        <v>38</v>
      </c>
      <c r="C672" s="63" t="s">
        <v>122</v>
      </c>
      <c r="D672" s="63" t="s">
        <v>52</v>
      </c>
      <c r="E672" s="88">
        <v>671</v>
      </c>
      <c r="F672" s="63" t="s">
        <v>3337</v>
      </c>
      <c r="G672" s="63" t="s">
        <v>3338</v>
      </c>
      <c r="H672" s="110">
        <v>230.81235000000001</v>
      </c>
      <c r="I672" s="62" t="s">
        <v>43</v>
      </c>
      <c r="J672" s="63"/>
      <c r="K672" s="63" t="s">
        <v>3339</v>
      </c>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row>
    <row r="673" spans="1:38" ht="27.75" customHeight="1" x14ac:dyDescent="0.25">
      <c r="A673" s="62">
        <v>2</v>
      </c>
      <c r="B673" s="63" t="s">
        <v>38</v>
      </c>
      <c r="C673" s="63" t="s">
        <v>3340</v>
      </c>
      <c r="D673" s="63" t="s">
        <v>59</v>
      </c>
      <c r="E673" s="88">
        <v>672</v>
      </c>
      <c r="F673" s="63" t="s">
        <v>3341</v>
      </c>
      <c r="G673" s="63" t="s">
        <v>3342</v>
      </c>
      <c r="H673" s="112">
        <v>361.34970559999999</v>
      </c>
      <c r="I673" s="62" t="s">
        <v>43</v>
      </c>
      <c r="J673" s="67" t="s">
        <v>1333</v>
      </c>
      <c r="K673" s="63" t="s">
        <v>3343</v>
      </c>
      <c r="L673" s="67"/>
      <c r="M673" s="63" t="s">
        <v>3344</v>
      </c>
      <c r="N673" s="67"/>
      <c r="O673" s="63" t="s">
        <v>3345</v>
      </c>
      <c r="P673" s="67"/>
      <c r="Q673" s="63" t="s">
        <v>3346</v>
      </c>
      <c r="R673" s="67"/>
      <c r="S673" s="63"/>
      <c r="T673" s="67"/>
      <c r="U673" s="67"/>
      <c r="V673" s="67"/>
      <c r="W673" s="67"/>
      <c r="X673" s="67"/>
      <c r="Y673" s="67"/>
      <c r="Z673" s="67"/>
      <c r="AA673" s="67"/>
      <c r="AB673" s="67"/>
      <c r="AC673" s="67"/>
      <c r="AD673" s="67"/>
      <c r="AE673" s="67"/>
      <c r="AF673" s="67"/>
      <c r="AG673" s="67"/>
      <c r="AH673" s="67"/>
      <c r="AI673" s="67"/>
      <c r="AJ673" s="67"/>
      <c r="AK673" s="67"/>
      <c r="AL673" s="67"/>
    </row>
    <row r="674" spans="1:38" ht="27.75" customHeight="1" x14ac:dyDescent="0.25">
      <c r="A674" s="62">
        <v>2</v>
      </c>
      <c r="B674" s="63" t="s">
        <v>38</v>
      </c>
      <c r="C674" s="63" t="s">
        <v>122</v>
      </c>
      <c r="D674" s="63" t="s">
        <v>52</v>
      </c>
      <c r="E674" s="88">
        <v>673</v>
      </c>
      <c r="F674" s="63" t="s">
        <v>3347</v>
      </c>
      <c r="G674" s="63" t="s">
        <v>3348</v>
      </c>
      <c r="H674" s="110">
        <v>121.8956615</v>
      </c>
      <c r="I674" s="62" t="s">
        <v>43</v>
      </c>
      <c r="J674" s="63"/>
      <c r="K674" s="63" t="s">
        <v>3349</v>
      </c>
      <c r="L674" s="63">
        <v>312182</v>
      </c>
      <c r="M674" s="63" t="s">
        <v>3350</v>
      </c>
      <c r="N674" s="63">
        <v>312020</v>
      </c>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row>
    <row r="675" spans="1:38" ht="27.75" customHeight="1" x14ac:dyDescent="0.25">
      <c r="A675" s="62">
        <v>2</v>
      </c>
      <c r="B675" s="63" t="s">
        <v>38</v>
      </c>
      <c r="C675" s="63" t="s">
        <v>3351</v>
      </c>
      <c r="D675" s="63" t="s">
        <v>40</v>
      </c>
      <c r="E675" s="88">
        <v>674</v>
      </c>
      <c r="F675" s="63" t="s">
        <v>3352</v>
      </c>
      <c r="G675" s="63" t="s">
        <v>3353</v>
      </c>
      <c r="H675" s="110">
        <v>56.819432499999998</v>
      </c>
      <c r="I675" s="62" t="s">
        <v>43</v>
      </c>
      <c r="J675" s="63"/>
      <c r="K675" s="63" t="s">
        <v>3354</v>
      </c>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row>
    <row r="676" spans="1:38" ht="27.75" customHeight="1" x14ac:dyDescent="0.25">
      <c r="A676" s="62">
        <v>2</v>
      </c>
      <c r="B676" s="63" t="s">
        <v>38</v>
      </c>
      <c r="C676" s="63" t="s">
        <v>258</v>
      </c>
      <c r="D676" s="63" t="s">
        <v>117</v>
      </c>
      <c r="E676" s="88">
        <v>675</v>
      </c>
      <c r="F676" s="63" t="s">
        <v>3355</v>
      </c>
      <c r="G676" s="63" t="s">
        <v>3356</v>
      </c>
      <c r="H676" s="110">
        <v>760.48680000000002</v>
      </c>
      <c r="I676" s="62" t="s">
        <v>43</v>
      </c>
      <c r="J676" s="63"/>
      <c r="K676" s="63" t="s">
        <v>615</v>
      </c>
      <c r="L676" s="63"/>
      <c r="M676" s="63" t="s">
        <v>616</v>
      </c>
      <c r="N676" s="63"/>
      <c r="O676" s="63" t="s">
        <v>617</v>
      </c>
      <c r="P676" s="63"/>
      <c r="Q676" s="63" t="s">
        <v>618</v>
      </c>
      <c r="R676" s="63"/>
      <c r="S676" s="63" t="s">
        <v>619</v>
      </c>
      <c r="T676" s="63"/>
      <c r="U676" s="63"/>
      <c r="V676" s="63"/>
      <c r="W676" s="63"/>
      <c r="X676" s="63"/>
      <c r="Y676" s="63"/>
      <c r="Z676" s="63"/>
      <c r="AA676" s="63"/>
      <c r="AB676" s="63"/>
      <c r="AC676" s="63"/>
      <c r="AD676" s="63"/>
      <c r="AE676" s="63"/>
      <c r="AF676" s="63"/>
      <c r="AG676" s="63"/>
      <c r="AH676" s="63"/>
      <c r="AI676" s="63"/>
      <c r="AJ676" s="63"/>
      <c r="AK676" s="63"/>
      <c r="AL676" s="63"/>
    </row>
    <row r="677" spans="1:38" ht="27.75" customHeight="1" x14ac:dyDescent="0.25">
      <c r="A677" s="62">
        <v>2</v>
      </c>
      <c r="B677" s="63" t="s">
        <v>38</v>
      </c>
      <c r="C677" s="63" t="s">
        <v>1541</v>
      </c>
      <c r="D677" s="67" t="s">
        <v>52</v>
      </c>
      <c r="E677" s="88">
        <v>676</v>
      </c>
      <c r="F677" s="63" t="s">
        <v>3357</v>
      </c>
      <c r="G677" s="63" t="s">
        <v>3358</v>
      </c>
      <c r="H677" s="110">
        <v>226.88</v>
      </c>
      <c r="I677" s="62" t="s">
        <v>43</v>
      </c>
      <c r="J677" s="63"/>
      <c r="K677" s="63" t="s">
        <v>3359</v>
      </c>
      <c r="L677" s="63"/>
      <c r="M677" s="63" t="s">
        <v>3360</v>
      </c>
      <c r="N677" s="67"/>
      <c r="O677" s="63" t="s">
        <v>3361</v>
      </c>
      <c r="P677" s="67"/>
      <c r="Q677" s="63"/>
      <c r="R677" s="67"/>
      <c r="S677" s="63"/>
      <c r="T677" s="67"/>
      <c r="U677" s="67"/>
      <c r="V677" s="67"/>
      <c r="W677" s="67"/>
      <c r="X677" s="67"/>
      <c r="Y677" s="67"/>
      <c r="Z677" s="67"/>
      <c r="AA677" s="67"/>
      <c r="AB677" s="67"/>
      <c r="AC677" s="67"/>
      <c r="AD677" s="67"/>
      <c r="AE677" s="67"/>
      <c r="AF677" s="67"/>
      <c r="AG677" s="67"/>
      <c r="AH677" s="67"/>
      <c r="AI677" s="67"/>
      <c r="AJ677" s="67"/>
      <c r="AK677" s="67"/>
      <c r="AL677" s="67"/>
    </row>
    <row r="678" spans="1:38" ht="27.75" customHeight="1" x14ac:dyDescent="0.25">
      <c r="A678" s="62">
        <v>2</v>
      </c>
      <c r="B678" s="63" t="s">
        <v>38</v>
      </c>
      <c r="C678" s="63" t="s">
        <v>568</v>
      </c>
      <c r="D678" s="63" t="s">
        <v>40</v>
      </c>
      <c r="E678" s="88">
        <v>677</v>
      </c>
      <c r="F678" s="63" t="s">
        <v>3362</v>
      </c>
      <c r="G678" s="63" t="s">
        <v>3363</v>
      </c>
      <c r="H678" s="110">
        <v>30.596056099999998</v>
      </c>
      <c r="I678" s="62" t="s">
        <v>43</v>
      </c>
      <c r="J678" s="63"/>
      <c r="K678" s="63" t="s">
        <v>3364</v>
      </c>
      <c r="L678" s="63"/>
      <c r="M678" s="63"/>
      <c r="N678" s="63"/>
      <c r="O678" s="63"/>
      <c r="P678" s="63"/>
      <c r="Q678" s="63"/>
      <c r="R678" s="63"/>
      <c r="S678" s="63"/>
      <c r="T678" s="63"/>
      <c r="U678" s="67"/>
      <c r="V678" s="67"/>
      <c r="W678" s="67"/>
      <c r="X678" s="67"/>
      <c r="Y678" s="67"/>
      <c r="Z678" s="67"/>
      <c r="AA678" s="67"/>
      <c r="AB678" s="67"/>
      <c r="AC678" s="67"/>
      <c r="AD678" s="67"/>
      <c r="AE678" s="67"/>
      <c r="AF678" s="67"/>
      <c r="AG678" s="67"/>
      <c r="AH678" s="67"/>
      <c r="AI678" s="67"/>
      <c r="AJ678" s="67"/>
      <c r="AK678" s="67"/>
      <c r="AL678" s="67"/>
    </row>
    <row r="679" spans="1:38" ht="27.75" customHeight="1" x14ac:dyDescent="0.25">
      <c r="A679" s="62">
        <v>2</v>
      </c>
      <c r="B679" s="63" t="s">
        <v>38</v>
      </c>
      <c r="C679" s="63" t="s">
        <v>3176</v>
      </c>
      <c r="D679" s="57" t="s">
        <v>46</v>
      </c>
      <c r="E679" s="88">
        <v>678</v>
      </c>
      <c r="F679" s="57" t="s">
        <v>3365</v>
      </c>
      <c r="G679" s="57" t="s">
        <v>3366</v>
      </c>
      <c r="H679" s="110">
        <v>67.135058700000002</v>
      </c>
      <c r="I679" s="62" t="s">
        <v>43</v>
      </c>
      <c r="J679" s="57"/>
      <c r="K679" s="57" t="s">
        <v>3367</v>
      </c>
      <c r="L679" s="73"/>
      <c r="M679" s="57"/>
      <c r="N679" s="73"/>
      <c r="O679" s="57"/>
      <c r="P679" s="73"/>
      <c r="Q679" s="57"/>
      <c r="R679" s="74"/>
      <c r="S679" s="57"/>
      <c r="T679" s="74"/>
      <c r="U679" s="57"/>
      <c r="V679" s="75"/>
      <c r="W679" s="57"/>
      <c r="X679" s="75"/>
      <c r="Y679" s="57"/>
      <c r="Z679" s="74"/>
      <c r="AA679" s="57"/>
      <c r="AB679" s="75"/>
      <c r="AC679" s="57"/>
      <c r="AD679" s="75"/>
      <c r="AE679" s="57"/>
      <c r="AF679" s="75"/>
      <c r="AG679" s="57"/>
      <c r="AH679" s="75"/>
      <c r="AI679" s="57"/>
      <c r="AJ679" s="75"/>
      <c r="AK679" s="57"/>
      <c r="AL679" s="75"/>
    </row>
    <row r="680" spans="1:38" ht="27.75" customHeight="1" x14ac:dyDescent="0.25">
      <c r="A680" s="62">
        <v>2</v>
      </c>
      <c r="B680" s="63" t="s">
        <v>38</v>
      </c>
      <c r="C680" s="63" t="s">
        <v>3368</v>
      </c>
      <c r="D680" s="63" t="s">
        <v>111</v>
      </c>
      <c r="E680" s="88">
        <v>679</v>
      </c>
      <c r="F680" s="63" t="s">
        <v>3369</v>
      </c>
      <c r="G680" s="63" t="s">
        <v>3370</v>
      </c>
      <c r="H680" s="110">
        <v>205.8928372</v>
      </c>
      <c r="I680" s="62" t="s">
        <v>43</v>
      </c>
      <c r="J680" s="63"/>
      <c r="K680" s="63" t="s">
        <v>114</v>
      </c>
      <c r="L680" s="63">
        <v>1780128</v>
      </c>
      <c r="M680" s="63" t="s">
        <v>115</v>
      </c>
      <c r="N680" s="63">
        <v>3098780</v>
      </c>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row>
    <row r="681" spans="1:38" ht="27.75" customHeight="1" x14ac:dyDescent="0.25">
      <c r="A681" s="62">
        <v>2</v>
      </c>
      <c r="B681" s="63" t="s">
        <v>38</v>
      </c>
      <c r="C681" s="63" t="s">
        <v>229</v>
      </c>
      <c r="D681" s="63" t="s">
        <v>52</v>
      </c>
      <c r="E681" s="88">
        <v>680</v>
      </c>
      <c r="F681" s="63" t="s">
        <v>3371</v>
      </c>
      <c r="G681" s="63" t="s">
        <v>3372</v>
      </c>
      <c r="H681" s="110">
        <v>3434.6119420999999</v>
      </c>
      <c r="I681" s="62" t="s">
        <v>43</v>
      </c>
      <c r="J681" s="60"/>
      <c r="K681" s="63" t="s">
        <v>3373</v>
      </c>
      <c r="L681" s="67">
        <v>2533651</v>
      </c>
      <c r="M681" s="63" t="s">
        <v>3374</v>
      </c>
      <c r="N681" s="67">
        <v>1445814</v>
      </c>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row>
    <row r="682" spans="1:38" ht="27.75" customHeight="1" x14ac:dyDescent="0.25">
      <c r="A682" s="62">
        <v>2</v>
      </c>
      <c r="B682" s="63" t="s">
        <v>38</v>
      </c>
      <c r="C682" s="67" t="s">
        <v>2341</v>
      </c>
      <c r="D682" s="67" t="s">
        <v>40</v>
      </c>
      <c r="E682" s="88">
        <v>681</v>
      </c>
      <c r="F682" s="63" t="s">
        <v>3375</v>
      </c>
      <c r="G682" s="63" t="s">
        <v>3376</v>
      </c>
      <c r="H682" s="41">
        <v>78.716899999999995</v>
      </c>
      <c r="I682" s="62" t="s">
        <v>43</v>
      </c>
      <c r="J682" s="67"/>
      <c r="K682" s="63" t="s">
        <v>3377</v>
      </c>
      <c r="L682" s="67"/>
      <c r="M682" s="63"/>
      <c r="N682" s="69"/>
      <c r="O682" s="63"/>
      <c r="P682" s="67"/>
      <c r="Q682" s="63"/>
      <c r="R682" s="67"/>
      <c r="S682" s="63"/>
      <c r="T682" s="67"/>
      <c r="U682" s="67"/>
      <c r="V682" s="67"/>
      <c r="W682" s="67"/>
      <c r="X682" s="67"/>
      <c r="Y682" s="67"/>
      <c r="Z682" s="67"/>
      <c r="AA682" s="67"/>
      <c r="AB682" s="67"/>
      <c r="AC682" s="67"/>
      <c r="AD682" s="67"/>
      <c r="AE682" s="67"/>
      <c r="AF682" s="67"/>
      <c r="AG682" s="67"/>
      <c r="AH682" s="67"/>
      <c r="AI682" s="67"/>
      <c r="AJ682" s="67"/>
      <c r="AK682" s="67"/>
      <c r="AL682" s="67"/>
    </row>
    <row r="683" spans="1:38" ht="27.75" customHeight="1" x14ac:dyDescent="0.25">
      <c r="A683" s="62">
        <v>2</v>
      </c>
      <c r="B683" s="63" t="s">
        <v>38</v>
      </c>
      <c r="C683" s="63" t="s">
        <v>122</v>
      </c>
      <c r="D683" s="63" t="s">
        <v>52</v>
      </c>
      <c r="E683" s="88">
        <v>682</v>
      </c>
      <c r="F683" s="63" t="s">
        <v>3378</v>
      </c>
      <c r="G683" s="63" t="s">
        <v>3379</v>
      </c>
      <c r="H683" s="110">
        <v>743.77301999999997</v>
      </c>
      <c r="I683" s="62" t="s">
        <v>43</v>
      </c>
      <c r="J683" s="63"/>
      <c r="K683" s="63" t="s">
        <v>3380</v>
      </c>
      <c r="L683" s="63">
        <v>2652984</v>
      </c>
      <c r="M683" s="63" t="s">
        <v>3381</v>
      </c>
      <c r="N683" s="63">
        <v>1689826</v>
      </c>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row>
    <row r="684" spans="1:38" ht="27.75" customHeight="1" x14ac:dyDescent="0.25">
      <c r="A684" s="62">
        <v>2</v>
      </c>
      <c r="B684" s="63" t="s">
        <v>38</v>
      </c>
      <c r="C684" s="67" t="s">
        <v>3382</v>
      </c>
      <c r="D684" s="67" t="s">
        <v>1910</v>
      </c>
      <c r="E684" s="88">
        <v>683</v>
      </c>
      <c r="F684" s="63" t="s">
        <v>3383</v>
      </c>
      <c r="G684" s="63" t="s">
        <v>3384</v>
      </c>
      <c r="H684" s="41">
        <v>34.258892899999999</v>
      </c>
      <c r="I684" s="62" t="s">
        <v>43</v>
      </c>
      <c r="J684" s="67"/>
      <c r="K684" s="63" t="s">
        <v>3385</v>
      </c>
      <c r="L684" s="67"/>
      <c r="M684" s="63"/>
      <c r="N684" s="69"/>
      <c r="O684" s="63"/>
      <c r="P684" s="67"/>
      <c r="Q684" s="63"/>
      <c r="R684" s="67"/>
      <c r="S684" s="63"/>
      <c r="T684" s="67"/>
      <c r="U684" s="67"/>
      <c r="V684" s="67"/>
      <c r="W684" s="67"/>
      <c r="X684" s="67"/>
      <c r="Y684" s="67"/>
      <c r="Z684" s="67"/>
      <c r="AA684" s="67"/>
      <c r="AB684" s="67"/>
      <c r="AC684" s="67"/>
      <c r="AD684" s="67"/>
      <c r="AE684" s="67"/>
      <c r="AF684" s="67"/>
      <c r="AG684" s="67"/>
      <c r="AH684" s="67"/>
      <c r="AI684" s="67"/>
      <c r="AJ684" s="67"/>
      <c r="AK684" s="67"/>
      <c r="AL684" s="67"/>
    </row>
    <row r="685" spans="1:38" ht="27.75" customHeight="1" x14ac:dyDescent="0.25">
      <c r="A685" s="62">
        <v>2</v>
      </c>
      <c r="B685" s="63" t="s">
        <v>38</v>
      </c>
      <c r="C685" s="67" t="s">
        <v>1960</v>
      </c>
      <c r="D685" s="67" t="s">
        <v>40</v>
      </c>
      <c r="E685" s="88">
        <v>684</v>
      </c>
      <c r="F685" s="63" t="s">
        <v>3386</v>
      </c>
      <c r="G685" s="63" t="s">
        <v>3387</v>
      </c>
      <c r="H685" s="41">
        <v>114.86645</v>
      </c>
      <c r="I685" s="62" t="s">
        <v>43</v>
      </c>
      <c r="J685" s="67"/>
      <c r="K685" s="63" t="s">
        <v>3388</v>
      </c>
      <c r="L685" s="67"/>
      <c r="M685" s="63"/>
      <c r="N685" s="69"/>
      <c r="O685" s="63"/>
      <c r="P685" s="67"/>
      <c r="Q685" s="63"/>
      <c r="R685" s="67"/>
      <c r="S685" s="63"/>
      <c r="T685" s="67"/>
      <c r="U685" s="67"/>
      <c r="V685" s="67"/>
      <c r="W685" s="67"/>
      <c r="X685" s="67"/>
      <c r="Y685" s="67"/>
      <c r="Z685" s="67"/>
      <c r="AA685" s="67"/>
      <c r="AB685" s="67"/>
      <c r="AC685" s="67"/>
      <c r="AD685" s="67"/>
      <c r="AE685" s="67"/>
      <c r="AF685" s="67"/>
      <c r="AG685" s="67"/>
      <c r="AH685" s="67"/>
      <c r="AI685" s="67"/>
      <c r="AJ685" s="67"/>
      <c r="AK685" s="67"/>
      <c r="AL685" s="67"/>
    </row>
    <row r="686" spans="1:38" ht="27.75" customHeight="1" x14ac:dyDescent="0.25">
      <c r="A686" s="62">
        <v>2</v>
      </c>
      <c r="B686" s="63" t="s">
        <v>38</v>
      </c>
      <c r="C686" s="63" t="s">
        <v>206</v>
      </c>
      <c r="D686" s="63" t="s">
        <v>117</v>
      </c>
      <c r="E686" s="88">
        <v>685</v>
      </c>
      <c r="F686" s="63" t="s">
        <v>3389</v>
      </c>
      <c r="G686" s="63" t="s">
        <v>3390</v>
      </c>
      <c r="H686" s="110">
        <v>9792.0823889999992</v>
      </c>
      <c r="I686" s="62" t="s">
        <v>43</v>
      </c>
      <c r="J686" s="63"/>
      <c r="K686" s="63" t="s">
        <v>209</v>
      </c>
      <c r="L686" s="63">
        <v>1717979</v>
      </c>
      <c r="M686" s="63" t="s">
        <v>211</v>
      </c>
      <c r="N686" s="63">
        <v>5240052</v>
      </c>
      <c r="O686" s="63" t="s">
        <v>215</v>
      </c>
      <c r="P686" s="63">
        <v>5309693</v>
      </c>
      <c r="Q686" s="63" t="s">
        <v>3391</v>
      </c>
      <c r="R686" s="63">
        <v>6923797</v>
      </c>
      <c r="S686" s="63" t="s">
        <v>213</v>
      </c>
      <c r="T686" s="63"/>
      <c r="U686" s="63"/>
      <c r="V686" s="63"/>
      <c r="W686" s="63"/>
      <c r="X686" s="63"/>
      <c r="Y686" s="63"/>
      <c r="Z686" s="63"/>
      <c r="AA686" s="63"/>
      <c r="AB686" s="63"/>
      <c r="AC686" s="63"/>
      <c r="AD686" s="63"/>
      <c r="AE686" s="63"/>
      <c r="AF686" s="63"/>
      <c r="AG686" s="63"/>
      <c r="AH686" s="63"/>
      <c r="AI686" s="63"/>
      <c r="AJ686" s="63"/>
      <c r="AK686" s="63"/>
      <c r="AL686" s="63"/>
    </row>
    <row r="687" spans="1:38" ht="27.75" customHeight="1" x14ac:dyDescent="0.25">
      <c r="A687" s="62">
        <v>2</v>
      </c>
      <c r="B687" s="63" t="s">
        <v>38</v>
      </c>
      <c r="C687" s="63" t="s">
        <v>1001</v>
      </c>
      <c r="D687" s="57" t="s">
        <v>59</v>
      </c>
      <c r="E687" s="88">
        <v>686</v>
      </c>
      <c r="F687" s="57" t="s">
        <v>3392</v>
      </c>
      <c r="G687" s="57" t="s">
        <v>3393</v>
      </c>
      <c r="H687" s="110">
        <v>40.518385000000002</v>
      </c>
      <c r="I687" s="62" t="s">
        <v>43</v>
      </c>
      <c r="J687" s="57"/>
      <c r="K687" s="57" t="s">
        <v>3394</v>
      </c>
      <c r="L687" s="73"/>
      <c r="M687" s="57"/>
      <c r="N687" s="73"/>
      <c r="O687" s="57"/>
      <c r="P687" s="73"/>
      <c r="Q687" s="57"/>
      <c r="R687" s="74"/>
      <c r="S687" s="57"/>
      <c r="T687" s="74"/>
      <c r="U687" s="57"/>
      <c r="V687" s="75"/>
      <c r="W687" s="57"/>
      <c r="X687" s="75"/>
      <c r="Y687" s="57"/>
      <c r="Z687" s="74"/>
      <c r="AA687" s="57"/>
      <c r="AB687" s="75"/>
      <c r="AC687" s="57"/>
      <c r="AD687" s="75"/>
      <c r="AE687" s="57"/>
      <c r="AF687" s="75"/>
      <c r="AG687" s="57"/>
      <c r="AH687" s="75"/>
      <c r="AI687" s="57"/>
      <c r="AJ687" s="75"/>
      <c r="AK687" s="57"/>
      <c r="AL687" s="75"/>
    </row>
    <row r="688" spans="1:38" ht="27.75" customHeight="1" x14ac:dyDescent="0.25">
      <c r="A688" s="62">
        <v>2</v>
      </c>
      <c r="B688" s="63" t="s">
        <v>38</v>
      </c>
      <c r="C688" s="63" t="s">
        <v>834</v>
      </c>
      <c r="D688" s="57" t="s">
        <v>40</v>
      </c>
      <c r="E688" s="88">
        <v>687</v>
      </c>
      <c r="F688" s="57" t="s">
        <v>3395</v>
      </c>
      <c r="G688" s="57" t="s">
        <v>3396</v>
      </c>
      <c r="H688" s="110">
        <v>75.989577299999993</v>
      </c>
      <c r="I688" s="62" t="s">
        <v>43</v>
      </c>
      <c r="J688" s="57" t="s">
        <v>3397</v>
      </c>
      <c r="K688" s="57" t="s">
        <v>3398</v>
      </c>
      <c r="L688" s="73" t="s">
        <v>3399</v>
      </c>
      <c r="M688" s="57" t="s">
        <v>3400</v>
      </c>
      <c r="N688" s="73" t="s">
        <v>3401</v>
      </c>
      <c r="O688" s="63" t="s">
        <v>3402</v>
      </c>
      <c r="P688" s="63">
        <v>864330</v>
      </c>
      <c r="Q688" s="57"/>
      <c r="R688" s="74"/>
      <c r="S688" s="57"/>
      <c r="T688" s="74"/>
      <c r="U688" s="57"/>
      <c r="V688" s="75"/>
      <c r="W688" s="57"/>
      <c r="X688" s="75"/>
      <c r="Y688" s="57"/>
      <c r="Z688" s="74"/>
      <c r="AA688" s="57"/>
      <c r="AB688" s="75"/>
      <c r="AC688" s="57"/>
      <c r="AD688" s="75"/>
      <c r="AE688" s="57"/>
      <c r="AF688" s="75"/>
      <c r="AG688" s="57"/>
      <c r="AH688" s="75"/>
      <c r="AI688" s="57"/>
      <c r="AJ688" s="75"/>
      <c r="AK688" s="57"/>
      <c r="AL688" s="75"/>
    </row>
    <row r="689" spans="1:38" ht="27.75" customHeight="1" x14ac:dyDescent="0.25">
      <c r="A689" s="62">
        <v>2</v>
      </c>
      <c r="B689" s="63" t="s">
        <v>38</v>
      </c>
      <c r="C689" s="63" t="s">
        <v>2091</v>
      </c>
      <c r="D689" s="57" t="s">
        <v>59</v>
      </c>
      <c r="E689" s="88">
        <v>688</v>
      </c>
      <c r="F689" s="57" t="s">
        <v>3403</v>
      </c>
      <c r="G689" s="57" t="s">
        <v>3404</v>
      </c>
      <c r="H689" s="110">
        <v>29.485620000000001</v>
      </c>
      <c r="I689" s="62" t="s">
        <v>43</v>
      </c>
      <c r="J689" s="57"/>
      <c r="K689" s="57" t="s">
        <v>3405</v>
      </c>
      <c r="L689" s="73"/>
      <c r="M689" s="57"/>
      <c r="N689" s="73"/>
      <c r="O689" s="57"/>
      <c r="P689" s="73"/>
      <c r="Q689" s="57"/>
      <c r="R689" s="74"/>
      <c r="S689" s="57"/>
      <c r="T689" s="74"/>
      <c r="U689" s="57"/>
      <c r="V689" s="75"/>
      <c r="W689" s="57"/>
      <c r="X689" s="75"/>
      <c r="Y689" s="57"/>
      <c r="Z689" s="57"/>
      <c r="AA689" s="57"/>
      <c r="AB689" s="57"/>
      <c r="AC689" s="57"/>
      <c r="AD689" s="57"/>
      <c r="AE689" s="57"/>
      <c r="AF689" s="57"/>
      <c r="AG689" s="57"/>
      <c r="AH689" s="57"/>
      <c r="AI689" s="57"/>
      <c r="AJ689" s="57"/>
      <c r="AK689" s="57"/>
      <c r="AL689" s="57"/>
    </row>
    <row r="690" spans="1:38" ht="27.75" customHeight="1" x14ac:dyDescent="0.25">
      <c r="A690" s="62">
        <v>2</v>
      </c>
      <c r="B690" s="63" t="s">
        <v>38</v>
      </c>
      <c r="C690" s="63" t="s">
        <v>1900</v>
      </c>
      <c r="D690" s="57" t="s">
        <v>117</v>
      </c>
      <c r="E690" s="88">
        <v>689</v>
      </c>
      <c r="F690" s="57" t="s">
        <v>3406</v>
      </c>
      <c r="G690" s="57" t="s">
        <v>3407</v>
      </c>
      <c r="H690" s="110">
        <v>986</v>
      </c>
      <c r="I690" s="62" t="s">
        <v>43</v>
      </c>
      <c r="J690" s="57"/>
      <c r="K690" s="57" t="s">
        <v>3408</v>
      </c>
      <c r="L690" s="73"/>
      <c r="M690" s="57" t="s">
        <v>3409</v>
      </c>
      <c r="N690" s="73"/>
      <c r="O690" s="57" t="s">
        <v>3410</v>
      </c>
      <c r="P690" s="73"/>
      <c r="Q690" s="57" t="s">
        <v>3411</v>
      </c>
      <c r="R690" s="66"/>
      <c r="S690" s="57" t="s">
        <v>3412</v>
      </c>
      <c r="T690" s="66"/>
      <c r="U690" s="57" t="s">
        <v>3413</v>
      </c>
      <c r="V690" s="66"/>
      <c r="W690" s="57" t="s">
        <v>3414</v>
      </c>
      <c r="X690" s="66"/>
      <c r="Y690" s="57"/>
      <c r="Z690" s="66"/>
      <c r="AA690" s="57"/>
      <c r="AB690" s="57"/>
      <c r="AC690" s="57"/>
      <c r="AD690" s="57"/>
      <c r="AE690" s="57"/>
      <c r="AF690" s="57"/>
      <c r="AG690" s="57"/>
      <c r="AH690" s="57"/>
      <c r="AI690" s="57"/>
      <c r="AJ690" s="57"/>
      <c r="AK690" s="57"/>
      <c r="AL690" s="57"/>
    </row>
    <row r="691" spans="1:38" ht="27.75" customHeight="1" x14ac:dyDescent="0.25">
      <c r="A691" s="62">
        <v>2</v>
      </c>
      <c r="B691" s="63" t="s">
        <v>38</v>
      </c>
      <c r="C691" s="63" t="s">
        <v>3415</v>
      </c>
      <c r="D691" s="63" t="s">
        <v>191</v>
      </c>
      <c r="E691" s="88">
        <v>690</v>
      </c>
      <c r="F691" s="63" t="s">
        <v>3416</v>
      </c>
      <c r="G691" s="63" t="s">
        <v>3417</v>
      </c>
      <c r="H691" s="41">
        <v>218.63761249999999</v>
      </c>
      <c r="I691" s="62" t="s">
        <v>43</v>
      </c>
      <c r="J691" s="63"/>
      <c r="K691" s="63" t="s">
        <v>3418</v>
      </c>
      <c r="L691" s="63"/>
      <c r="M691" s="63"/>
      <c r="N691" s="63"/>
      <c r="O691" s="63"/>
      <c r="P691" s="63"/>
      <c r="Q691" s="63"/>
      <c r="R691" s="67"/>
      <c r="S691" s="63"/>
      <c r="T691" s="67"/>
      <c r="U691" s="67"/>
      <c r="V691" s="67"/>
      <c r="W691" s="67"/>
      <c r="X691" s="67"/>
      <c r="Y691" s="67"/>
      <c r="Z691" s="67"/>
      <c r="AA691" s="67"/>
      <c r="AB691" s="67"/>
      <c r="AC691" s="67"/>
      <c r="AD691" s="67"/>
      <c r="AE691" s="67"/>
      <c r="AF691" s="67"/>
      <c r="AG691" s="67"/>
      <c r="AH691" s="67"/>
      <c r="AI691" s="67"/>
      <c r="AJ691" s="67"/>
      <c r="AK691" s="67"/>
      <c r="AL691" s="67"/>
    </row>
    <row r="692" spans="1:38" ht="27.75" customHeight="1" x14ac:dyDescent="0.25">
      <c r="A692" s="62">
        <v>2</v>
      </c>
      <c r="B692" s="63" t="s">
        <v>38</v>
      </c>
      <c r="C692" s="63" t="s">
        <v>1976</v>
      </c>
      <c r="D692" s="63" t="s">
        <v>267</v>
      </c>
      <c r="E692" s="88">
        <v>691</v>
      </c>
      <c r="F692" s="63" t="s">
        <v>3419</v>
      </c>
      <c r="G692" s="63" t="s">
        <v>3420</v>
      </c>
      <c r="H692" s="112">
        <v>5905.4351900000001</v>
      </c>
      <c r="I692" s="62" t="s">
        <v>43</v>
      </c>
      <c r="J692" s="63" t="s">
        <v>3421</v>
      </c>
      <c r="K692" s="63" t="s">
        <v>3422</v>
      </c>
      <c r="L692" s="63">
        <v>122890</v>
      </c>
      <c r="M692" s="63" t="s">
        <v>3423</v>
      </c>
      <c r="N692" s="63"/>
      <c r="O692" s="63" t="s">
        <v>3424</v>
      </c>
      <c r="P692" s="63" t="s">
        <v>3425</v>
      </c>
      <c r="Q692" s="63"/>
      <c r="R692" s="63" t="s">
        <v>3426</v>
      </c>
      <c r="S692" s="63"/>
      <c r="T692" s="63"/>
      <c r="U692" s="63"/>
      <c r="V692" s="63"/>
      <c r="W692" s="63"/>
      <c r="X692" s="63"/>
      <c r="Y692" s="63"/>
      <c r="Z692" s="63"/>
      <c r="AA692" s="63"/>
      <c r="AB692" s="63"/>
      <c r="AC692" s="63"/>
      <c r="AD692" s="63"/>
      <c r="AE692" s="63"/>
      <c r="AF692" s="114"/>
      <c r="AG692" s="63"/>
      <c r="AH692" s="114"/>
      <c r="AI692" s="63"/>
      <c r="AJ692" s="63"/>
      <c r="AK692" s="63"/>
      <c r="AL692" s="63"/>
    </row>
    <row r="693" spans="1:38" ht="27.75" customHeight="1" x14ac:dyDescent="0.25">
      <c r="A693" s="62">
        <v>2</v>
      </c>
      <c r="B693" s="63" t="s">
        <v>38</v>
      </c>
      <c r="C693" s="63" t="s">
        <v>1968</v>
      </c>
      <c r="D693" s="63" t="s">
        <v>111</v>
      </c>
      <c r="E693" s="88">
        <v>692</v>
      </c>
      <c r="F693" s="63" t="s">
        <v>3427</v>
      </c>
      <c r="G693" s="63" t="s">
        <v>3428</v>
      </c>
      <c r="H693" s="110">
        <v>300.75756999999999</v>
      </c>
      <c r="I693" s="62" t="s">
        <v>43</v>
      </c>
      <c r="J693" s="63"/>
      <c r="K693" s="63" t="s">
        <v>3429</v>
      </c>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row>
    <row r="694" spans="1:38" ht="27.75" customHeight="1" x14ac:dyDescent="0.25">
      <c r="A694" s="62">
        <v>2</v>
      </c>
      <c r="B694" s="63" t="s">
        <v>38</v>
      </c>
      <c r="C694" s="63" t="s">
        <v>3430</v>
      </c>
      <c r="D694" s="63" t="s">
        <v>150</v>
      </c>
      <c r="E694" s="88">
        <v>693</v>
      </c>
      <c r="F694" s="63" t="s">
        <v>3431</v>
      </c>
      <c r="G694" s="63" t="s">
        <v>3432</v>
      </c>
      <c r="H694" s="110">
        <v>1314.6598985000001</v>
      </c>
      <c r="I694" s="62" t="s">
        <v>43</v>
      </c>
      <c r="J694" s="63"/>
      <c r="K694" s="63" t="s">
        <v>3433</v>
      </c>
      <c r="L694" s="63"/>
      <c r="M694" s="63" t="s">
        <v>3434</v>
      </c>
      <c r="N694" s="63"/>
      <c r="O694" s="63" t="s">
        <v>3435</v>
      </c>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row>
    <row r="695" spans="1:38" ht="27.75" customHeight="1" x14ac:dyDescent="0.25">
      <c r="A695" s="62">
        <v>2</v>
      </c>
      <c r="B695" s="63" t="s">
        <v>38</v>
      </c>
      <c r="C695" s="63" t="s">
        <v>3436</v>
      </c>
      <c r="D695" s="63" t="s">
        <v>59</v>
      </c>
      <c r="E695" s="88">
        <v>694</v>
      </c>
      <c r="F695" s="63" t="s">
        <v>3437</v>
      </c>
      <c r="G695" s="63" t="s">
        <v>3438</v>
      </c>
      <c r="H695" s="41">
        <v>38.079700000000003</v>
      </c>
      <c r="I695" s="62" t="s">
        <v>43</v>
      </c>
      <c r="J695" s="67" t="s">
        <v>1333</v>
      </c>
      <c r="K695" s="63" t="s">
        <v>3439</v>
      </c>
      <c r="L695" s="67"/>
      <c r="M695" s="63"/>
      <c r="N695" s="67"/>
      <c r="O695" s="63"/>
      <c r="P695" s="67"/>
      <c r="Q695" s="63"/>
      <c r="R695" s="67"/>
      <c r="S695" s="63"/>
      <c r="T695" s="67"/>
      <c r="U695" s="67"/>
      <c r="V695" s="67"/>
      <c r="W695" s="67"/>
      <c r="X695" s="67"/>
      <c r="Y695" s="67"/>
      <c r="Z695" s="67"/>
      <c r="AA695" s="67"/>
      <c r="AB695" s="67"/>
      <c r="AC695" s="67"/>
      <c r="AD695" s="67"/>
      <c r="AE695" s="67"/>
      <c r="AF695" s="67"/>
      <c r="AG695" s="67"/>
      <c r="AH695" s="67"/>
      <c r="AI695" s="67"/>
      <c r="AJ695" s="67"/>
      <c r="AK695" s="67"/>
      <c r="AL695" s="67"/>
    </row>
    <row r="696" spans="1:38" ht="27.75" customHeight="1" x14ac:dyDescent="0.25">
      <c r="A696" s="62">
        <v>2</v>
      </c>
      <c r="B696" s="63" t="s">
        <v>38</v>
      </c>
      <c r="C696" s="63" t="s">
        <v>3176</v>
      </c>
      <c r="D696" s="57" t="s">
        <v>46</v>
      </c>
      <c r="E696" s="88">
        <v>695</v>
      </c>
      <c r="F696" s="57" t="s">
        <v>3440</v>
      </c>
      <c r="G696" s="57" t="s">
        <v>3441</v>
      </c>
      <c r="H696" s="110">
        <v>67.528627400000005</v>
      </c>
      <c r="I696" s="62" t="s">
        <v>43</v>
      </c>
      <c r="J696" s="57"/>
      <c r="K696" s="57" t="s">
        <v>3442</v>
      </c>
      <c r="L696" s="73"/>
      <c r="M696" s="57"/>
      <c r="N696" s="73"/>
      <c r="O696" s="57"/>
      <c r="P696" s="73"/>
      <c r="Q696" s="57"/>
      <c r="R696" s="74"/>
      <c r="S696" s="57"/>
      <c r="T696" s="74"/>
      <c r="U696" s="57"/>
      <c r="V696" s="75"/>
      <c r="W696" s="57"/>
      <c r="X696" s="75"/>
      <c r="Y696" s="57"/>
      <c r="Z696" s="74"/>
      <c r="AA696" s="57"/>
      <c r="AB696" s="75"/>
      <c r="AC696" s="57"/>
      <c r="AD696" s="75"/>
      <c r="AE696" s="57"/>
      <c r="AF696" s="75"/>
      <c r="AG696" s="57"/>
      <c r="AH696" s="75"/>
      <c r="AI696" s="57"/>
      <c r="AJ696" s="75"/>
      <c r="AK696" s="57"/>
      <c r="AL696" s="75"/>
    </row>
    <row r="697" spans="1:38" ht="27.75" customHeight="1" x14ac:dyDescent="0.25">
      <c r="A697" s="62">
        <v>2</v>
      </c>
      <c r="B697" s="63" t="s">
        <v>38</v>
      </c>
      <c r="C697" s="67" t="s">
        <v>3443</v>
      </c>
      <c r="D697" s="67" t="s">
        <v>1400</v>
      </c>
      <c r="E697" s="88">
        <v>696</v>
      </c>
      <c r="F697" s="63" t="s">
        <v>3444</v>
      </c>
      <c r="G697" s="63" t="s">
        <v>3445</v>
      </c>
      <c r="H697" s="112">
        <v>156.52322000000001</v>
      </c>
      <c r="I697" s="66" t="s">
        <v>43</v>
      </c>
      <c r="J697" s="67"/>
      <c r="K697" s="63" t="s">
        <v>3446</v>
      </c>
      <c r="L697" s="67">
        <v>631561</v>
      </c>
      <c r="M697" s="63" t="s">
        <v>3447</v>
      </c>
      <c r="N697" s="67">
        <v>631552</v>
      </c>
      <c r="O697" s="67"/>
      <c r="P697" s="67"/>
      <c r="Q697" s="67"/>
      <c r="R697" s="67"/>
      <c r="S697" s="67"/>
      <c r="T697" s="67"/>
      <c r="U697" s="67"/>
      <c r="V697" s="67"/>
      <c r="W697" s="67"/>
      <c r="X697" s="67"/>
      <c r="Y697" s="67"/>
      <c r="Z697" s="67"/>
      <c r="AA697" s="67"/>
      <c r="AB697" s="67"/>
      <c r="AC697" s="67"/>
      <c r="AD697" s="69"/>
      <c r="AE697" s="69"/>
      <c r="AF697" s="69"/>
      <c r="AG697" s="69"/>
      <c r="AH697" s="69"/>
      <c r="AI697" s="69"/>
      <c r="AJ697" s="69"/>
      <c r="AK697" s="69"/>
      <c r="AL697" s="69"/>
    </row>
    <row r="698" spans="1:38" ht="27.75" customHeight="1" x14ac:dyDescent="0.25">
      <c r="A698" s="62">
        <v>2</v>
      </c>
      <c r="B698" s="63" t="s">
        <v>38</v>
      </c>
      <c r="C698" s="63" t="s">
        <v>3448</v>
      </c>
      <c r="D698" s="67" t="s">
        <v>276</v>
      </c>
      <c r="E698" s="88">
        <v>697</v>
      </c>
      <c r="F698" s="63" t="s">
        <v>3449</v>
      </c>
      <c r="G698" s="63" t="s">
        <v>3450</v>
      </c>
      <c r="H698" s="41">
        <v>3365.5962685999998</v>
      </c>
      <c r="I698" s="62" t="s">
        <v>43</v>
      </c>
      <c r="J698" s="67"/>
      <c r="K698" s="63" t="s">
        <v>3451</v>
      </c>
      <c r="L698" s="63"/>
      <c r="M698" s="63" t="s">
        <v>360</v>
      </c>
      <c r="N698" s="63"/>
      <c r="O698" s="63" t="s">
        <v>3452</v>
      </c>
      <c r="P698" s="67"/>
      <c r="Q698" s="63" t="s">
        <v>3453</v>
      </c>
      <c r="R698" s="67"/>
      <c r="S698" s="63"/>
      <c r="T698" s="67"/>
      <c r="U698" s="67"/>
      <c r="V698" s="67"/>
      <c r="W698" s="67"/>
      <c r="X698" s="67"/>
      <c r="Y698" s="67"/>
      <c r="Z698" s="67"/>
      <c r="AA698" s="67"/>
      <c r="AB698" s="67"/>
      <c r="AC698" s="67"/>
      <c r="AD698" s="67"/>
      <c r="AE698" s="67"/>
      <c r="AF698" s="67"/>
      <c r="AG698" s="67"/>
      <c r="AH698" s="67"/>
      <c r="AI698" s="67"/>
      <c r="AJ698" s="67"/>
      <c r="AK698" s="67"/>
      <c r="AL698" s="67"/>
    </row>
    <row r="699" spans="1:38" ht="27.75" customHeight="1" x14ac:dyDescent="0.25">
      <c r="A699" s="62">
        <v>2</v>
      </c>
      <c r="B699" s="63" t="s">
        <v>38</v>
      </c>
      <c r="C699" s="66" t="s">
        <v>340</v>
      </c>
      <c r="D699" s="67" t="s">
        <v>341</v>
      </c>
      <c r="E699" s="88">
        <v>698</v>
      </c>
      <c r="F699" s="63" t="s">
        <v>3454</v>
      </c>
      <c r="G699" s="63" t="s">
        <v>343</v>
      </c>
      <c r="H699" s="112">
        <v>1300.8799512999999</v>
      </c>
      <c r="I699" s="62" t="s">
        <v>43</v>
      </c>
      <c r="J699" s="69"/>
      <c r="K699" s="57" t="s">
        <v>344</v>
      </c>
      <c r="L699" s="69"/>
      <c r="M699" s="57"/>
      <c r="N699" s="69"/>
      <c r="O699" s="57"/>
      <c r="P699" s="69"/>
      <c r="Q699" s="57"/>
      <c r="R699" s="69"/>
      <c r="S699" s="57"/>
      <c r="T699" s="69"/>
      <c r="U699" s="69"/>
      <c r="V699" s="69"/>
      <c r="W699" s="69"/>
      <c r="X699" s="69"/>
      <c r="Y699" s="69"/>
      <c r="Z699" s="69"/>
      <c r="AA699" s="69"/>
      <c r="AB699" s="69"/>
      <c r="AC699" s="69"/>
      <c r="AD699" s="69"/>
      <c r="AE699" s="57"/>
      <c r="AF699" s="57"/>
      <c r="AG699" s="57"/>
      <c r="AH699" s="57"/>
      <c r="AI699" s="57"/>
      <c r="AJ699" s="57"/>
      <c r="AK699" s="57"/>
      <c r="AL699" s="57"/>
    </row>
    <row r="700" spans="1:38" ht="27.75" customHeight="1" x14ac:dyDescent="0.25">
      <c r="A700" s="62">
        <v>2</v>
      </c>
      <c r="B700" s="63" t="s">
        <v>38</v>
      </c>
      <c r="C700" s="67" t="s">
        <v>3455</v>
      </c>
      <c r="D700" s="67" t="s">
        <v>699</v>
      </c>
      <c r="E700" s="88">
        <v>699</v>
      </c>
      <c r="F700" s="63" t="s">
        <v>3456</v>
      </c>
      <c r="G700" s="63" t="s">
        <v>3457</v>
      </c>
      <c r="H700" s="41">
        <v>25.980170600000001</v>
      </c>
      <c r="I700" s="62" t="s">
        <v>43</v>
      </c>
      <c r="J700" s="67"/>
      <c r="K700" s="63" t="s">
        <v>3458</v>
      </c>
      <c r="L700" s="67"/>
      <c r="M700" s="63"/>
      <c r="N700" s="69"/>
      <c r="O700" s="63"/>
      <c r="P700" s="67"/>
      <c r="Q700" s="63"/>
      <c r="R700" s="67"/>
      <c r="S700" s="63"/>
      <c r="T700" s="67"/>
      <c r="U700" s="67"/>
      <c r="V700" s="67"/>
      <c r="W700" s="67"/>
      <c r="X700" s="67"/>
      <c r="Y700" s="67"/>
      <c r="Z700" s="67"/>
      <c r="AA700" s="67"/>
      <c r="AB700" s="67"/>
      <c r="AC700" s="67"/>
      <c r="AD700" s="67"/>
      <c r="AE700" s="67"/>
      <c r="AF700" s="67"/>
      <c r="AG700" s="67"/>
      <c r="AH700" s="67"/>
      <c r="AI700" s="67"/>
      <c r="AJ700" s="67"/>
      <c r="AK700" s="67"/>
      <c r="AL700" s="67"/>
    </row>
    <row r="701" spans="1:38" ht="27.75" customHeight="1" x14ac:dyDescent="0.25">
      <c r="A701" s="62">
        <v>2</v>
      </c>
      <c r="B701" s="63" t="s">
        <v>38</v>
      </c>
      <c r="C701" s="67" t="s">
        <v>1960</v>
      </c>
      <c r="D701" s="67" t="s">
        <v>40</v>
      </c>
      <c r="E701" s="88">
        <v>700</v>
      </c>
      <c r="F701" s="128" t="s">
        <v>3459</v>
      </c>
      <c r="G701" s="63" t="s">
        <v>3460</v>
      </c>
      <c r="H701" s="41">
        <v>383.69232529999999</v>
      </c>
      <c r="I701" s="62" t="s">
        <v>43</v>
      </c>
      <c r="J701" s="67"/>
      <c r="K701" s="63" t="s">
        <v>3461</v>
      </c>
      <c r="L701" s="67">
        <v>1200223</v>
      </c>
      <c r="M701" s="63" t="s">
        <v>3462</v>
      </c>
      <c r="N701" s="69"/>
      <c r="O701" s="63"/>
      <c r="P701" s="67"/>
      <c r="Q701" s="63"/>
      <c r="R701" s="67"/>
      <c r="S701" s="63"/>
      <c r="T701" s="67"/>
      <c r="U701" s="67"/>
      <c r="V701" s="67"/>
      <c r="W701" s="67"/>
      <c r="X701" s="67"/>
      <c r="Y701" s="67"/>
      <c r="Z701" s="67"/>
      <c r="AA701" s="67"/>
      <c r="AB701" s="67"/>
      <c r="AC701" s="67"/>
      <c r="AD701" s="67"/>
      <c r="AE701" s="67"/>
      <c r="AF701" s="67"/>
      <c r="AG701" s="67"/>
      <c r="AH701" s="67"/>
      <c r="AI701" s="67"/>
      <c r="AJ701" s="67"/>
      <c r="AK701" s="67"/>
      <c r="AL701" s="67"/>
    </row>
    <row r="702" spans="1:38" ht="27.75" customHeight="1" x14ac:dyDescent="0.25">
      <c r="A702" s="62">
        <v>2</v>
      </c>
      <c r="B702" s="63" t="s">
        <v>38</v>
      </c>
      <c r="C702" s="67" t="s">
        <v>345</v>
      </c>
      <c r="D702" s="67" t="s">
        <v>40</v>
      </c>
      <c r="E702" s="88">
        <v>701</v>
      </c>
      <c r="F702" s="63" t="s">
        <v>3463</v>
      </c>
      <c r="G702" s="63" t="s">
        <v>3464</v>
      </c>
      <c r="H702" s="41">
        <v>105.4574734</v>
      </c>
      <c r="I702" s="62" t="s">
        <v>43</v>
      </c>
      <c r="J702" s="67"/>
      <c r="K702" s="63" t="s">
        <v>3465</v>
      </c>
      <c r="L702" s="67"/>
      <c r="M702" s="63"/>
      <c r="N702" s="69"/>
      <c r="O702" s="63"/>
      <c r="P702" s="67"/>
      <c r="Q702" s="63"/>
      <c r="R702" s="67"/>
      <c r="S702" s="63"/>
      <c r="T702" s="67"/>
      <c r="U702" s="67"/>
      <c r="V702" s="67"/>
      <c r="W702" s="67"/>
      <c r="X702" s="67"/>
      <c r="Y702" s="67"/>
      <c r="Z702" s="67"/>
      <c r="AA702" s="67"/>
      <c r="AB702" s="67"/>
      <c r="AC702" s="67"/>
      <c r="AD702" s="67"/>
      <c r="AE702" s="67"/>
      <c r="AF702" s="67"/>
      <c r="AG702" s="67"/>
      <c r="AH702" s="67"/>
      <c r="AI702" s="67"/>
      <c r="AJ702" s="67"/>
      <c r="AK702" s="67"/>
      <c r="AL702" s="67"/>
    </row>
    <row r="703" spans="1:38" ht="27.75" customHeight="1" x14ac:dyDescent="0.25">
      <c r="A703" s="62">
        <v>2</v>
      </c>
      <c r="B703" s="63" t="s">
        <v>38</v>
      </c>
      <c r="C703" s="67" t="s">
        <v>3466</v>
      </c>
      <c r="D703" s="67" t="s">
        <v>341</v>
      </c>
      <c r="E703" s="88">
        <v>702</v>
      </c>
      <c r="F703" s="63" t="s">
        <v>3467</v>
      </c>
      <c r="G703" s="63" t="s">
        <v>3468</v>
      </c>
      <c r="H703" s="41">
        <v>129.5993</v>
      </c>
      <c r="I703" s="62" t="s">
        <v>43</v>
      </c>
      <c r="J703" s="67"/>
      <c r="K703" s="63" t="s">
        <v>3469</v>
      </c>
      <c r="L703" s="67">
        <v>0</v>
      </c>
      <c r="M703" s="63" t="s">
        <v>3470</v>
      </c>
      <c r="N703" s="69">
        <v>0</v>
      </c>
      <c r="O703" s="63" t="s">
        <v>3471</v>
      </c>
      <c r="P703" s="118">
        <v>0</v>
      </c>
      <c r="Q703" s="63" t="s">
        <v>55</v>
      </c>
      <c r="R703" s="67"/>
      <c r="S703" s="63" t="s">
        <v>3472</v>
      </c>
      <c r="T703" s="67"/>
      <c r="U703" s="67" t="s">
        <v>3473</v>
      </c>
      <c r="V703" s="67"/>
      <c r="W703" s="67"/>
      <c r="X703" s="67"/>
      <c r="Y703" s="67"/>
      <c r="Z703" s="67"/>
      <c r="AA703" s="67"/>
      <c r="AB703" s="67"/>
      <c r="AC703" s="67"/>
      <c r="AD703" s="67"/>
      <c r="AE703" s="67"/>
      <c r="AF703" s="67"/>
      <c r="AG703" s="67"/>
      <c r="AH703" s="67"/>
      <c r="AI703" s="67"/>
      <c r="AJ703" s="67"/>
      <c r="AK703" s="67"/>
      <c r="AL703" s="67"/>
    </row>
    <row r="704" spans="1:38" ht="27.75" customHeight="1" x14ac:dyDescent="0.25">
      <c r="A704" s="62">
        <v>2</v>
      </c>
      <c r="B704" s="63" t="s">
        <v>38</v>
      </c>
      <c r="C704" s="63" t="s">
        <v>1900</v>
      </c>
      <c r="D704" s="57" t="s">
        <v>117</v>
      </c>
      <c r="E704" s="88">
        <v>703</v>
      </c>
      <c r="F704" s="57" t="s">
        <v>3474</v>
      </c>
      <c r="G704" s="57" t="s">
        <v>3475</v>
      </c>
      <c r="H704" s="110">
        <v>734.86969360000001</v>
      </c>
      <c r="I704" s="62" t="s">
        <v>43</v>
      </c>
      <c r="J704" s="57"/>
      <c r="K704" s="57" t="s">
        <v>3476</v>
      </c>
      <c r="L704" s="73"/>
      <c r="M704" s="57" t="s">
        <v>3477</v>
      </c>
      <c r="N704" s="73"/>
      <c r="O704" s="57"/>
      <c r="P704" s="73"/>
      <c r="Q704" s="57"/>
      <c r="R704" s="74"/>
      <c r="S704" s="57"/>
      <c r="T704" s="74"/>
      <c r="U704" s="57"/>
      <c r="V704" s="75"/>
      <c r="W704" s="57"/>
      <c r="X704" s="57"/>
      <c r="Y704" s="57"/>
      <c r="Z704" s="57"/>
      <c r="AA704" s="57"/>
      <c r="AB704" s="57"/>
      <c r="AC704" s="57"/>
      <c r="AD704" s="57"/>
      <c r="AE704" s="57"/>
      <c r="AF704" s="57"/>
      <c r="AG704" s="57"/>
      <c r="AH704" s="57"/>
      <c r="AI704" s="57"/>
      <c r="AJ704" s="57"/>
      <c r="AK704" s="57"/>
      <c r="AL704" s="57"/>
    </row>
    <row r="705" spans="1:38" ht="27.75" customHeight="1" x14ac:dyDescent="0.25">
      <c r="A705" s="62">
        <v>2</v>
      </c>
      <c r="B705" s="63" t="s">
        <v>38</v>
      </c>
      <c r="C705" s="67" t="s">
        <v>3478</v>
      </c>
      <c r="D705" s="67" t="s">
        <v>40</v>
      </c>
      <c r="E705" s="88">
        <v>704</v>
      </c>
      <c r="F705" s="63" t="s">
        <v>3479</v>
      </c>
      <c r="G705" s="63" t="s">
        <v>3480</v>
      </c>
      <c r="H705" s="41">
        <v>57.981694099999999</v>
      </c>
      <c r="I705" s="62" t="s">
        <v>43</v>
      </c>
      <c r="J705" s="67"/>
      <c r="K705" s="63" t="s">
        <v>3481</v>
      </c>
      <c r="L705" s="67"/>
      <c r="M705" s="63"/>
      <c r="N705" s="69"/>
      <c r="O705" s="63"/>
      <c r="P705" s="67"/>
      <c r="Q705" s="63"/>
      <c r="R705" s="67"/>
      <c r="S705" s="63"/>
      <c r="T705" s="67"/>
      <c r="U705" s="67"/>
      <c r="V705" s="67"/>
      <c r="W705" s="67"/>
      <c r="X705" s="67"/>
      <c r="Y705" s="67"/>
      <c r="Z705" s="67"/>
      <c r="AA705" s="67"/>
      <c r="AB705" s="67"/>
      <c r="AC705" s="67"/>
      <c r="AD705" s="67"/>
      <c r="AE705" s="67"/>
      <c r="AF705" s="67"/>
      <c r="AG705" s="67"/>
      <c r="AH705" s="67"/>
      <c r="AI705" s="67"/>
      <c r="AJ705" s="67"/>
      <c r="AK705" s="67"/>
      <c r="AL705" s="67"/>
    </row>
    <row r="706" spans="1:38" ht="27.75" customHeight="1" x14ac:dyDescent="0.25">
      <c r="A706" s="62">
        <v>2</v>
      </c>
      <c r="B706" s="63" t="s">
        <v>38</v>
      </c>
      <c r="C706" s="63" t="s">
        <v>135</v>
      </c>
      <c r="D706" s="57" t="s">
        <v>40</v>
      </c>
      <c r="E706" s="88">
        <v>705</v>
      </c>
      <c r="F706" s="57" t="s">
        <v>3482</v>
      </c>
      <c r="G706" s="57" t="s">
        <v>3483</v>
      </c>
      <c r="H706" s="110">
        <v>55.948957499999999</v>
      </c>
      <c r="I706" s="62" t="s">
        <v>43</v>
      </c>
      <c r="J706" s="57"/>
      <c r="K706" s="57" t="s">
        <v>3484</v>
      </c>
      <c r="L706" s="73"/>
      <c r="M706" s="57"/>
      <c r="N706" s="73"/>
      <c r="O706" s="57"/>
      <c r="P706" s="73"/>
      <c r="Q706" s="57"/>
      <c r="R706" s="66"/>
      <c r="S706" s="57"/>
      <c r="T706" s="66"/>
      <c r="U706" s="57"/>
      <c r="V706" s="66"/>
      <c r="W706" s="57"/>
      <c r="X706" s="66"/>
      <c r="Y706" s="57"/>
      <c r="Z706" s="66"/>
      <c r="AA706" s="57"/>
      <c r="AB706" s="57"/>
      <c r="AC706" s="57"/>
      <c r="AD706" s="57"/>
      <c r="AE706" s="57"/>
      <c r="AF706" s="57"/>
      <c r="AG706" s="57"/>
      <c r="AH706" s="57"/>
      <c r="AI706" s="57"/>
      <c r="AJ706" s="57"/>
      <c r="AK706" s="57"/>
      <c r="AL706" s="57"/>
    </row>
    <row r="707" spans="1:38" ht="27.75" customHeight="1" x14ac:dyDescent="0.25">
      <c r="A707" s="62">
        <v>2</v>
      </c>
      <c r="B707" s="63" t="s">
        <v>38</v>
      </c>
      <c r="C707" s="63" t="s">
        <v>229</v>
      </c>
      <c r="D707" s="63" t="s">
        <v>52</v>
      </c>
      <c r="E707" s="88">
        <v>706</v>
      </c>
      <c r="F707" s="63" t="s">
        <v>3485</v>
      </c>
      <c r="G707" s="63" t="s">
        <v>3486</v>
      </c>
      <c r="H707" s="112">
        <v>8364.7514962999994</v>
      </c>
      <c r="I707" s="62" t="s">
        <v>43</v>
      </c>
      <c r="J707" s="60"/>
      <c r="K707" s="63" t="s">
        <v>3487</v>
      </c>
      <c r="L707" s="67">
        <v>87996</v>
      </c>
      <c r="M707" s="63" t="s">
        <v>3488</v>
      </c>
      <c r="N707" s="67">
        <v>86356</v>
      </c>
      <c r="O707" s="63" t="s">
        <v>3489</v>
      </c>
      <c r="P707" s="67">
        <v>76546</v>
      </c>
      <c r="Q707" s="63" t="s">
        <v>3490</v>
      </c>
      <c r="R707" s="67">
        <v>221437</v>
      </c>
      <c r="S707" s="63" t="s">
        <v>3491</v>
      </c>
      <c r="T707" s="67">
        <v>2801062</v>
      </c>
      <c r="U707" s="63"/>
      <c r="V707" s="63"/>
      <c r="W707" s="63"/>
      <c r="X707" s="63"/>
      <c r="Y707" s="63"/>
      <c r="Z707" s="63"/>
      <c r="AA707" s="63"/>
      <c r="AB707" s="63"/>
      <c r="AC707" s="63"/>
      <c r="AD707" s="63"/>
      <c r="AE707" s="63"/>
      <c r="AF707" s="63"/>
      <c r="AG707" s="63"/>
      <c r="AH707" s="63"/>
      <c r="AI707" s="63"/>
      <c r="AJ707" s="63"/>
      <c r="AK707" s="63"/>
      <c r="AL707" s="63"/>
    </row>
    <row r="708" spans="1:38" ht="27.75" customHeight="1" x14ac:dyDescent="0.25">
      <c r="A708" s="62">
        <v>2</v>
      </c>
      <c r="B708" s="63" t="s">
        <v>38</v>
      </c>
      <c r="C708" s="63" t="s">
        <v>241</v>
      </c>
      <c r="D708" s="63" t="s">
        <v>59</v>
      </c>
      <c r="E708" s="88">
        <v>707</v>
      </c>
      <c r="F708" s="63" t="s">
        <v>3492</v>
      </c>
      <c r="G708" s="63" t="s">
        <v>3493</v>
      </c>
      <c r="H708" s="110">
        <v>49.906669999999998</v>
      </c>
      <c r="I708" s="62" t="s">
        <v>43</v>
      </c>
      <c r="J708" s="63"/>
      <c r="K708" s="63" t="s">
        <v>3494</v>
      </c>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row>
    <row r="709" spans="1:38" ht="27.75" customHeight="1" x14ac:dyDescent="0.25">
      <c r="A709" s="62">
        <v>2</v>
      </c>
      <c r="B709" s="63" t="s">
        <v>38</v>
      </c>
      <c r="C709" s="63" t="s">
        <v>229</v>
      </c>
      <c r="D709" s="63" t="s">
        <v>52</v>
      </c>
      <c r="E709" s="88">
        <v>708</v>
      </c>
      <c r="F709" s="63" t="s">
        <v>3495</v>
      </c>
      <c r="G709" s="63" t="s">
        <v>3496</v>
      </c>
      <c r="H709" s="110">
        <v>1662.3539407000001</v>
      </c>
      <c r="I709" s="62" t="s">
        <v>43</v>
      </c>
      <c r="J709" s="60"/>
      <c r="K709" s="63" t="s">
        <v>3497</v>
      </c>
      <c r="L709" s="67">
        <v>636574</v>
      </c>
      <c r="M709" s="63" t="s">
        <v>3498</v>
      </c>
      <c r="N709" s="67">
        <v>1274329</v>
      </c>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row>
    <row r="710" spans="1:38" ht="27.75" customHeight="1" x14ac:dyDescent="0.25">
      <c r="A710" s="62">
        <v>2</v>
      </c>
      <c r="B710" s="63" t="s">
        <v>38</v>
      </c>
      <c r="C710" s="66" t="s">
        <v>3499</v>
      </c>
      <c r="D710" s="67" t="s">
        <v>474</v>
      </c>
      <c r="E710" s="88">
        <v>709</v>
      </c>
      <c r="F710" s="63" t="s">
        <v>3500</v>
      </c>
      <c r="G710" s="63" t="s">
        <v>3501</v>
      </c>
      <c r="H710" s="110">
        <v>49.430390000000003</v>
      </c>
      <c r="I710" s="62" t="s">
        <v>43</v>
      </c>
      <c r="J710" s="69"/>
      <c r="K710" s="57" t="s">
        <v>3502</v>
      </c>
      <c r="L710" s="69"/>
      <c r="M710" s="57"/>
      <c r="N710" s="69"/>
      <c r="O710" s="57"/>
      <c r="P710" s="69"/>
      <c r="Q710" s="57"/>
      <c r="R710" s="69"/>
      <c r="S710" s="57"/>
      <c r="T710" s="69"/>
      <c r="U710" s="69"/>
      <c r="V710" s="69"/>
      <c r="W710" s="69"/>
      <c r="X710" s="69"/>
      <c r="Y710" s="69"/>
      <c r="Z710" s="69"/>
      <c r="AA710" s="69"/>
      <c r="AB710" s="69"/>
      <c r="AC710" s="69"/>
      <c r="AD710" s="69"/>
      <c r="AE710" s="57"/>
      <c r="AF710" s="57"/>
      <c r="AG710" s="57"/>
      <c r="AH710" s="57"/>
      <c r="AI710" s="57"/>
      <c r="AJ710" s="57"/>
      <c r="AK710" s="57"/>
      <c r="AL710" s="57"/>
    </row>
    <row r="711" spans="1:38" ht="27.75" customHeight="1" x14ac:dyDescent="0.25">
      <c r="A711" s="62">
        <v>2</v>
      </c>
      <c r="B711" s="63" t="s">
        <v>38</v>
      </c>
      <c r="C711" s="57" t="s">
        <v>3503</v>
      </c>
      <c r="D711" s="57" t="s">
        <v>40</v>
      </c>
      <c r="E711" s="88">
        <v>710</v>
      </c>
      <c r="F711" s="57" t="s">
        <v>3504</v>
      </c>
      <c r="G711" s="57" t="s">
        <v>3505</v>
      </c>
      <c r="H711" s="41">
        <v>638.32505519999995</v>
      </c>
      <c r="I711" s="62" t="s">
        <v>43</v>
      </c>
      <c r="J711" s="57"/>
      <c r="K711" s="57" t="s">
        <v>3506</v>
      </c>
      <c r="L711" s="57"/>
      <c r="M711" s="57" t="s">
        <v>3507</v>
      </c>
      <c r="N711" s="57"/>
      <c r="O711" s="57" t="s">
        <v>3508</v>
      </c>
      <c r="P711" s="57"/>
      <c r="Q711" s="57" t="s">
        <v>3509</v>
      </c>
      <c r="R711" s="57"/>
      <c r="S711" s="57" t="s">
        <v>3510</v>
      </c>
      <c r="T711" s="57"/>
      <c r="U711" s="57"/>
      <c r="V711" s="57"/>
      <c r="W711" s="57"/>
      <c r="X711" s="57"/>
      <c r="Y711" s="57"/>
      <c r="Z711" s="57"/>
      <c r="AA711" s="57"/>
      <c r="AB711" s="57"/>
      <c r="AC711" s="57"/>
      <c r="AD711" s="57"/>
      <c r="AE711" s="57"/>
      <c r="AF711" s="57"/>
      <c r="AG711" s="57"/>
      <c r="AH711" s="57"/>
      <c r="AI711" s="57"/>
      <c r="AJ711" s="57"/>
      <c r="AK711" s="57"/>
      <c r="AL711" s="57"/>
    </row>
    <row r="712" spans="1:38" ht="27.75" customHeight="1" x14ac:dyDescent="0.25">
      <c r="A712" s="62">
        <v>2</v>
      </c>
      <c r="B712" s="63" t="s">
        <v>38</v>
      </c>
      <c r="C712" s="63" t="s">
        <v>3511</v>
      </c>
      <c r="D712" s="63" t="s">
        <v>59</v>
      </c>
      <c r="E712" s="88">
        <v>711</v>
      </c>
      <c r="F712" s="63" t="s">
        <v>3512</v>
      </c>
      <c r="G712" s="63" t="s">
        <v>3513</v>
      </c>
      <c r="H712" s="110">
        <v>1453.45264</v>
      </c>
      <c r="I712" s="62" t="s">
        <v>43</v>
      </c>
      <c r="J712" s="63"/>
      <c r="K712" s="63" t="s">
        <v>3141</v>
      </c>
      <c r="L712" s="63"/>
      <c r="M712" s="63" t="s">
        <v>3514</v>
      </c>
      <c r="N712" s="63"/>
      <c r="O712" s="63" t="s">
        <v>1361</v>
      </c>
      <c r="P712" s="63"/>
      <c r="Q712" s="63" t="s">
        <v>3515</v>
      </c>
      <c r="R712" s="63"/>
      <c r="S712" s="63"/>
      <c r="T712" s="63"/>
      <c r="U712" s="63"/>
      <c r="V712" s="63"/>
      <c r="W712" s="63"/>
      <c r="X712" s="63"/>
      <c r="Y712" s="63"/>
      <c r="Z712" s="63"/>
      <c r="AA712" s="63"/>
      <c r="AB712" s="63"/>
      <c r="AC712" s="63"/>
      <c r="AD712" s="63"/>
      <c r="AE712" s="63"/>
      <c r="AF712" s="63"/>
      <c r="AG712" s="63"/>
      <c r="AH712" s="63"/>
      <c r="AI712" s="63"/>
      <c r="AJ712" s="63"/>
      <c r="AK712" s="63"/>
      <c r="AL712" s="63"/>
    </row>
    <row r="713" spans="1:38" ht="27.75" customHeight="1" x14ac:dyDescent="0.25">
      <c r="A713" s="62">
        <v>2</v>
      </c>
      <c r="B713" s="63" t="s">
        <v>38</v>
      </c>
      <c r="C713" s="63" t="s">
        <v>229</v>
      </c>
      <c r="D713" s="63" t="s">
        <v>52</v>
      </c>
      <c r="E713" s="88">
        <v>712</v>
      </c>
      <c r="F713" s="63" t="s">
        <v>3516</v>
      </c>
      <c r="G713" s="63" t="s">
        <v>3517</v>
      </c>
      <c r="H713" s="110">
        <v>586.63485290000006</v>
      </c>
      <c r="I713" s="62" t="s">
        <v>43</v>
      </c>
      <c r="J713" s="60"/>
      <c r="K713" s="63" t="s">
        <v>3518</v>
      </c>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row>
    <row r="714" spans="1:38" ht="27.75" customHeight="1" x14ac:dyDescent="0.25">
      <c r="A714" s="62">
        <v>2</v>
      </c>
      <c r="B714" s="63" t="s">
        <v>38</v>
      </c>
      <c r="C714" s="63" t="s">
        <v>1060</v>
      </c>
      <c r="D714" s="63" t="s">
        <v>111</v>
      </c>
      <c r="E714" s="88">
        <v>713</v>
      </c>
      <c r="F714" s="63" t="s">
        <v>3519</v>
      </c>
      <c r="G714" s="63" t="s">
        <v>3520</v>
      </c>
      <c r="H714" s="110">
        <v>70.425169999999994</v>
      </c>
      <c r="I714" s="62" t="s">
        <v>43</v>
      </c>
      <c r="J714" s="63"/>
      <c r="K714" s="63" t="s">
        <v>3521</v>
      </c>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row>
    <row r="715" spans="1:38" ht="27.75" customHeight="1" x14ac:dyDescent="0.25">
      <c r="A715" s="62">
        <v>2</v>
      </c>
      <c r="B715" s="63" t="s">
        <v>38</v>
      </c>
      <c r="C715" s="63" t="s">
        <v>1380</v>
      </c>
      <c r="D715" s="67" t="s">
        <v>52</v>
      </c>
      <c r="E715" s="88">
        <v>714</v>
      </c>
      <c r="F715" s="63" t="s">
        <v>3522</v>
      </c>
      <c r="G715" s="63" t="s">
        <v>3523</v>
      </c>
      <c r="H715" s="110">
        <v>173.25354999999999</v>
      </c>
      <c r="I715" s="62" t="s">
        <v>43</v>
      </c>
      <c r="J715" s="63"/>
      <c r="K715" s="63" t="s">
        <v>3524</v>
      </c>
      <c r="L715" s="63"/>
      <c r="M715" s="63"/>
      <c r="N715" s="67"/>
      <c r="O715" s="63"/>
      <c r="P715" s="67"/>
      <c r="Q715" s="63"/>
      <c r="R715" s="67"/>
      <c r="S715" s="63"/>
      <c r="T715" s="67"/>
      <c r="U715" s="67"/>
      <c r="V715" s="67"/>
      <c r="W715" s="67"/>
      <c r="X715" s="67"/>
      <c r="Y715" s="67"/>
      <c r="Z715" s="67"/>
      <c r="AA715" s="67"/>
      <c r="AB715" s="67"/>
      <c r="AC715" s="67"/>
      <c r="AD715" s="67"/>
      <c r="AE715" s="67"/>
      <c r="AF715" s="67"/>
      <c r="AG715" s="67"/>
      <c r="AH715" s="67"/>
      <c r="AI715" s="67"/>
      <c r="AJ715" s="67"/>
      <c r="AK715" s="67"/>
      <c r="AL715" s="67"/>
    </row>
    <row r="716" spans="1:38" ht="27.75" customHeight="1" x14ac:dyDescent="0.25">
      <c r="A716" s="62">
        <v>2</v>
      </c>
      <c r="B716" s="63" t="s">
        <v>38</v>
      </c>
      <c r="C716" s="63" t="s">
        <v>206</v>
      </c>
      <c r="D716" s="63" t="s">
        <v>117</v>
      </c>
      <c r="E716" s="88">
        <v>715</v>
      </c>
      <c r="F716" s="63" t="s">
        <v>3525</v>
      </c>
      <c r="G716" s="63" t="s">
        <v>3390</v>
      </c>
      <c r="H716" s="41">
        <v>12463.0074761</v>
      </c>
      <c r="I716" s="62" t="s">
        <v>43</v>
      </c>
      <c r="J716" s="63"/>
      <c r="K716" s="63" t="s">
        <v>3186</v>
      </c>
      <c r="L716" s="63">
        <v>48978</v>
      </c>
      <c r="M716" s="63" t="s">
        <v>3526</v>
      </c>
      <c r="N716" s="63">
        <v>2942026</v>
      </c>
      <c r="O716" s="63" t="s">
        <v>211</v>
      </c>
      <c r="P716" s="63">
        <v>5240052</v>
      </c>
      <c r="Q716" s="63" t="s">
        <v>215</v>
      </c>
      <c r="R716" s="63">
        <v>5309693</v>
      </c>
      <c r="S716" s="63" t="s">
        <v>3188</v>
      </c>
      <c r="T716" s="63">
        <v>6894568</v>
      </c>
      <c r="U716" s="63" t="s">
        <v>3189</v>
      </c>
      <c r="V716" s="63">
        <v>7190590</v>
      </c>
      <c r="W716" s="63" t="s">
        <v>3083</v>
      </c>
      <c r="X716" s="74" t="s">
        <v>3084</v>
      </c>
      <c r="Y716" s="63" t="s">
        <v>209</v>
      </c>
      <c r="Z716" s="63">
        <v>1717979</v>
      </c>
      <c r="AA716" s="57" t="s">
        <v>3527</v>
      </c>
      <c r="AB716" s="73" t="s">
        <v>3528</v>
      </c>
      <c r="AC716" s="57" t="s">
        <v>3529</v>
      </c>
      <c r="AD716" s="73"/>
      <c r="AE716" s="57" t="s">
        <v>3530</v>
      </c>
      <c r="AF716" s="63"/>
      <c r="AG716" s="63"/>
      <c r="AH716" s="63"/>
      <c r="AI716" s="63"/>
      <c r="AJ716" s="63"/>
      <c r="AK716" s="63"/>
      <c r="AL716" s="63"/>
    </row>
    <row r="717" spans="1:38" ht="27.75" customHeight="1" x14ac:dyDescent="0.25">
      <c r="A717" s="62">
        <v>2</v>
      </c>
      <c r="B717" s="63" t="s">
        <v>38</v>
      </c>
      <c r="C717" s="63" t="s">
        <v>69</v>
      </c>
      <c r="D717" s="63" t="s">
        <v>52</v>
      </c>
      <c r="E717" s="88">
        <v>716</v>
      </c>
      <c r="F717" s="63" t="s">
        <v>3531</v>
      </c>
      <c r="G717" s="63" t="s">
        <v>3532</v>
      </c>
      <c r="H717" s="110">
        <v>433.61833999999999</v>
      </c>
      <c r="I717" s="62" t="s">
        <v>43</v>
      </c>
      <c r="J717" s="63"/>
      <c r="K717" s="63" t="s">
        <v>3533</v>
      </c>
      <c r="L717" s="63"/>
      <c r="M717" s="57" t="s">
        <v>3534</v>
      </c>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row>
    <row r="718" spans="1:38" ht="27.75" customHeight="1" x14ac:dyDescent="0.25">
      <c r="A718" s="62">
        <v>2</v>
      </c>
      <c r="B718" s="63" t="s">
        <v>38</v>
      </c>
      <c r="C718" s="63" t="s">
        <v>69</v>
      </c>
      <c r="D718" s="63" t="s">
        <v>52</v>
      </c>
      <c r="E718" s="88">
        <v>717</v>
      </c>
      <c r="F718" s="63" t="s">
        <v>3535</v>
      </c>
      <c r="G718" s="63" t="s">
        <v>3536</v>
      </c>
      <c r="H718" s="110">
        <v>120.79</v>
      </c>
      <c r="I718" s="62" t="s">
        <v>43</v>
      </c>
      <c r="J718" s="63"/>
      <c r="K718" s="63" t="s">
        <v>3537</v>
      </c>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row>
    <row r="719" spans="1:38" ht="27.75" customHeight="1" x14ac:dyDescent="0.25">
      <c r="A719" s="62">
        <v>2</v>
      </c>
      <c r="B719" s="63" t="s">
        <v>38</v>
      </c>
      <c r="C719" s="63" t="s">
        <v>3511</v>
      </c>
      <c r="D719" s="63" t="s">
        <v>59</v>
      </c>
      <c r="E719" s="88">
        <v>718</v>
      </c>
      <c r="F719" s="63" t="s">
        <v>3538</v>
      </c>
      <c r="G719" s="63" t="s">
        <v>3539</v>
      </c>
      <c r="H719" s="110">
        <v>160.94677290000001</v>
      </c>
      <c r="I719" s="62" t="s">
        <v>43</v>
      </c>
      <c r="J719" s="63"/>
      <c r="K719" s="63" t="s">
        <v>3540</v>
      </c>
      <c r="L719" s="63"/>
      <c r="M719" s="63" t="s">
        <v>3541</v>
      </c>
      <c r="N719" s="63"/>
      <c r="O719" s="63" t="s">
        <v>3542</v>
      </c>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row>
    <row r="720" spans="1:38" ht="27.75" customHeight="1" x14ac:dyDescent="0.25">
      <c r="A720" s="62">
        <v>2</v>
      </c>
      <c r="B720" s="63" t="s">
        <v>38</v>
      </c>
      <c r="C720" s="63" t="s">
        <v>258</v>
      </c>
      <c r="D720" s="63" t="s">
        <v>117</v>
      </c>
      <c r="E720" s="88">
        <v>719</v>
      </c>
      <c r="F720" s="63" t="s">
        <v>3543</v>
      </c>
      <c r="G720" s="63" t="s">
        <v>3544</v>
      </c>
      <c r="H720" s="110">
        <v>900.03175999999996</v>
      </c>
      <c r="I720" s="62" t="s">
        <v>43</v>
      </c>
      <c r="J720" s="63"/>
      <c r="K720" s="63" t="s">
        <v>3545</v>
      </c>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row>
    <row r="721" spans="1:38" ht="27.75" customHeight="1" x14ac:dyDescent="0.25">
      <c r="A721" s="62">
        <v>2</v>
      </c>
      <c r="B721" s="63" t="s">
        <v>38</v>
      </c>
      <c r="C721" s="63" t="s">
        <v>299</v>
      </c>
      <c r="D721" s="63" t="s">
        <v>117</v>
      </c>
      <c r="E721" s="88">
        <v>720</v>
      </c>
      <c r="F721" s="63" t="s">
        <v>3546</v>
      </c>
      <c r="G721" s="63" t="s">
        <v>3547</v>
      </c>
      <c r="H721" s="110">
        <v>41.464709999999997</v>
      </c>
      <c r="I721" s="62" t="s">
        <v>43</v>
      </c>
      <c r="J721" s="63"/>
      <c r="K721" s="63" t="s">
        <v>3548</v>
      </c>
      <c r="L721" s="63"/>
      <c r="M721" s="63"/>
      <c r="N721" s="63"/>
      <c r="O721" s="63"/>
      <c r="P721" s="63"/>
      <c r="Q721" s="63"/>
      <c r="R721" s="63"/>
      <c r="S721" s="63"/>
      <c r="T721" s="63"/>
      <c r="U721" s="63"/>
      <c r="V721" s="63"/>
      <c r="W721" s="63"/>
      <c r="X721" s="63"/>
      <c r="Y721" s="63"/>
      <c r="Z721" s="63"/>
      <c r="AA721" s="63"/>
      <c r="AB721" s="63"/>
      <c r="AC721" s="67"/>
      <c r="AD721" s="67"/>
      <c r="AE721" s="67"/>
      <c r="AF721" s="67"/>
      <c r="AG721" s="67"/>
      <c r="AH721" s="67"/>
      <c r="AI721" s="67"/>
      <c r="AJ721" s="67"/>
      <c r="AK721" s="67"/>
      <c r="AL721" s="67"/>
    </row>
    <row r="722" spans="1:38" ht="27.75" customHeight="1" x14ac:dyDescent="0.25">
      <c r="A722" s="62">
        <v>2</v>
      </c>
      <c r="B722" s="63" t="s">
        <v>38</v>
      </c>
      <c r="C722" s="63" t="s">
        <v>3549</v>
      </c>
      <c r="D722" s="63" t="s">
        <v>621</v>
      </c>
      <c r="E722" s="88">
        <v>721</v>
      </c>
      <c r="F722" s="63" t="s">
        <v>3550</v>
      </c>
      <c r="G722" s="63" t="s">
        <v>3551</v>
      </c>
      <c r="H722" s="41">
        <v>121.04912</v>
      </c>
      <c r="I722" s="62" t="s">
        <v>43</v>
      </c>
      <c r="J722" s="63"/>
      <c r="K722" s="63" t="s">
        <v>3552</v>
      </c>
      <c r="L722" s="63" t="s">
        <v>3553</v>
      </c>
      <c r="M722" s="63" t="s">
        <v>3554</v>
      </c>
      <c r="N722" s="63" t="s">
        <v>3555</v>
      </c>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row>
    <row r="723" spans="1:38" ht="27.75" customHeight="1" x14ac:dyDescent="0.25">
      <c r="A723" s="62">
        <v>2</v>
      </c>
      <c r="B723" s="63" t="s">
        <v>38</v>
      </c>
      <c r="C723" s="63" t="s">
        <v>169</v>
      </c>
      <c r="D723" s="69" t="s">
        <v>170</v>
      </c>
      <c r="E723" s="88">
        <v>722</v>
      </c>
      <c r="F723" s="57" t="s">
        <v>3556</v>
      </c>
      <c r="G723" s="57" t="s">
        <v>3557</v>
      </c>
      <c r="H723" s="110">
        <v>143.10501880000001</v>
      </c>
      <c r="I723" s="62" t="s">
        <v>43</v>
      </c>
      <c r="J723" s="57"/>
      <c r="K723" s="57" t="s">
        <v>173</v>
      </c>
      <c r="L723" s="57" t="s">
        <v>3558</v>
      </c>
      <c r="M723" s="57" t="s">
        <v>3559</v>
      </c>
      <c r="N723" s="57" t="s">
        <v>3560</v>
      </c>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row>
    <row r="724" spans="1:38" ht="27.75" customHeight="1" x14ac:dyDescent="0.25">
      <c r="A724" s="62">
        <v>2</v>
      </c>
      <c r="B724" s="63" t="s">
        <v>38</v>
      </c>
      <c r="C724" s="63" t="s">
        <v>897</v>
      </c>
      <c r="D724" s="63" t="s">
        <v>898</v>
      </c>
      <c r="E724" s="88">
        <v>723</v>
      </c>
      <c r="F724" s="63" t="s">
        <v>3561</v>
      </c>
      <c r="G724" s="63" t="s">
        <v>3562</v>
      </c>
      <c r="H724" s="110">
        <v>5850.8</v>
      </c>
      <c r="I724" s="62" t="s">
        <v>43</v>
      </c>
      <c r="J724" s="63"/>
      <c r="K724" s="63" t="s">
        <v>3563</v>
      </c>
      <c r="L724" s="63"/>
      <c r="M724" s="63" t="s">
        <v>3564</v>
      </c>
      <c r="N724" s="63"/>
      <c r="O724" s="63" t="s">
        <v>3565</v>
      </c>
      <c r="P724" s="63"/>
      <c r="Q724" s="63" t="s">
        <v>3566</v>
      </c>
      <c r="R724" s="63"/>
      <c r="S724" s="63" t="s">
        <v>3567</v>
      </c>
      <c r="T724" s="63"/>
      <c r="U724" s="63" t="s">
        <v>3568</v>
      </c>
      <c r="V724" s="63"/>
      <c r="W724" s="63" t="s">
        <v>3569</v>
      </c>
      <c r="X724" s="63"/>
      <c r="Y724" s="63"/>
      <c r="Z724" s="63"/>
      <c r="AA724" s="63"/>
      <c r="AB724" s="63"/>
      <c r="AC724" s="63"/>
      <c r="AD724" s="63"/>
      <c r="AE724" s="63"/>
      <c r="AF724" s="63"/>
      <c r="AG724" s="63"/>
      <c r="AH724" s="63"/>
      <c r="AI724" s="63"/>
      <c r="AJ724" s="63"/>
      <c r="AK724" s="63"/>
      <c r="AL724" s="67"/>
    </row>
    <row r="725" spans="1:38" ht="27.75" customHeight="1" x14ac:dyDescent="0.25">
      <c r="A725" s="62">
        <v>2</v>
      </c>
      <c r="B725" s="63" t="s">
        <v>38</v>
      </c>
      <c r="C725" s="63" t="s">
        <v>3071</v>
      </c>
      <c r="D725" s="57" t="s">
        <v>117</v>
      </c>
      <c r="E725" s="88">
        <v>724</v>
      </c>
      <c r="F725" s="57" t="s">
        <v>3570</v>
      </c>
      <c r="G725" s="72" t="s">
        <v>3571</v>
      </c>
      <c r="H725" s="112">
        <v>3350.1051900000002</v>
      </c>
      <c r="I725" s="62" t="s">
        <v>43</v>
      </c>
      <c r="J725" s="57" t="s">
        <v>3572</v>
      </c>
      <c r="K725" s="57" t="s">
        <v>3527</v>
      </c>
      <c r="L725" s="73" t="s">
        <v>3528</v>
      </c>
      <c r="M725" s="57" t="s">
        <v>1182</v>
      </c>
      <c r="N725" s="73" t="s">
        <v>3573</v>
      </c>
      <c r="O725" s="57" t="s">
        <v>3081</v>
      </c>
      <c r="P725" s="73" t="s">
        <v>3082</v>
      </c>
      <c r="Q725" s="57" t="s">
        <v>3083</v>
      </c>
      <c r="R725" s="74" t="s">
        <v>3084</v>
      </c>
      <c r="S725" s="57" t="s">
        <v>3075</v>
      </c>
      <c r="T725" s="74" t="s">
        <v>3076</v>
      </c>
      <c r="U725" s="57"/>
      <c r="V725" s="75"/>
      <c r="W725" s="57"/>
      <c r="X725" s="75"/>
      <c r="Y725" s="57"/>
      <c r="Z725" s="74"/>
      <c r="AA725" s="57"/>
      <c r="AB725" s="75"/>
      <c r="AC725" s="57"/>
      <c r="AD725" s="75"/>
      <c r="AE725" s="57"/>
      <c r="AF725" s="75"/>
      <c r="AG725" s="57"/>
      <c r="AH725" s="75"/>
      <c r="AI725" s="57"/>
      <c r="AJ725" s="75"/>
      <c r="AK725" s="57"/>
      <c r="AL725" s="75"/>
    </row>
    <row r="726" spans="1:38" ht="27.75" customHeight="1" x14ac:dyDescent="0.25">
      <c r="A726" s="62">
        <v>2</v>
      </c>
      <c r="B726" s="63" t="s">
        <v>38</v>
      </c>
      <c r="C726" s="63" t="s">
        <v>135</v>
      </c>
      <c r="D726" s="57" t="s">
        <v>40</v>
      </c>
      <c r="E726" s="88">
        <v>725</v>
      </c>
      <c r="F726" s="57" t="s">
        <v>3574</v>
      </c>
      <c r="G726" s="57" t="s">
        <v>3193</v>
      </c>
      <c r="H726" s="110">
        <v>157.64617000000001</v>
      </c>
      <c r="I726" s="62" t="s">
        <v>43</v>
      </c>
      <c r="J726" s="57"/>
      <c r="K726" s="57" t="s">
        <v>3575</v>
      </c>
      <c r="L726" s="73"/>
      <c r="M726" s="57" t="s">
        <v>3576</v>
      </c>
      <c r="N726" s="73"/>
      <c r="O726" s="57"/>
      <c r="P726" s="73"/>
      <c r="Q726" s="57"/>
      <c r="R726" s="66"/>
      <c r="S726" s="57"/>
      <c r="T726" s="66"/>
      <c r="U726" s="57"/>
      <c r="V726" s="66"/>
      <c r="W726" s="57"/>
      <c r="X726" s="66"/>
      <c r="Y726" s="57"/>
      <c r="Z726" s="66"/>
      <c r="AA726" s="57"/>
      <c r="AB726" s="57"/>
      <c r="AC726" s="57"/>
      <c r="AD726" s="57"/>
      <c r="AE726" s="57"/>
      <c r="AF726" s="57"/>
      <c r="AG726" s="57"/>
      <c r="AH726" s="57"/>
      <c r="AI726" s="57"/>
      <c r="AJ726" s="57"/>
      <c r="AK726" s="57"/>
      <c r="AL726" s="57"/>
    </row>
    <row r="727" spans="1:38" ht="27.75" customHeight="1" x14ac:dyDescent="0.25">
      <c r="A727" s="62">
        <v>2</v>
      </c>
      <c r="B727" s="63" t="s">
        <v>38</v>
      </c>
      <c r="C727" s="57" t="s">
        <v>3577</v>
      </c>
      <c r="D727" s="57" t="s">
        <v>1258</v>
      </c>
      <c r="E727" s="88">
        <v>726</v>
      </c>
      <c r="F727" s="57" t="s">
        <v>3578</v>
      </c>
      <c r="G727" s="57" t="s">
        <v>3579</v>
      </c>
      <c r="H727" s="41">
        <v>9213.9859952000006</v>
      </c>
      <c r="I727" s="62" t="s">
        <v>43</v>
      </c>
      <c r="J727" s="57"/>
      <c r="K727" s="57" t="s">
        <v>3580</v>
      </c>
      <c r="L727" s="57" t="s">
        <v>3581</v>
      </c>
      <c r="M727" s="57" t="s">
        <v>3582</v>
      </c>
      <c r="N727" s="57" t="s">
        <v>3583</v>
      </c>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row>
    <row r="728" spans="1:38" ht="27.75" customHeight="1" x14ac:dyDescent="0.25">
      <c r="A728" s="62">
        <v>2</v>
      </c>
      <c r="B728" s="63" t="s">
        <v>38</v>
      </c>
      <c r="C728" s="63" t="s">
        <v>216</v>
      </c>
      <c r="D728" s="57" t="s">
        <v>52</v>
      </c>
      <c r="E728" s="88">
        <v>727</v>
      </c>
      <c r="F728" s="63" t="s">
        <v>3584</v>
      </c>
      <c r="G728" s="57" t="s">
        <v>3585</v>
      </c>
      <c r="H728" s="110">
        <v>244.19173739999999</v>
      </c>
      <c r="I728" s="62" t="s">
        <v>43</v>
      </c>
      <c r="J728" s="57"/>
      <c r="K728" s="57" t="s">
        <v>3586</v>
      </c>
      <c r="L728" s="73"/>
      <c r="M728" s="57" t="s">
        <v>3587</v>
      </c>
      <c r="N728" s="73"/>
      <c r="O728" s="57"/>
      <c r="P728" s="73"/>
      <c r="Q728" s="57"/>
      <c r="R728" s="74"/>
      <c r="S728" s="57"/>
      <c r="T728" s="74"/>
      <c r="U728" s="57"/>
      <c r="V728" s="75"/>
      <c r="W728" s="57"/>
      <c r="X728" s="75"/>
      <c r="Y728" s="57"/>
      <c r="Z728" s="74"/>
      <c r="AA728" s="57"/>
      <c r="AB728" s="75"/>
      <c r="AC728" s="57"/>
      <c r="AD728" s="75"/>
      <c r="AE728" s="57"/>
      <c r="AF728" s="75"/>
      <c r="AG728" s="57"/>
      <c r="AH728" s="75"/>
      <c r="AI728" s="57"/>
      <c r="AJ728" s="75"/>
      <c r="AK728" s="57"/>
      <c r="AL728" s="75"/>
    </row>
    <row r="729" spans="1:38" ht="27.75" customHeight="1" x14ac:dyDescent="0.25">
      <c r="A729" s="62">
        <v>2</v>
      </c>
      <c r="B729" s="63" t="s">
        <v>38</v>
      </c>
      <c r="C729" s="63" t="s">
        <v>731</v>
      </c>
      <c r="D729" s="63" t="s">
        <v>732</v>
      </c>
      <c r="E729" s="88">
        <v>728</v>
      </c>
      <c r="F729" s="63" t="s">
        <v>3588</v>
      </c>
      <c r="G729" s="63" t="s">
        <v>3589</v>
      </c>
      <c r="H729" s="110">
        <v>131.40313</v>
      </c>
      <c r="I729" s="62" t="s">
        <v>43</v>
      </c>
      <c r="J729" s="63"/>
      <c r="K729" s="63" t="s">
        <v>3590</v>
      </c>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row>
    <row r="730" spans="1:38" ht="27.75" customHeight="1" x14ac:dyDescent="0.25">
      <c r="A730" s="62">
        <v>2</v>
      </c>
      <c r="B730" s="63" t="s">
        <v>38</v>
      </c>
      <c r="C730" s="63" t="s">
        <v>3591</v>
      </c>
      <c r="D730" s="63" t="s">
        <v>311</v>
      </c>
      <c r="E730" s="88">
        <v>729</v>
      </c>
      <c r="F730" s="63" t="s">
        <v>3592</v>
      </c>
      <c r="G730" s="63" t="s">
        <v>3593</v>
      </c>
      <c r="H730" s="110">
        <v>116.82344929999999</v>
      </c>
      <c r="I730" s="62" t="s">
        <v>43</v>
      </c>
      <c r="J730" s="63"/>
      <c r="K730" s="63" t="s">
        <v>3594</v>
      </c>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row>
    <row r="731" spans="1:38" ht="27.75" customHeight="1" x14ac:dyDescent="0.25">
      <c r="A731" s="62">
        <v>2</v>
      </c>
      <c r="B731" s="63" t="s">
        <v>38</v>
      </c>
      <c r="C731" s="67" t="s">
        <v>3595</v>
      </c>
      <c r="D731" s="69" t="s">
        <v>170</v>
      </c>
      <c r="E731" s="88">
        <v>730</v>
      </c>
      <c r="F731" s="63" t="s">
        <v>3596</v>
      </c>
      <c r="G731" s="57" t="s">
        <v>3597</v>
      </c>
      <c r="H731" s="110">
        <v>203.63709650000001</v>
      </c>
      <c r="I731" s="62" t="s">
        <v>43</v>
      </c>
      <c r="J731" s="69"/>
      <c r="K731" s="57" t="s">
        <v>3598</v>
      </c>
      <c r="L731" s="69"/>
      <c r="M731" s="57" t="s">
        <v>3599</v>
      </c>
      <c r="N731" s="69" t="s">
        <v>3600</v>
      </c>
      <c r="O731" s="57" t="s">
        <v>3601</v>
      </c>
      <c r="P731" s="69" t="s">
        <v>3602</v>
      </c>
      <c r="Q731" s="57" t="s">
        <v>3603</v>
      </c>
      <c r="R731" s="69" t="s">
        <v>3604</v>
      </c>
      <c r="S731" s="57"/>
      <c r="T731" s="69"/>
      <c r="U731" s="69"/>
      <c r="V731" s="69"/>
      <c r="W731" s="69"/>
      <c r="X731" s="69"/>
      <c r="Y731" s="69"/>
      <c r="Z731" s="69"/>
      <c r="AA731" s="69"/>
      <c r="AB731" s="69"/>
      <c r="AC731" s="69"/>
      <c r="AD731" s="69"/>
      <c r="AE731" s="69"/>
      <c r="AF731" s="69"/>
      <c r="AG731" s="69"/>
      <c r="AH731" s="69"/>
      <c r="AI731" s="69"/>
      <c r="AJ731" s="69"/>
      <c r="AK731" s="69"/>
      <c r="AL731" s="69"/>
    </row>
    <row r="732" spans="1:38" ht="27.75" customHeight="1" x14ac:dyDescent="0.25">
      <c r="A732" s="62">
        <v>2</v>
      </c>
      <c r="B732" s="63" t="s">
        <v>38</v>
      </c>
      <c r="C732" s="63" t="s">
        <v>3605</v>
      </c>
      <c r="D732" s="63" t="s">
        <v>453</v>
      </c>
      <c r="E732" s="88">
        <v>731</v>
      </c>
      <c r="F732" s="63" t="s">
        <v>3606</v>
      </c>
      <c r="G732" s="63" t="s">
        <v>3607</v>
      </c>
      <c r="H732" s="41">
        <v>141816.3729899</v>
      </c>
      <c r="I732" s="62" t="s">
        <v>43</v>
      </c>
      <c r="J732" s="67" t="s">
        <v>3608</v>
      </c>
      <c r="K732" s="63" t="s">
        <v>3609</v>
      </c>
      <c r="L732" s="67">
        <v>196892</v>
      </c>
      <c r="M732" s="63" t="s">
        <v>3610</v>
      </c>
      <c r="N732" s="67">
        <v>196940</v>
      </c>
      <c r="O732" s="57" t="s">
        <v>3611</v>
      </c>
      <c r="P732" s="73" t="s">
        <v>3612</v>
      </c>
      <c r="Q732" s="63"/>
      <c r="R732" s="67"/>
      <c r="S732" s="63"/>
      <c r="T732" s="67"/>
      <c r="U732" s="67"/>
      <c r="V732" s="67"/>
      <c r="W732" s="67"/>
      <c r="X732" s="67"/>
      <c r="Y732" s="67"/>
      <c r="Z732" s="67"/>
      <c r="AA732" s="67"/>
      <c r="AB732" s="67"/>
      <c r="AC732" s="67"/>
      <c r="AD732" s="67"/>
      <c r="AE732" s="67"/>
      <c r="AF732" s="67"/>
      <c r="AG732" s="67"/>
      <c r="AH732" s="67"/>
      <c r="AI732" s="67"/>
      <c r="AJ732" s="67"/>
      <c r="AK732" s="67"/>
      <c r="AL732" s="63"/>
    </row>
    <row r="733" spans="1:38" ht="27.75" customHeight="1" x14ac:dyDescent="0.25">
      <c r="A733" s="62">
        <v>2</v>
      </c>
      <c r="B733" s="63" t="s">
        <v>38</v>
      </c>
      <c r="C733" s="63" t="s">
        <v>1001</v>
      </c>
      <c r="D733" s="57" t="s">
        <v>59</v>
      </c>
      <c r="E733" s="88">
        <v>732</v>
      </c>
      <c r="F733" s="57" t="s">
        <v>3613</v>
      </c>
      <c r="G733" s="57" t="s">
        <v>3614</v>
      </c>
      <c r="H733" s="110">
        <v>30.340655000000002</v>
      </c>
      <c r="I733" s="62" t="s">
        <v>43</v>
      </c>
      <c r="J733" s="57"/>
      <c r="K733" s="57" t="s">
        <v>3615</v>
      </c>
      <c r="L733" s="73"/>
      <c r="M733" s="57"/>
      <c r="N733" s="73"/>
      <c r="O733" s="57"/>
      <c r="P733" s="73"/>
      <c r="Q733" s="57"/>
      <c r="R733" s="74"/>
      <c r="S733" s="57"/>
      <c r="T733" s="74"/>
      <c r="U733" s="57"/>
      <c r="V733" s="75"/>
      <c r="W733" s="57"/>
      <c r="X733" s="75"/>
      <c r="Y733" s="57"/>
      <c r="Z733" s="74"/>
      <c r="AA733" s="57"/>
      <c r="AB733" s="75"/>
      <c r="AC733" s="57"/>
      <c r="AD733" s="75"/>
      <c r="AE733" s="57"/>
      <c r="AF733" s="75"/>
      <c r="AG733" s="57"/>
      <c r="AH733" s="75"/>
      <c r="AI733" s="57"/>
      <c r="AJ733" s="75"/>
      <c r="AK733" s="57"/>
      <c r="AL733" s="75"/>
    </row>
    <row r="734" spans="1:38" ht="27.75" customHeight="1" x14ac:dyDescent="0.25">
      <c r="A734" s="62">
        <v>2</v>
      </c>
      <c r="B734" s="63" t="s">
        <v>38</v>
      </c>
      <c r="C734" s="63" t="s">
        <v>2794</v>
      </c>
      <c r="D734" s="67" t="s">
        <v>59</v>
      </c>
      <c r="E734" s="88">
        <v>733</v>
      </c>
      <c r="F734" s="63" t="s">
        <v>3616</v>
      </c>
      <c r="G734" s="63" t="s">
        <v>2432</v>
      </c>
      <c r="H734" s="112">
        <v>47.454129999999999</v>
      </c>
      <c r="I734" s="62" t="s">
        <v>43</v>
      </c>
      <c r="J734" s="63"/>
      <c r="K734" s="63" t="s">
        <v>3617</v>
      </c>
      <c r="L734" s="63"/>
      <c r="M734" s="63"/>
      <c r="N734" s="63"/>
      <c r="O734" s="63"/>
      <c r="P734" s="63"/>
      <c r="Q734" s="63"/>
      <c r="R734" s="63"/>
      <c r="S734" s="63"/>
      <c r="T734" s="67"/>
      <c r="U734" s="67"/>
      <c r="V734" s="67"/>
      <c r="W734" s="67"/>
      <c r="X734" s="67"/>
      <c r="Y734" s="67"/>
      <c r="Z734" s="67"/>
      <c r="AA734" s="67"/>
      <c r="AB734" s="67"/>
      <c r="AC734" s="67"/>
      <c r="AD734" s="67"/>
      <c r="AE734" s="67"/>
      <c r="AF734" s="67"/>
      <c r="AG734" s="67"/>
      <c r="AH734" s="67"/>
      <c r="AI734" s="67"/>
      <c r="AJ734" s="67"/>
      <c r="AK734" s="67"/>
      <c r="AL734" s="67"/>
    </row>
    <row r="735" spans="1:38" ht="27.75" customHeight="1" x14ac:dyDescent="0.25">
      <c r="A735" s="62">
        <v>2</v>
      </c>
      <c r="B735" s="63" t="s">
        <v>38</v>
      </c>
      <c r="C735" s="63" t="s">
        <v>1179</v>
      </c>
      <c r="D735" s="63" t="s">
        <v>357</v>
      </c>
      <c r="E735" s="88">
        <v>734</v>
      </c>
      <c r="F735" s="63" t="s">
        <v>3618</v>
      </c>
      <c r="G735" s="63" t="s">
        <v>3619</v>
      </c>
      <c r="H735" s="110">
        <v>39.262230000000002</v>
      </c>
      <c r="I735" s="62" t="s">
        <v>43</v>
      </c>
      <c r="J735" s="63"/>
      <c r="K735" s="63" t="s">
        <v>1361</v>
      </c>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row>
    <row r="736" spans="1:38" ht="27.75" customHeight="1" x14ac:dyDescent="0.25">
      <c r="A736" s="62">
        <v>2</v>
      </c>
      <c r="B736" s="63" t="s">
        <v>38</v>
      </c>
      <c r="C736" s="63" t="s">
        <v>135</v>
      </c>
      <c r="D736" s="57" t="s">
        <v>40</v>
      </c>
      <c r="E736" s="88">
        <v>735</v>
      </c>
      <c r="F736" s="57" t="s">
        <v>3620</v>
      </c>
      <c r="G736" s="57" t="s">
        <v>3621</v>
      </c>
      <c r="H736" s="110">
        <v>1228.393165</v>
      </c>
      <c r="I736" s="62" t="s">
        <v>43</v>
      </c>
      <c r="J736" s="57" t="s">
        <v>3622</v>
      </c>
      <c r="K736" s="57" t="s">
        <v>3623</v>
      </c>
      <c r="L736" s="73"/>
      <c r="M736" s="57" t="s">
        <v>829</v>
      </c>
      <c r="N736" s="73"/>
      <c r="O736" s="57"/>
      <c r="P736" s="73"/>
      <c r="Q736" s="57"/>
      <c r="R736" s="74"/>
      <c r="S736" s="57"/>
      <c r="T736" s="74"/>
      <c r="U736" s="57"/>
      <c r="V736" s="75"/>
      <c r="W736" s="57"/>
      <c r="X736" s="75"/>
      <c r="Y736" s="57"/>
      <c r="Z736" s="57"/>
      <c r="AA736" s="57"/>
      <c r="AB736" s="57"/>
      <c r="AC736" s="57"/>
      <c r="AD736" s="57"/>
      <c r="AE736" s="57"/>
      <c r="AF736" s="57"/>
      <c r="AG736" s="57"/>
      <c r="AH736" s="57"/>
      <c r="AI736" s="57"/>
      <c r="AJ736" s="57"/>
      <c r="AK736" s="57"/>
      <c r="AL736" s="57"/>
    </row>
    <row r="737" spans="1:38" ht="27.75" customHeight="1" x14ac:dyDescent="0.25">
      <c r="A737" s="62">
        <v>2</v>
      </c>
      <c r="B737" s="63" t="s">
        <v>38</v>
      </c>
      <c r="C737" s="63" t="s">
        <v>3624</v>
      </c>
      <c r="D737" s="67" t="s">
        <v>52</v>
      </c>
      <c r="E737" s="88">
        <v>736</v>
      </c>
      <c r="F737" s="63" t="s">
        <v>3625</v>
      </c>
      <c r="G737" s="63" t="s">
        <v>3626</v>
      </c>
      <c r="H737" s="110">
        <v>2682.1053611000002</v>
      </c>
      <c r="I737" s="62" t="s">
        <v>43</v>
      </c>
      <c r="J737" s="63"/>
      <c r="K737" s="63" t="s">
        <v>3627</v>
      </c>
      <c r="L737" s="63"/>
      <c r="M737" s="63"/>
      <c r="N737" s="67"/>
      <c r="O737" s="63"/>
      <c r="P737" s="67"/>
      <c r="Q737" s="63"/>
      <c r="R737" s="67"/>
      <c r="S737" s="63"/>
      <c r="T737" s="67"/>
      <c r="U737" s="67"/>
      <c r="V737" s="67"/>
      <c r="W737" s="67"/>
      <c r="X737" s="67"/>
      <c r="Y737" s="67"/>
      <c r="Z737" s="67"/>
      <c r="AA737" s="67"/>
      <c r="AB737" s="67"/>
      <c r="AC737" s="67"/>
      <c r="AD737" s="67"/>
      <c r="AE737" s="67"/>
      <c r="AF737" s="67"/>
      <c r="AG737" s="67"/>
      <c r="AH737" s="67"/>
      <c r="AI737" s="67"/>
      <c r="AJ737" s="67"/>
      <c r="AK737" s="67"/>
      <c r="AL737" s="67"/>
    </row>
    <row r="738" spans="1:38" ht="27.75" customHeight="1" x14ac:dyDescent="0.25">
      <c r="A738" s="62">
        <v>2</v>
      </c>
      <c r="B738" s="63" t="s">
        <v>38</v>
      </c>
      <c r="C738" s="63" t="s">
        <v>3628</v>
      </c>
      <c r="D738" s="63" t="s">
        <v>59</v>
      </c>
      <c r="E738" s="88">
        <v>737</v>
      </c>
      <c r="F738" s="63" t="s">
        <v>3629</v>
      </c>
      <c r="G738" s="63" t="s">
        <v>3630</v>
      </c>
      <c r="H738" s="110">
        <v>46.636310000000002</v>
      </c>
      <c r="I738" s="62" t="s">
        <v>43</v>
      </c>
      <c r="J738" s="63"/>
      <c r="K738" s="63" t="s">
        <v>3631</v>
      </c>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row>
    <row r="739" spans="1:38" ht="27.75" customHeight="1" x14ac:dyDescent="0.25">
      <c r="A739" s="62">
        <v>2</v>
      </c>
      <c r="B739" s="63" t="s">
        <v>38</v>
      </c>
      <c r="C739" s="63" t="s">
        <v>2905</v>
      </c>
      <c r="D739" s="63" t="s">
        <v>117</v>
      </c>
      <c r="E739" s="88">
        <v>738</v>
      </c>
      <c r="F739" s="63" t="s">
        <v>3632</v>
      </c>
      <c r="G739" s="63" t="s">
        <v>3633</v>
      </c>
      <c r="H739" s="110">
        <v>849.93233599999996</v>
      </c>
      <c r="I739" s="62" t="s">
        <v>43</v>
      </c>
      <c r="J739" s="63"/>
      <c r="K739" s="63" t="s">
        <v>3634</v>
      </c>
      <c r="L739" s="63">
        <v>8912</v>
      </c>
      <c r="M739" s="63" t="s">
        <v>3635</v>
      </c>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row>
    <row r="740" spans="1:38" ht="27.75" customHeight="1" x14ac:dyDescent="0.25">
      <c r="A740" s="62">
        <v>2</v>
      </c>
      <c r="B740" s="63" t="s">
        <v>38</v>
      </c>
      <c r="C740" s="63" t="s">
        <v>880</v>
      </c>
      <c r="D740" s="63" t="s">
        <v>117</v>
      </c>
      <c r="E740" s="88">
        <v>739</v>
      </c>
      <c r="F740" s="63" t="s">
        <v>3636</v>
      </c>
      <c r="G740" s="63" t="s">
        <v>3637</v>
      </c>
      <c r="H740" s="110">
        <v>667.75143809999997</v>
      </c>
      <c r="I740" s="62" t="s">
        <v>43</v>
      </c>
      <c r="J740" s="63"/>
      <c r="K740" s="63" t="s">
        <v>3638</v>
      </c>
      <c r="L740" s="63"/>
      <c r="M740" s="63" t="s">
        <v>3639</v>
      </c>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row>
    <row r="741" spans="1:38" ht="27.75" customHeight="1" x14ac:dyDescent="0.25">
      <c r="A741" s="62">
        <v>2</v>
      </c>
      <c r="B741" s="63" t="s">
        <v>38</v>
      </c>
      <c r="C741" s="63" t="s">
        <v>3640</v>
      </c>
      <c r="D741" s="57" t="s">
        <v>311</v>
      </c>
      <c r="E741" s="88">
        <v>740</v>
      </c>
      <c r="F741" s="63" t="s">
        <v>3641</v>
      </c>
      <c r="G741" s="57" t="s">
        <v>3642</v>
      </c>
      <c r="H741" s="110">
        <v>60.000019999999999</v>
      </c>
      <c r="I741" s="62" t="s">
        <v>43</v>
      </c>
      <c r="J741" s="57"/>
      <c r="K741" s="57" t="s">
        <v>3643</v>
      </c>
      <c r="L741" s="73"/>
      <c r="M741" s="57"/>
      <c r="N741" s="73"/>
      <c r="O741" s="57"/>
      <c r="P741" s="73"/>
      <c r="Q741" s="57"/>
      <c r="R741" s="66"/>
      <c r="S741" s="57"/>
      <c r="T741" s="66"/>
      <c r="U741" s="57"/>
      <c r="V741" s="66"/>
      <c r="W741" s="57"/>
      <c r="X741" s="66"/>
      <c r="Y741" s="57"/>
      <c r="Z741" s="66"/>
      <c r="AA741" s="57"/>
      <c r="AB741" s="57"/>
      <c r="AC741" s="57"/>
      <c r="AD741" s="57"/>
      <c r="AE741" s="57"/>
      <c r="AF741" s="57"/>
      <c r="AG741" s="57"/>
      <c r="AH741" s="57"/>
      <c r="AI741" s="57"/>
      <c r="AJ741" s="57"/>
      <c r="AK741" s="57"/>
      <c r="AL741" s="57"/>
    </row>
    <row r="742" spans="1:38" ht="27.75" customHeight="1" x14ac:dyDescent="0.25">
      <c r="A742" s="62">
        <v>2</v>
      </c>
      <c r="B742" s="63" t="s">
        <v>38</v>
      </c>
      <c r="C742" s="63" t="s">
        <v>1659</v>
      </c>
      <c r="D742" s="63" t="s">
        <v>311</v>
      </c>
      <c r="E742" s="88">
        <v>741</v>
      </c>
      <c r="F742" s="63" t="s">
        <v>3644</v>
      </c>
      <c r="G742" s="63" t="s">
        <v>3645</v>
      </c>
      <c r="H742" s="112">
        <v>5781.6233914000004</v>
      </c>
      <c r="I742" s="62" t="s">
        <v>43</v>
      </c>
      <c r="J742" s="63"/>
      <c r="K742" s="63" t="s">
        <v>2144</v>
      </c>
      <c r="L742" s="63"/>
      <c r="M742" s="63" t="s">
        <v>2145</v>
      </c>
      <c r="N742" s="63"/>
      <c r="O742" s="63" t="s">
        <v>3646</v>
      </c>
      <c r="P742" s="63"/>
      <c r="Q742" s="63" t="s">
        <v>2133</v>
      </c>
      <c r="R742" s="63"/>
      <c r="S742" s="63" t="s">
        <v>2134</v>
      </c>
      <c r="T742" s="63"/>
      <c r="U742" s="63" t="s">
        <v>2135</v>
      </c>
      <c r="V742" s="63"/>
      <c r="W742" s="63" t="s">
        <v>3647</v>
      </c>
      <c r="X742" s="63"/>
      <c r="Y742" s="63" t="s">
        <v>2138</v>
      </c>
      <c r="Z742" s="63"/>
      <c r="AA742" s="63" t="s">
        <v>2139</v>
      </c>
      <c r="AB742" s="63"/>
      <c r="AC742" s="63" t="s">
        <v>2140</v>
      </c>
      <c r="AD742" s="63"/>
      <c r="AE742" s="63" t="s">
        <v>3648</v>
      </c>
      <c r="AF742" s="63"/>
      <c r="AG742" s="63" t="s">
        <v>2143</v>
      </c>
      <c r="AH742" s="63"/>
      <c r="AI742" s="63" t="s">
        <v>3649</v>
      </c>
      <c r="AJ742" s="63"/>
      <c r="AK742" s="63" t="s">
        <v>3650</v>
      </c>
      <c r="AL742" s="63"/>
    </row>
    <row r="743" spans="1:38" ht="27.75" customHeight="1" x14ac:dyDescent="0.25">
      <c r="A743" s="62">
        <v>2</v>
      </c>
      <c r="B743" s="63" t="s">
        <v>38</v>
      </c>
      <c r="C743" s="63" t="s">
        <v>3651</v>
      </c>
      <c r="D743" s="57" t="s">
        <v>117</v>
      </c>
      <c r="E743" s="88">
        <v>742</v>
      </c>
      <c r="F743" s="57" t="s">
        <v>3652</v>
      </c>
      <c r="G743" s="57" t="s">
        <v>3653</v>
      </c>
      <c r="H743" s="110">
        <v>44.740009999999998</v>
      </c>
      <c r="I743" s="62" t="s">
        <v>43</v>
      </c>
      <c r="J743" s="57"/>
      <c r="K743" s="57" t="s">
        <v>3654</v>
      </c>
      <c r="L743" s="73"/>
      <c r="M743" s="57" t="s">
        <v>3655</v>
      </c>
      <c r="N743" s="73"/>
      <c r="O743" s="57"/>
      <c r="P743" s="73"/>
      <c r="Q743" s="57"/>
      <c r="R743" s="66"/>
      <c r="S743" s="57"/>
      <c r="T743" s="66"/>
      <c r="U743" s="57"/>
      <c r="V743" s="66"/>
      <c r="W743" s="57"/>
      <c r="X743" s="66"/>
      <c r="Y743" s="57"/>
      <c r="Z743" s="66"/>
      <c r="AA743" s="57"/>
      <c r="AB743" s="57"/>
      <c r="AC743" s="57"/>
      <c r="AD743" s="57"/>
      <c r="AE743" s="57"/>
      <c r="AF743" s="57"/>
      <c r="AG743" s="57"/>
      <c r="AH743" s="57"/>
      <c r="AI743" s="57"/>
      <c r="AJ743" s="57"/>
      <c r="AK743" s="57"/>
      <c r="AL743" s="57"/>
    </row>
    <row r="744" spans="1:38" ht="27.75" customHeight="1" x14ac:dyDescent="0.25">
      <c r="A744" s="62">
        <v>2</v>
      </c>
      <c r="B744" s="63" t="s">
        <v>38</v>
      </c>
      <c r="C744" s="67" t="s">
        <v>144</v>
      </c>
      <c r="D744" s="67" t="s">
        <v>52</v>
      </c>
      <c r="E744" s="88">
        <v>743</v>
      </c>
      <c r="F744" s="63" t="s">
        <v>3656</v>
      </c>
      <c r="G744" s="63" t="s">
        <v>3657</v>
      </c>
      <c r="H744" s="41">
        <v>373.54531480000003</v>
      </c>
      <c r="I744" s="62" t="s">
        <v>43</v>
      </c>
      <c r="J744" s="67"/>
      <c r="K744" s="63" t="s">
        <v>3658</v>
      </c>
      <c r="L744" s="67">
        <v>84220</v>
      </c>
      <c r="M744" s="63" t="s">
        <v>3659</v>
      </c>
      <c r="N744" s="69">
        <v>84323</v>
      </c>
      <c r="O744" s="63" t="s">
        <v>3660</v>
      </c>
      <c r="P744" s="67">
        <v>961174</v>
      </c>
      <c r="Q744" s="63"/>
      <c r="R744" s="67"/>
      <c r="S744" s="63"/>
      <c r="T744" s="67"/>
      <c r="U744" s="67"/>
      <c r="V744" s="67"/>
      <c r="W744" s="67"/>
      <c r="X744" s="67"/>
      <c r="Y744" s="67"/>
      <c r="Z744" s="67"/>
      <c r="AA744" s="67"/>
      <c r="AB744" s="67"/>
      <c r="AC744" s="67"/>
      <c r="AD744" s="67"/>
      <c r="AE744" s="67"/>
      <c r="AF744" s="67"/>
      <c r="AG744" s="67"/>
      <c r="AH744" s="67"/>
      <c r="AI744" s="67"/>
      <c r="AJ744" s="67"/>
      <c r="AK744" s="67"/>
      <c r="AL744" s="67"/>
    </row>
    <row r="745" spans="1:38" ht="27.75" customHeight="1" x14ac:dyDescent="0.25">
      <c r="A745" s="62">
        <v>2</v>
      </c>
      <c r="B745" s="63" t="s">
        <v>38</v>
      </c>
      <c r="C745" s="67" t="s">
        <v>144</v>
      </c>
      <c r="D745" s="67" t="s">
        <v>52</v>
      </c>
      <c r="E745" s="88">
        <v>744</v>
      </c>
      <c r="F745" s="63" t="s">
        <v>3661</v>
      </c>
      <c r="G745" s="63" t="s">
        <v>3657</v>
      </c>
      <c r="H745" s="41">
        <v>599.06998109999995</v>
      </c>
      <c r="I745" s="62" t="s">
        <v>43</v>
      </c>
      <c r="J745" s="67"/>
      <c r="K745" s="63" t="s">
        <v>3658</v>
      </c>
      <c r="L745" s="67">
        <v>84220</v>
      </c>
      <c r="M745" s="63" t="s">
        <v>3659</v>
      </c>
      <c r="N745" s="69">
        <v>84323</v>
      </c>
      <c r="O745" s="63" t="s">
        <v>3662</v>
      </c>
      <c r="P745" s="67">
        <v>961174</v>
      </c>
      <c r="Q745" s="63"/>
      <c r="R745" s="67"/>
      <c r="S745" s="63"/>
      <c r="T745" s="67"/>
      <c r="U745" s="67"/>
      <c r="V745" s="67"/>
      <c r="W745" s="67"/>
      <c r="X745" s="67"/>
      <c r="Y745" s="67"/>
      <c r="Z745" s="67"/>
      <c r="AA745" s="67"/>
      <c r="AB745" s="67"/>
      <c r="AC745" s="67"/>
      <c r="AD745" s="67"/>
      <c r="AE745" s="67"/>
      <c r="AF745" s="67"/>
      <c r="AG745" s="67"/>
      <c r="AH745" s="67"/>
      <c r="AI745" s="67"/>
      <c r="AJ745" s="67"/>
      <c r="AK745" s="67"/>
      <c r="AL745" s="67"/>
    </row>
    <row r="746" spans="1:38" ht="27.75" customHeight="1" x14ac:dyDescent="0.25">
      <c r="A746" s="62">
        <v>2</v>
      </c>
      <c r="B746" s="63" t="s">
        <v>38</v>
      </c>
      <c r="C746" s="67" t="s">
        <v>144</v>
      </c>
      <c r="D746" s="67" t="s">
        <v>52</v>
      </c>
      <c r="E746" s="88">
        <v>745</v>
      </c>
      <c r="F746" s="63" t="s">
        <v>3663</v>
      </c>
      <c r="G746" s="63" t="s">
        <v>3664</v>
      </c>
      <c r="H746" s="41">
        <v>747.40322000000003</v>
      </c>
      <c r="I746" s="62" t="s">
        <v>43</v>
      </c>
      <c r="J746" s="67"/>
      <c r="K746" s="63" t="s">
        <v>3658</v>
      </c>
      <c r="L746" s="67">
        <v>84220</v>
      </c>
      <c r="M746" s="63" t="s">
        <v>3659</v>
      </c>
      <c r="N746" s="69">
        <v>84323</v>
      </c>
      <c r="O746" s="63" t="s">
        <v>3662</v>
      </c>
      <c r="P746" s="67">
        <v>961174</v>
      </c>
      <c r="Q746" s="63"/>
      <c r="R746" s="67"/>
      <c r="S746" s="63"/>
      <c r="T746" s="67"/>
      <c r="U746" s="67"/>
      <c r="V746" s="67"/>
      <c r="W746" s="67"/>
      <c r="X746" s="67"/>
      <c r="Y746" s="67"/>
      <c r="Z746" s="67"/>
      <c r="AA746" s="67"/>
      <c r="AB746" s="67"/>
      <c r="AC746" s="67"/>
      <c r="AD746" s="67"/>
      <c r="AE746" s="67"/>
      <c r="AF746" s="67"/>
      <c r="AG746" s="67"/>
      <c r="AH746" s="67"/>
      <c r="AI746" s="67"/>
      <c r="AJ746" s="67"/>
      <c r="AK746" s="67"/>
      <c r="AL746" s="67"/>
    </row>
    <row r="747" spans="1:38" ht="27.75" customHeight="1" x14ac:dyDescent="0.25">
      <c r="A747" s="62">
        <v>2</v>
      </c>
      <c r="B747" s="63" t="s">
        <v>38</v>
      </c>
      <c r="C747" s="67" t="s">
        <v>144</v>
      </c>
      <c r="D747" s="67" t="s">
        <v>52</v>
      </c>
      <c r="E747" s="88">
        <v>746</v>
      </c>
      <c r="F747" s="63" t="s">
        <v>3665</v>
      </c>
      <c r="G747" s="63" t="s">
        <v>3657</v>
      </c>
      <c r="H747" s="41">
        <v>710.38000099999999</v>
      </c>
      <c r="I747" s="62" t="s">
        <v>43</v>
      </c>
      <c r="J747" s="67"/>
      <c r="K747" s="63" t="s">
        <v>3658</v>
      </c>
      <c r="L747" s="67">
        <v>84220</v>
      </c>
      <c r="M747" s="63" t="s">
        <v>3659</v>
      </c>
      <c r="N747" s="69">
        <v>84323</v>
      </c>
      <c r="O747" s="63" t="s">
        <v>3666</v>
      </c>
      <c r="P747" s="67">
        <v>5156980</v>
      </c>
      <c r="Q747" s="63" t="s">
        <v>3667</v>
      </c>
      <c r="R747" s="67">
        <v>2314096</v>
      </c>
      <c r="S747" s="63" t="s">
        <v>3668</v>
      </c>
      <c r="T747" s="67">
        <v>2212608</v>
      </c>
      <c r="U747" s="67" t="s">
        <v>3669</v>
      </c>
      <c r="V747" s="67">
        <v>961174</v>
      </c>
      <c r="W747" s="67" t="s">
        <v>3670</v>
      </c>
      <c r="X747" s="67"/>
      <c r="Y747" s="67"/>
      <c r="Z747" s="67"/>
      <c r="AA747" s="67"/>
      <c r="AB747" s="67"/>
      <c r="AC747" s="67"/>
      <c r="AD747" s="67"/>
      <c r="AE747" s="67"/>
      <c r="AF747" s="67"/>
      <c r="AG747" s="67"/>
      <c r="AH747" s="67"/>
      <c r="AI747" s="67"/>
      <c r="AJ747" s="67"/>
      <c r="AK747" s="67"/>
      <c r="AL747" s="67"/>
    </row>
    <row r="748" spans="1:38" ht="27.75" customHeight="1" x14ac:dyDescent="0.25">
      <c r="A748" s="62">
        <v>2</v>
      </c>
      <c r="B748" s="63" t="s">
        <v>38</v>
      </c>
      <c r="C748" s="67" t="s">
        <v>144</v>
      </c>
      <c r="D748" s="67" t="s">
        <v>52</v>
      </c>
      <c r="E748" s="88">
        <v>747</v>
      </c>
      <c r="F748" s="63" t="s">
        <v>3671</v>
      </c>
      <c r="G748" s="63" t="s">
        <v>3672</v>
      </c>
      <c r="H748" s="41">
        <v>354.29505</v>
      </c>
      <c r="I748" s="62" t="s">
        <v>43</v>
      </c>
      <c r="J748" s="67"/>
      <c r="K748" s="63" t="s">
        <v>3659</v>
      </c>
      <c r="L748" s="67">
        <v>84323</v>
      </c>
      <c r="M748" s="63"/>
      <c r="N748" s="69"/>
      <c r="O748" s="63"/>
      <c r="P748" s="67"/>
      <c r="Q748" s="63"/>
      <c r="R748" s="67"/>
      <c r="S748" s="63"/>
      <c r="T748" s="67"/>
      <c r="U748" s="67"/>
      <c r="V748" s="67"/>
      <c r="W748" s="67"/>
      <c r="X748" s="67"/>
      <c r="Y748" s="67"/>
      <c r="Z748" s="67"/>
      <c r="AA748" s="67"/>
      <c r="AB748" s="67"/>
      <c r="AC748" s="67"/>
      <c r="AD748" s="67"/>
      <c r="AE748" s="67"/>
      <c r="AF748" s="67"/>
      <c r="AG748" s="67"/>
      <c r="AH748" s="67"/>
      <c r="AI748" s="67"/>
      <c r="AJ748" s="67"/>
      <c r="AK748" s="67"/>
      <c r="AL748" s="67"/>
    </row>
    <row r="749" spans="1:38" ht="27.75" customHeight="1" x14ac:dyDescent="0.25">
      <c r="A749" s="62">
        <v>2</v>
      </c>
      <c r="B749" s="63" t="s">
        <v>38</v>
      </c>
      <c r="C749" s="67" t="s">
        <v>144</v>
      </c>
      <c r="D749" s="67" t="s">
        <v>52</v>
      </c>
      <c r="E749" s="88">
        <v>748</v>
      </c>
      <c r="F749" s="63" t="s">
        <v>3673</v>
      </c>
      <c r="G749" s="63" t="s">
        <v>3657</v>
      </c>
      <c r="H749" s="41">
        <v>1136.4846625</v>
      </c>
      <c r="I749" s="62" t="s">
        <v>43</v>
      </c>
      <c r="J749" s="67"/>
      <c r="K749" s="63" t="s">
        <v>3658</v>
      </c>
      <c r="L749" s="67">
        <v>84220</v>
      </c>
      <c r="M749" s="63" t="s">
        <v>3674</v>
      </c>
      <c r="N749" s="69"/>
      <c r="O749" s="63" t="s">
        <v>3659</v>
      </c>
      <c r="P749" s="67">
        <v>84323</v>
      </c>
      <c r="Q749" s="63"/>
      <c r="R749" s="67"/>
      <c r="S749" s="63"/>
      <c r="T749" s="67"/>
      <c r="U749" s="67"/>
      <c r="V749" s="67"/>
      <c r="W749" s="67"/>
      <c r="X749" s="67"/>
      <c r="Y749" s="67"/>
      <c r="Z749" s="67"/>
      <c r="AA749" s="67"/>
      <c r="AB749" s="67"/>
      <c r="AC749" s="67"/>
      <c r="AD749" s="67"/>
      <c r="AE749" s="67"/>
      <c r="AF749" s="67"/>
      <c r="AG749" s="67"/>
      <c r="AH749" s="67"/>
      <c r="AI749" s="67"/>
      <c r="AJ749" s="67"/>
      <c r="AK749" s="67"/>
      <c r="AL749" s="67"/>
    </row>
    <row r="750" spans="1:38" ht="27.75" customHeight="1" x14ac:dyDescent="0.25">
      <c r="A750" s="62">
        <v>2</v>
      </c>
      <c r="B750" s="63" t="s">
        <v>38</v>
      </c>
      <c r="C750" s="63" t="s">
        <v>3675</v>
      </c>
      <c r="D750" s="63" t="s">
        <v>357</v>
      </c>
      <c r="E750" s="88">
        <v>749</v>
      </c>
      <c r="F750" s="63" t="s">
        <v>3676</v>
      </c>
      <c r="G750" s="63" t="s">
        <v>3677</v>
      </c>
      <c r="H750" s="110">
        <v>360.7609976</v>
      </c>
      <c r="I750" s="62" t="s">
        <v>43</v>
      </c>
      <c r="J750" s="63"/>
      <c r="K750" s="63" t="s">
        <v>3678</v>
      </c>
      <c r="L750" s="63"/>
      <c r="M750" s="63" t="s">
        <v>3679</v>
      </c>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row>
    <row r="751" spans="1:38" ht="27.75" customHeight="1" x14ac:dyDescent="0.25">
      <c r="A751" s="62">
        <v>2</v>
      </c>
      <c r="B751" s="63" t="s">
        <v>38</v>
      </c>
      <c r="C751" s="63" t="s">
        <v>1001</v>
      </c>
      <c r="D751" s="57" t="s">
        <v>59</v>
      </c>
      <c r="E751" s="88">
        <v>750</v>
      </c>
      <c r="F751" s="57" t="s">
        <v>3680</v>
      </c>
      <c r="G751" s="63" t="s">
        <v>3681</v>
      </c>
      <c r="H751" s="110">
        <v>31.167655</v>
      </c>
      <c r="I751" s="62" t="s">
        <v>43</v>
      </c>
      <c r="J751" s="57"/>
      <c r="K751" s="57" t="s">
        <v>3682</v>
      </c>
      <c r="L751" s="73"/>
      <c r="M751" s="57"/>
      <c r="N751" s="73"/>
      <c r="O751" s="57"/>
      <c r="P751" s="73"/>
      <c r="Q751" s="57"/>
      <c r="R751" s="74"/>
      <c r="S751" s="57"/>
      <c r="T751" s="74"/>
      <c r="U751" s="57"/>
      <c r="V751" s="75"/>
      <c r="W751" s="57"/>
      <c r="X751" s="75"/>
      <c r="Y751" s="57"/>
      <c r="Z751" s="74"/>
      <c r="AA751" s="57"/>
      <c r="AB751" s="75"/>
      <c r="AC751" s="57"/>
      <c r="AD751" s="75"/>
      <c r="AE751" s="57"/>
      <c r="AF751" s="75"/>
      <c r="AG751" s="57"/>
      <c r="AH751" s="75"/>
      <c r="AI751" s="57"/>
      <c r="AJ751" s="75"/>
      <c r="AK751" s="57"/>
      <c r="AL751" s="75"/>
    </row>
    <row r="752" spans="1:38" ht="27.75" customHeight="1" x14ac:dyDescent="0.25">
      <c r="A752" s="62">
        <v>2</v>
      </c>
      <c r="B752" s="63" t="s">
        <v>38</v>
      </c>
      <c r="C752" s="63" t="s">
        <v>3683</v>
      </c>
      <c r="D752" s="63" t="s">
        <v>59</v>
      </c>
      <c r="E752" s="88">
        <v>751</v>
      </c>
      <c r="F752" s="63" t="s">
        <v>3684</v>
      </c>
      <c r="G752" s="63" t="s">
        <v>3685</v>
      </c>
      <c r="H752" s="41">
        <v>30.1109428</v>
      </c>
      <c r="I752" s="62" t="s">
        <v>43</v>
      </c>
      <c r="J752" s="63"/>
      <c r="K752" s="63" t="s">
        <v>3686</v>
      </c>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row>
    <row r="753" spans="1:38" ht="27.75" customHeight="1" x14ac:dyDescent="0.25">
      <c r="A753" s="62">
        <v>2</v>
      </c>
      <c r="B753" s="63" t="s">
        <v>38</v>
      </c>
      <c r="C753" s="63" t="s">
        <v>3063</v>
      </c>
      <c r="D753" s="57" t="s">
        <v>46</v>
      </c>
      <c r="E753" s="88">
        <v>752</v>
      </c>
      <c r="F753" s="57" t="s">
        <v>3687</v>
      </c>
      <c r="G753" s="57" t="s">
        <v>3688</v>
      </c>
      <c r="H753" s="110">
        <v>89.2795524</v>
      </c>
      <c r="I753" s="62" t="s">
        <v>43</v>
      </c>
      <c r="J753" s="57"/>
      <c r="K753" s="57" t="s">
        <v>3689</v>
      </c>
      <c r="L753" s="73"/>
      <c r="M753" s="57"/>
      <c r="N753" s="73"/>
      <c r="O753" s="57"/>
      <c r="P753" s="73"/>
      <c r="Q753" s="57"/>
      <c r="R753" s="74"/>
      <c r="S753" s="57"/>
      <c r="T753" s="74"/>
      <c r="U753" s="57"/>
      <c r="V753" s="75"/>
      <c r="W753" s="57"/>
      <c r="X753" s="75"/>
      <c r="Y753" s="57"/>
      <c r="Z753" s="74"/>
      <c r="AA753" s="57"/>
      <c r="AB753" s="75"/>
      <c r="AC753" s="57"/>
      <c r="AD753" s="75"/>
      <c r="AE753" s="57"/>
      <c r="AF753" s="75"/>
      <c r="AG753" s="57"/>
      <c r="AH753" s="75"/>
      <c r="AI753" s="57"/>
      <c r="AJ753" s="75"/>
      <c r="AK753" s="57"/>
      <c r="AL753" s="75"/>
    </row>
    <row r="754" spans="1:38" ht="27.75" customHeight="1" x14ac:dyDescent="0.25">
      <c r="A754" s="62">
        <v>2</v>
      </c>
      <c r="B754" s="63" t="s">
        <v>38</v>
      </c>
      <c r="C754" s="57" t="s">
        <v>3690</v>
      </c>
      <c r="D754" s="57" t="s">
        <v>1258</v>
      </c>
      <c r="E754" s="88">
        <v>753</v>
      </c>
      <c r="F754" s="57" t="s">
        <v>3691</v>
      </c>
      <c r="G754" s="57" t="s">
        <v>3692</v>
      </c>
      <c r="H754" s="110">
        <v>145.9453729</v>
      </c>
      <c r="I754" s="62" t="s">
        <v>43</v>
      </c>
      <c r="J754" s="57"/>
      <c r="K754" s="57" t="s">
        <v>3693</v>
      </c>
      <c r="L754" s="57" t="s">
        <v>3694</v>
      </c>
      <c r="M754" s="57" t="s">
        <v>3695</v>
      </c>
      <c r="N754" s="57" t="s">
        <v>3696</v>
      </c>
      <c r="O754" s="57" t="s">
        <v>3697</v>
      </c>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row>
    <row r="755" spans="1:38" ht="27.75" customHeight="1" x14ac:dyDescent="0.25">
      <c r="A755" s="62">
        <v>2</v>
      </c>
      <c r="B755" s="63" t="s">
        <v>38</v>
      </c>
      <c r="C755" s="67" t="s">
        <v>3698</v>
      </c>
      <c r="D755" s="67" t="s">
        <v>52</v>
      </c>
      <c r="E755" s="88">
        <v>754</v>
      </c>
      <c r="F755" s="63" t="s">
        <v>3699</v>
      </c>
      <c r="G755" s="63" t="s">
        <v>3700</v>
      </c>
      <c r="H755" s="41">
        <v>92.389660599999999</v>
      </c>
      <c r="I755" s="62" t="s">
        <v>43</v>
      </c>
      <c r="J755" s="67"/>
      <c r="K755" s="63" t="s">
        <v>3701</v>
      </c>
      <c r="L755" s="67">
        <v>0</v>
      </c>
      <c r="M755" s="63"/>
      <c r="N755" s="69"/>
      <c r="O755" s="63"/>
      <c r="P755" s="67"/>
      <c r="Q755" s="63"/>
      <c r="R755" s="67"/>
      <c r="S755" s="63"/>
      <c r="T755" s="67"/>
      <c r="U755" s="67"/>
      <c r="V755" s="67"/>
      <c r="W755" s="67"/>
      <c r="X755" s="67"/>
      <c r="Y755" s="67"/>
      <c r="Z755" s="67"/>
      <c r="AA755" s="67"/>
      <c r="AB755" s="67"/>
      <c r="AC755" s="67"/>
      <c r="AD755" s="67"/>
      <c r="AE755" s="67"/>
      <c r="AF755" s="67"/>
      <c r="AG755" s="67"/>
      <c r="AH755" s="67"/>
      <c r="AI755" s="67"/>
      <c r="AJ755" s="67"/>
      <c r="AK755" s="67"/>
      <c r="AL755" s="67"/>
    </row>
    <row r="756" spans="1:38" ht="27.75" customHeight="1" x14ac:dyDescent="0.25">
      <c r="A756" s="62">
        <v>2</v>
      </c>
      <c r="B756" s="63" t="s">
        <v>38</v>
      </c>
      <c r="C756" s="63" t="s">
        <v>1900</v>
      </c>
      <c r="D756" s="57" t="s">
        <v>117</v>
      </c>
      <c r="E756" s="88">
        <v>755</v>
      </c>
      <c r="F756" s="57" t="s">
        <v>3702</v>
      </c>
      <c r="G756" s="57" t="s">
        <v>3703</v>
      </c>
      <c r="H756" s="112">
        <v>2653.5431849000001</v>
      </c>
      <c r="I756" s="62" t="s">
        <v>43</v>
      </c>
      <c r="J756" s="57" t="s">
        <v>3704</v>
      </c>
      <c r="K756" s="57" t="s">
        <v>3705</v>
      </c>
      <c r="L756" s="73" t="s">
        <v>3706</v>
      </c>
      <c r="M756" s="57" t="s">
        <v>3707</v>
      </c>
      <c r="N756" s="73"/>
      <c r="O756" s="57" t="s">
        <v>3708</v>
      </c>
      <c r="P756" s="73"/>
      <c r="Q756" s="57" t="s">
        <v>3709</v>
      </c>
      <c r="R756" s="74" t="s">
        <v>3710</v>
      </c>
      <c r="S756" s="57"/>
      <c r="T756" s="74"/>
      <c r="U756" s="57"/>
      <c r="V756" s="75"/>
      <c r="W756" s="57"/>
      <c r="X756" s="75"/>
      <c r="Y756" s="57"/>
      <c r="Z756" s="57"/>
      <c r="AA756" s="57"/>
      <c r="AB756" s="57"/>
      <c r="AC756" s="57"/>
      <c r="AD756" s="57"/>
      <c r="AE756" s="57"/>
      <c r="AF756" s="57"/>
      <c r="AG756" s="57"/>
      <c r="AH756" s="57"/>
      <c r="AI756" s="57"/>
      <c r="AJ756" s="57"/>
      <c r="AK756" s="57"/>
      <c r="AL756" s="57"/>
    </row>
    <row r="757" spans="1:38" ht="27.75" customHeight="1" x14ac:dyDescent="0.25">
      <c r="A757" s="62">
        <v>2</v>
      </c>
      <c r="B757" s="63" t="s">
        <v>38</v>
      </c>
      <c r="C757" s="57" t="s">
        <v>361</v>
      </c>
      <c r="D757" s="57" t="s">
        <v>170</v>
      </c>
      <c r="E757" s="88">
        <v>756</v>
      </c>
      <c r="F757" s="57" t="s">
        <v>3711</v>
      </c>
      <c r="G757" s="76" t="s">
        <v>3712</v>
      </c>
      <c r="H757" s="110">
        <v>15265.9156972</v>
      </c>
      <c r="I757" s="62" t="s">
        <v>43</v>
      </c>
      <c r="J757" s="57"/>
      <c r="K757" s="57" t="s">
        <v>3713</v>
      </c>
      <c r="L757" s="57" t="s">
        <v>3714</v>
      </c>
      <c r="M757" s="57" t="s">
        <v>3715</v>
      </c>
      <c r="N757" s="57" t="s">
        <v>3716</v>
      </c>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row>
    <row r="758" spans="1:38" ht="27.75" customHeight="1" x14ac:dyDescent="0.25">
      <c r="A758" s="62">
        <v>2</v>
      </c>
      <c r="B758" s="63" t="s">
        <v>38</v>
      </c>
      <c r="C758" s="63" t="s">
        <v>258</v>
      </c>
      <c r="D758" s="63" t="s">
        <v>117</v>
      </c>
      <c r="E758" s="88">
        <v>757</v>
      </c>
      <c r="F758" s="63" t="s">
        <v>3717</v>
      </c>
      <c r="G758" s="63" t="s">
        <v>3718</v>
      </c>
      <c r="H758" s="110">
        <v>395.2106852</v>
      </c>
      <c r="I758" s="62" t="s">
        <v>43</v>
      </c>
      <c r="J758" s="63"/>
      <c r="K758" s="63" t="s">
        <v>3719</v>
      </c>
      <c r="L758" s="63"/>
      <c r="M758" s="63" t="s">
        <v>3720</v>
      </c>
      <c r="N758" s="63"/>
      <c r="O758" s="63" t="s">
        <v>3721</v>
      </c>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row>
    <row r="759" spans="1:38" ht="27.75" customHeight="1" x14ac:dyDescent="0.25">
      <c r="A759" s="62">
        <v>2</v>
      </c>
      <c r="B759" s="63" t="s">
        <v>38</v>
      </c>
      <c r="C759" s="63" t="s">
        <v>1421</v>
      </c>
      <c r="D759" s="57" t="s">
        <v>357</v>
      </c>
      <c r="E759" s="88">
        <v>758</v>
      </c>
      <c r="F759" s="57" t="s">
        <v>3722</v>
      </c>
      <c r="G759" s="57" t="s">
        <v>3723</v>
      </c>
      <c r="H759" s="110">
        <v>76.630520000000004</v>
      </c>
      <c r="I759" s="62" t="s">
        <v>43</v>
      </c>
      <c r="J759" s="57"/>
      <c r="K759" s="57" t="s">
        <v>3724</v>
      </c>
      <c r="L759" s="73"/>
      <c r="M759" s="57"/>
      <c r="N759" s="73"/>
      <c r="O759" s="57"/>
      <c r="P759" s="73"/>
      <c r="Q759" s="57"/>
      <c r="R759" s="74"/>
      <c r="S759" s="57"/>
      <c r="T759" s="74"/>
      <c r="U759" s="57"/>
      <c r="V759" s="75"/>
      <c r="W759" s="57"/>
      <c r="X759" s="75"/>
      <c r="Y759" s="57"/>
      <c r="Z759" s="74"/>
      <c r="AA759" s="57"/>
      <c r="AB759" s="75"/>
      <c r="AC759" s="57"/>
      <c r="AD759" s="75"/>
      <c r="AE759" s="57"/>
      <c r="AF759" s="75"/>
      <c r="AG759" s="57"/>
      <c r="AH759" s="75"/>
      <c r="AI759" s="57"/>
      <c r="AJ759" s="75"/>
      <c r="AK759" s="57"/>
      <c r="AL759" s="75"/>
    </row>
    <row r="760" spans="1:38" ht="27.75" customHeight="1" x14ac:dyDescent="0.25">
      <c r="A760" s="62">
        <v>2</v>
      </c>
      <c r="B760" s="63" t="s">
        <v>38</v>
      </c>
      <c r="C760" s="67" t="s">
        <v>272</v>
      </c>
      <c r="D760" s="67" t="s">
        <v>117</v>
      </c>
      <c r="E760" s="88">
        <v>759</v>
      </c>
      <c r="F760" s="63" t="s">
        <v>3725</v>
      </c>
      <c r="G760" s="63" t="s">
        <v>3726</v>
      </c>
      <c r="H760" s="41">
        <v>25</v>
      </c>
      <c r="I760" s="62" t="s">
        <v>43</v>
      </c>
      <c r="J760" s="67"/>
      <c r="K760" s="63" t="s">
        <v>3725</v>
      </c>
      <c r="L760" s="67"/>
      <c r="M760" s="63"/>
      <c r="N760" s="69"/>
      <c r="O760" s="63"/>
      <c r="P760" s="67"/>
      <c r="Q760" s="63"/>
      <c r="R760" s="67"/>
      <c r="S760" s="63"/>
      <c r="T760" s="67"/>
      <c r="U760" s="67"/>
      <c r="V760" s="67"/>
      <c r="W760" s="67"/>
      <c r="X760" s="67"/>
      <c r="Y760" s="67"/>
      <c r="Z760" s="67"/>
      <c r="AA760" s="67"/>
      <c r="AB760" s="67"/>
      <c r="AC760" s="67"/>
      <c r="AD760" s="67"/>
      <c r="AE760" s="67"/>
      <c r="AF760" s="67"/>
      <c r="AG760" s="67"/>
      <c r="AH760" s="67"/>
      <c r="AI760" s="67"/>
      <c r="AJ760" s="67"/>
      <c r="AK760" s="67"/>
      <c r="AL760" s="67"/>
    </row>
    <row r="761" spans="1:38" ht="27.75" customHeight="1" x14ac:dyDescent="0.25">
      <c r="A761" s="62">
        <v>2</v>
      </c>
      <c r="B761" s="63" t="s">
        <v>38</v>
      </c>
      <c r="C761" s="57" t="s">
        <v>3727</v>
      </c>
      <c r="D761" s="57" t="s">
        <v>191</v>
      </c>
      <c r="E761" s="88">
        <v>760</v>
      </c>
      <c r="F761" s="57" t="s">
        <v>3728</v>
      </c>
      <c r="G761" s="57" t="s">
        <v>3729</v>
      </c>
      <c r="H761" s="110">
        <v>149.19225</v>
      </c>
      <c r="I761" s="62" t="s">
        <v>43</v>
      </c>
      <c r="J761" s="57"/>
      <c r="K761" s="57" t="s">
        <v>3730</v>
      </c>
      <c r="L761" s="57"/>
      <c r="M761" s="57" t="s">
        <v>3731</v>
      </c>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row>
    <row r="762" spans="1:38" ht="27.75" customHeight="1" x14ac:dyDescent="0.25">
      <c r="A762" s="62">
        <v>2</v>
      </c>
      <c r="B762" s="63" t="s">
        <v>38</v>
      </c>
      <c r="C762" s="63" t="s">
        <v>2685</v>
      </c>
      <c r="D762" s="57" t="s">
        <v>117</v>
      </c>
      <c r="E762" s="88">
        <v>761</v>
      </c>
      <c r="F762" s="57" t="s">
        <v>3732</v>
      </c>
      <c r="G762" s="57" t="s">
        <v>3733</v>
      </c>
      <c r="H762" s="110">
        <v>160.33029999999999</v>
      </c>
      <c r="I762" s="62" t="s">
        <v>43</v>
      </c>
      <c r="J762" s="57"/>
      <c r="K762" s="57" t="s">
        <v>3734</v>
      </c>
      <c r="L762" s="73"/>
      <c r="M762" s="57" t="s">
        <v>3735</v>
      </c>
      <c r="N762" s="73"/>
      <c r="O762" s="57"/>
      <c r="P762" s="73"/>
      <c r="Q762" s="57"/>
      <c r="R762" s="74"/>
      <c r="S762" s="57"/>
      <c r="T762" s="74"/>
      <c r="U762" s="57"/>
      <c r="V762" s="75"/>
      <c r="W762" s="57"/>
      <c r="X762" s="75"/>
      <c r="Y762" s="57"/>
      <c r="Z762" s="57"/>
      <c r="AA762" s="57"/>
      <c r="AB762" s="57"/>
      <c r="AC762" s="57"/>
      <c r="AD762" s="57"/>
      <c r="AE762" s="57"/>
      <c r="AF762" s="57"/>
      <c r="AG762" s="57"/>
      <c r="AH762" s="57"/>
      <c r="AI762" s="57"/>
      <c r="AJ762" s="57"/>
      <c r="AK762" s="57"/>
      <c r="AL762" s="57"/>
    </row>
    <row r="763" spans="1:38" ht="27.75" customHeight="1" x14ac:dyDescent="0.25">
      <c r="A763" s="62">
        <v>2</v>
      </c>
      <c r="B763" s="63" t="s">
        <v>38</v>
      </c>
      <c r="C763" s="63" t="s">
        <v>2685</v>
      </c>
      <c r="D763" s="57" t="s">
        <v>117</v>
      </c>
      <c r="E763" s="88">
        <v>762</v>
      </c>
      <c r="F763" s="57" t="s">
        <v>3736</v>
      </c>
      <c r="G763" s="57" t="s">
        <v>3737</v>
      </c>
      <c r="H763" s="110">
        <v>443.09662500000002</v>
      </c>
      <c r="I763" s="62" t="s">
        <v>43</v>
      </c>
      <c r="J763" s="57" t="s">
        <v>3738</v>
      </c>
      <c r="K763" s="57" t="s">
        <v>3734</v>
      </c>
      <c r="L763" s="73"/>
      <c r="M763" s="57" t="s">
        <v>3735</v>
      </c>
      <c r="N763" s="73"/>
      <c r="O763" s="57"/>
      <c r="P763" s="73"/>
      <c r="Q763" s="57"/>
      <c r="R763" s="74"/>
      <c r="S763" s="57"/>
      <c r="T763" s="74"/>
      <c r="U763" s="57"/>
      <c r="V763" s="75"/>
      <c r="W763" s="57"/>
      <c r="X763" s="75"/>
      <c r="Y763" s="57"/>
      <c r="Z763" s="57"/>
      <c r="AA763" s="57"/>
      <c r="AB763" s="57"/>
      <c r="AC763" s="57"/>
      <c r="AD763" s="57"/>
      <c r="AE763" s="57"/>
      <c r="AF763" s="57"/>
      <c r="AG763" s="57"/>
      <c r="AH763" s="57"/>
      <c r="AI763" s="57"/>
      <c r="AJ763" s="57"/>
      <c r="AK763" s="57"/>
      <c r="AL763" s="57"/>
    </row>
    <row r="764" spans="1:38" ht="27.75" customHeight="1" x14ac:dyDescent="0.25">
      <c r="A764" s="62">
        <v>2</v>
      </c>
      <c r="B764" s="63" t="s">
        <v>38</v>
      </c>
      <c r="C764" s="67" t="s">
        <v>3739</v>
      </c>
      <c r="D764" s="67" t="s">
        <v>40</v>
      </c>
      <c r="E764" s="88">
        <v>763</v>
      </c>
      <c r="F764" s="63" t="s">
        <v>3740</v>
      </c>
      <c r="G764" s="63" t="s">
        <v>3741</v>
      </c>
      <c r="H764" s="41">
        <v>1297.6112599999999</v>
      </c>
      <c r="I764" s="62" t="s">
        <v>43</v>
      </c>
      <c r="J764" s="67"/>
      <c r="K764" s="63" t="s">
        <v>3742</v>
      </c>
      <c r="L764" s="67" t="s">
        <v>3743</v>
      </c>
      <c r="M764" s="63" t="s">
        <v>3744</v>
      </c>
      <c r="N764" s="69" t="s">
        <v>3745</v>
      </c>
      <c r="O764" s="63" t="s">
        <v>3746</v>
      </c>
      <c r="P764" s="69" t="s">
        <v>3747</v>
      </c>
      <c r="Q764" s="57"/>
      <c r="R764" s="67"/>
      <c r="S764" s="63"/>
      <c r="T764" s="67"/>
      <c r="U764" s="67"/>
      <c r="V764" s="67"/>
      <c r="W764" s="67"/>
      <c r="X764" s="67"/>
      <c r="Y764" s="67"/>
      <c r="Z764" s="67"/>
      <c r="AA764" s="67"/>
      <c r="AB764" s="67"/>
      <c r="AC764" s="67"/>
      <c r="AD764" s="67"/>
      <c r="AE764" s="67"/>
      <c r="AF764" s="67"/>
      <c r="AG764" s="67"/>
      <c r="AH764" s="67"/>
      <c r="AI764" s="67"/>
      <c r="AJ764" s="67"/>
      <c r="AK764" s="67"/>
      <c r="AL764" s="67"/>
    </row>
    <row r="765" spans="1:38" ht="27.75" customHeight="1" x14ac:dyDescent="0.25">
      <c r="A765" s="62">
        <v>2</v>
      </c>
      <c r="B765" s="63" t="s">
        <v>38</v>
      </c>
      <c r="C765" s="63" t="s">
        <v>2104</v>
      </c>
      <c r="D765" s="57" t="s">
        <v>111</v>
      </c>
      <c r="E765" s="88">
        <v>764</v>
      </c>
      <c r="F765" s="57" t="s">
        <v>3748</v>
      </c>
      <c r="G765" s="57" t="s">
        <v>3749</v>
      </c>
      <c r="H765" s="110">
        <v>53.991849999999999</v>
      </c>
      <c r="I765" s="62" t="s">
        <v>43</v>
      </c>
      <c r="J765" s="57"/>
      <c r="K765" s="57" t="s">
        <v>3750</v>
      </c>
      <c r="L765" s="73"/>
      <c r="M765" s="57"/>
      <c r="N765" s="73"/>
      <c r="O765" s="57"/>
      <c r="P765" s="73"/>
      <c r="Q765" s="57"/>
      <c r="R765" s="74"/>
      <c r="S765" s="57"/>
      <c r="T765" s="74"/>
      <c r="U765" s="57"/>
      <c r="V765" s="75"/>
      <c r="W765" s="57"/>
      <c r="X765" s="75"/>
      <c r="Y765" s="57"/>
      <c r="Z765" s="57"/>
      <c r="AA765" s="57"/>
      <c r="AB765" s="57"/>
      <c r="AC765" s="57"/>
      <c r="AD765" s="57"/>
      <c r="AE765" s="57"/>
      <c r="AF765" s="57"/>
      <c r="AG765" s="57"/>
      <c r="AH765" s="57"/>
      <c r="AI765" s="57"/>
      <c r="AJ765" s="57"/>
      <c r="AK765" s="57"/>
      <c r="AL765" s="57"/>
    </row>
    <row r="766" spans="1:38" ht="27.75" customHeight="1" x14ac:dyDescent="0.25">
      <c r="A766" s="62">
        <v>2</v>
      </c>
      <c r="B766" s="63" t="s">
        <v>38</v>
      </c>
      <c r="C766" s="63" t="s">
        <v>195</v>
      </c>
      <c r="D766" s="63" t="s">
        <v>191</v>
      </c>
      <c r="E766" s="88">
        <v>765</v>
      </c>
      <c r="F766" s="63" t="s">
        <v>3751</v>
      </c>
      <c r="G766" s="63" t="s">
        <v>3752</v>
      </c>
      <c r="H766" s="110">
        <v>2340.3151563000001</v>
      </c>
      <c r="I766" s="62" t="s">
        <v>43</v>
      </c>
      <c r="J766" s="63"/>
      <c r="K766" s="63" t="s">
        <v>3753</v>
      </c>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row>
    <row r="767" spans="1:38" ht="27.75" customHeight="1" x14ac:dyDescent="0.25">
      <c r="A767" s="62">
        <v>2</v>
      </c>
      <c r="B767" s="63" t="s">
        <v>38</v>
      </c>
      <c r="C767" s="63" t="s">
        <v>1643</v>
      </c>
      <c r="D767" s="57" t="s">
        <v>52</v>
      </c>
      <c r="E767" s="88">
        <v>766</v>
      </c>
      <c r="F767" s="57" t="s">
        <v>3754</v>
      </c>
      <c r="G767" s="57" t="s">
        <v>3755</v>
      </c>
      <c r="H767" s="110">
        <v>150</v>
      </c>
      <c r="I767" s="62" t="s">
        <v>43</v>
      </c>
      <c r="J767" s="57"/>
      <c r="K767" s="57" t="s">
        <v>1383</v>
      </c>
      <c r="L767" s="73" t="s">
        <v>320</v>
      </c>
      <c r="M767" s="57"/>
      <c r="N767" s="73"/>
      <c r="O767" s="57"/>
      <c r="P767" s="73"/>
      <c r="Q767" s="57"/>
      <c r="R767" s="74"/>
      <c r="S767" s="57"/>
      <c r="T767" s="74"/>
      <c r="U767" s="57"/>
      <c r="V767" s="74"/>
      <c r="W767" s="57"/>
      <c r="X767" s="66"/>
      <c r="Y767" s="57"/>
      <c r="Z767" s="66"/>
      <c r="AA767" s="57"/>
      <c r="AB767" s="57"/>
      <c r="AC767" s="57"/>
      <c r="AD767" s="57"/>
      <c r="AE767" s="57"/>
      <c r="AF767" s="57"/>
      <c r="AG767" s="57"/>
      <c r="AH767" s="57"/>
      <c r="AI767" s="57"/>
      <c r="AJ767" s="57"/>
      <c r="AK767" s="57"/>
      <c r="AL767" s="57"/>
    </row>
    <row r="768" spans="1:38" ht="27.75" customHeight="1" x14ac:dyDescent="0.25">
      <c r="A768" s="62">
        <v>2</v>
      </c>
      <c r="B768" s="63" t="s">
        <v>38</v>
      </c>
      <c r="C768" s="121" t="s">
        <v>3756</v>
      </c>
      <c r="D768" s="69" t="s">
        <v>170</v>
      </c>
      <c r="E768" s="88">
        <v>767</v>
      </c>
      <c r="F768" s="76" t="s">
        <v>3757</v>
      </c>
      <c r="G768" s="57" t="s">
        <v>3758</v>
      </c>
      <c r="H768" s="110">
        <v>106.26634</v>
      </c>
      <c r="I768" s="62" t="s">
        <v>43</v>
      </c>
      <c r="J768" s="69"/>
      <c r="K768" s="57" t="s">
        <v>3759</v>
      </c>
      <c r="L768" s="69"/>
      <c r="M768" s="57"/>
      <c r="N768" s="69"/>
      <c r="O768" s="57"/>
      <c r="P768" s="69"/>
      <c r="Q768" s="57"/>
      <c r="R768" s="69"/>
      <c r="S768" s="57"/>
      <c r="T768" s="69"/>
      <c r="U768" s="69"/>
      <c r="V768" s="69"/>
      <c r="W768" s="69"/>
      <c r="X768" s="69"/>
      <c r="Y768" s="69"/>
      <c r="Z768" s="69"/>
      <c r="AA768" s="69"/>
      <c r="AB768" s="69"/>
      <c r="AC768" s="69"/>
      <c r="AD768" s="69"/>
      <c r="AE768" s="69"/>
      <c r="AF768" s="69"/>
      <c r="AG768" s="69"/>
      <c r="AH768" s="69"/>
      <c r="AI768" s="69"/>
      <c r="AJ768" s="69"/>
      <c r="AK768" s="69"/>
      <c r="AL768" s="69"/>
    </row>
    <row r="769" spans="1:38" ht="27.75" customHeight="1" x14ac:dyDescent="0.25">
      <c r="A769" s="62">
        <v>2</v>
      </c>
      <c r="B769" s="63" t="s">
        <v>38</v>
      </c>
      <c r="C769" s="63" t="s">
        <v>1179</v>
      </c>
      <c r="D769" s="63" t="s">
        <v>357</v>
      </c>
      <c r="E769" s="88">
        <v>768</v>
      </c>
      <c r="F769" s="63" t="s">
        <v>3760</v>
      </c>
      <c r="G769" s="63" t="s">
        <v>3761</v>
      </c>
      <c r="H769" s="110">
        <v>79.5</v>
      </c>
      <c r="I769" s="62" t="s">
        <v>43</v>
      </c>
      <c r="J769" s="63"/>
      <c r="K769" s="63" t="s">
        <v>1625</v>
      </c>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row>
    <row r="770" spans="1:38" ht="27.75" customHeight="1" x14ac:dyDescent="0.25">
      <c r="A770" s="62">
        <v>2</v>
      </c>
      <c r="B770" s="63" t="s">
        <v>38</v>
      </c>
      <c r="C770" s="63" t="s">
        <v>3762</v>
      </c>
      <c r="D770" s="57" t="s">
        <v>150</v>
      </c>
      <c r="E770" s="88">
        <v>769</v>
      </c>
      <c r="F770" s="57" t="s">
        <v>3763</v>
      </c>
      <c r="G770" s="57" t="s">
        <v>3764</v>
      </c>
      <c r="H770" s="110">
        <v>32.0056181</v>
      </c>
      <c r="I770" s="62" t="s">
        <v>43</v>
      </c>
      <c r="J770" s="57"/>
      <c r="K770" s="57" t="s">
        <v>3765</v>
      </c>
      <c r="L770" s="73"/>
      <c r="M770" s="57" t="s">
        <v>3766</v>
      </c>
      <c r="N770" s="73"/>
      <c r="O770" s="57"/>
      <c r="P770" s="73"/>
      <c r="Q770" s="57"/>
      <c r="R770" s="74"/>
      <c r="S770" s="57"/>
      <c r="T770" s="74"/>
      <c r="U770" s="57"/>
      <c r="V770" s="75"/>
      <c r="W770" s="57"/>
      <c r="X770" s="75"/>
      <c r="Y770" s="57"/>
      <c r="Z770" s="57"/>
      <c r="AA770" s="57"/>
      <c r="AB770" s="57"/>
      <c r="AC770" s="57"/>
      <c r="AD770" s="57"/>
      <c r="AE770" s="57"/>
      <c r="AF770" s="57"/>
      <c r="AG770" s="57"/>
      <c r="AH770" s="57"/>
      <c r="AI770" s="57"/>
      <c r="AJ770" s="57"/>
      <c r="AK770" s="57"/>
      <c r="AL770" s="57"/>
    </row>
    <row r="771" spans="1:38" ht="27.75" customHeight="1" x14ac:dyDescent="0.25">
      <c r="A771" s="62">
        <v>2</v>
      </c>
      <c r="B771" s="63" t="s">
        <v>38</v>
      </c>
      <c r="C771" s="63" t="s">
        <v>1186</v>
      </c>
      <c r="D771" s="63" t="s">
        <v>621</v>
      </c>
      <c r="E771" s="88">
        <v>770</v>
      </c>
      <c r="F771" s="63" t="s">
        <v>3767</v>
      </c>
      <c r="G771" s="63" t="s">
        <v>3768</v>
      </c>
      <c r="H771" s="41">
        <v>231.24716000000001</v>
      </c>
      <c r="I771" s="62" t="s">
        <v>43</v>
      </c>
      <c r="J771" s="63"/>
      <c r="K771" s="63" t="s">
        <v>3769</v>
      </c>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row>
    <row r="772" spans="1:38" ht="27.75" customHeight="1" x14ac:dyDescent="0.25">
      <c r="A772" s="62">
        <v>2</v>
      </c>
      <c r="B772" s="63" t="s">
        <v>38</v>
      </c>
      <c r="C772" s="63" t="s">
        <v>1825</v>
      </c>
      <c r="D772" s="57" t="s">
        <v>52</v>
      </c>
      <c r="E772" s="88">
        <v>771</v>
      </c>
      <c r="F772" s="57" t="s">
        <v>3770</v>
      </c>
      <c r="G772" s="57" t="s">
        <v>3771</v>
      </c>
      <c r="H772" s="110">
        <v>19806.3572766</v>
      </c>
      <c r="I772" s="62" t="s">
        <v>43</v>
      </c>
      <c r="J772" s="57"/>
      <c r="K772" s="57" t="s">
        <v>3772</v>
      </c>
      <c r="L772" s="73" t="s">
        <v>3773</v>
      </c>
      <c r="M772" s="57" t="s">
        <v>3774</v>
      </c>
      <c r="N772" s="73" t="s">
        <v>3775</v>
      </c>
      <c r="O772" s="57" t="s">
        <v>3776</v>
      </c>
      <c r="P772" s="73" t="s">
        <v>3777</v>
      </c>
      <c r="Q772" s="57"/>
      <c r="R772" s="74"/>
      <c r="S772" s="57"/>
      <c r="T772" s="74"/>
      <c r="U772" s="57"/>
      <c r="V772" s="75"/>
      <c r="W772" s="57"/>
      <c r="X772" s="75"/>
      <c r="Y772" s="57"/>
      <c r="Z772" s="74"/>
      <c r="AA772" s="57"/>
      <c r="AB772" s="75"/>
      <c r="AC772" s="57"/>
      <c r="AD772" s="75"/>
      <c r="AE772" s="57"/>
      <c r="AF772" s="75"/>
      <c r="AG772" s="57"/>
      <c r="AH772" s="75"/>
      <c r="AI772" s="57"/>
      <c r="AJ772" s="75"/>
      <c r="AK772" s="57"/>
      <c r="AL772" s="75"/>
    </row>
    <row r="773" spans="1:38" ht="27.75" customHeight="1" x14ac:dyDescent="0.25">
      <c r="A773" s="62">
        <v>2</v>
      </c>
      <c r="B773" s="63" t="s">
        <v>38</v>
      </c>
      <c r="C773" s="63" t="s">
        <v>778</v>
      </c>
      <c r="D773" s="63" t="s">
        <v>111</v>
      </c>
      <c r="E773" s="88">
        <v>772</v>
      </c>
      <c r="F773" s="63" t="s">
        <v>3778</v>
      </c>
      <c r="G773" s="63" t="s">
        <v>3779</v>
      </c>
      <c r="H773" s="110">
        <v>41.643619999999999</v>
      </c>
      <c r="I773" s="62" t="s">
        <v>43</v>
      </c>
      <c r="J773" s="63"/>
      <c r="K773" s="63" t="s">
        <v>3780</v>
      </c>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row>
    <row r="774" spans="1:38" ht="27.75" customHeight="1" x14ac:dyDescent="0.25">
      <c r="A774" s="62">
        <v>2</v>
      </c>
      <c r="B774" s="63" t="s">
        <v>38</v>
      </c>
      <c r="C774" s="63" t="s">
        <v>3781</v>
      </c>
      <c r="D774" s="67" t="s">
        <v>52</v>
      </c>
      <c r="E774" s="88">
        <v>773</v>
      </c>
      <c r="F774" s="63" t="s">
        <v>3782</v>
      </c>
      <c r="G774" s="63" t="s">
        <v>3783</v>
      </c>
      <c r="H774" s="110">
        <v>63.158992599999998</v>
      </c>
      <c r="I774" s="62" t="s">
        <v>43</v>
      </c>
      <c r="J774" s="63"/>
      <c r="K774" s="63" t="s">
        <v>3784</v>
      </c>
      <c r="L774" s="63"/>
      <c r="M774" s="63"/>
      <c r="N774" s="67"/>
      <c r="O774" s="63"/>
      <c r="P774" s="67"/>
      <c r="Q774" s="63"/>
      <c r="R774" s="67"/>
      <c r="S774" s="63"/>
      <c r="T774" s="67"/>
      <c r="U774" s="67"/>
      <c r="V774" s="67"/>
      <c r="W774" s="67"/>
      <c r="X774" s="67"/>
      <c r="Y774" s="67"/>
      <c r="Z774" s="67"/>
      <c r="AA774" s="67"/>
      <c r="AB774" s="67"/>
      <c r="AC774" s="67"/>
      <c r="AD774" s="67"/>
      <c r="AE774" s="67"/>
      <c r="AF774" s="67"/>
      <c r="AG774" s="67"/>
      <c r="AH774" s="67"/>
      <c r="AI774" s="67"/>
      <c r="AJ774" s="67"/>
      <c r="AK774" s="67"/>
      <c r="AL774" s="67"/>
    </row>
    <row r="775" spans="1:38" ht="27.75" customHeight="1" x14ac:dyDescent="0.25">
      <c r="A775" s="62">
        <v>2</v>
      </c>
      <c r="B775" s="63" t="s">
        <v>38</v>
      </c>
      <c r="C775" s="63" t="s">
        <v>3287</v>
      </c>
      <c r="D775" s="63" t="s">
        <v>117</v>
      </c>
      <c r="E775" s="88">
        <v>774</v>
      </c>
      <c r="F775" s="63" t="s">
        <v>3785</v>
      </c>
      <c r="G775" s="63" t="s">
        <v>3786</v>
      </c>
      <c r="H775" s="110">
        <v>6193.5769725</v>
      </c>
      <c r="I775" s="62" t="s">
        <v>43</v>
      </c>
      <c r="J775" s="63"/>
      <c r="K775" s="63" t="s">
        <v>3787</v>
      </c>
      <c r="L775" s="63"/>
      <c r="M775" s="63" t="s">
        <v>3788</v>
      </c>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row>
    <row r="776" spans="1:38" ht="27.75" customHeight="1" x14ac:dyDescent="0.25">
      <c r="A776" s="62">
        <v>2</v>
      </c>
      <c r="B776" s="63" t="s">
        <v>38</v>
      </c>
      <c r="C776" s="63" t="s">
        <v>3287</v>
      </c>
      <c r="D776" s="63" t="s">
        <v>117</v>
      </c>
      <c r="E776" s="88">
        <v>775</v>
      </c>
      <c r="F776" s="63" t="s">
        <v>3789</v>
      </c>
      <c r="G776" s="63" t="s">
        <v>3786</v>
      </c>
      <c r="H776" s="110">
        <v>3099.9160187000002</v>
      </c>
      <c r="I776" s="62" t="s">
        <v>43</v>
      </c>
      <c r="J776" s="63"/>
      <c r="K776" s="63" t="s">
        <v>3787</v>
      </c>
      <c r="L776" s="63"/>
      <c r="M776" s="63" t="s">
        <v>3788</v>
      </c>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row>
    <row r="777" spans="1:38" ht="27.75" customHeight="1" x14ac:dyDescent="0.25">
      <c r="A777" s="62">
        <v>2</v>
      </c>
      <c r="B777" s="63" t="s">
        <v>38</v>
      </c>
      <c r="C777" s="63" t="s">
        <v>3790</v>
      </c>
      <c r="D777" s="57" t="s">
        <v>59</v>
      </c>
      <c r="E777" s="88">
        <v>776</v>
      </c>
      <c r="F777" s="57" t="s">
        <v>3791</v>
      </c>
      <c r="G777" s="57" t="s">
        <v>3792</v>
      </c>
      <c r="H777" s="110">
        <v>463.05500000000001</v>
      </c>
      <c r="I777" s="62" t="s">
        <v>43</v>
      </c>
      <c r="J777" s="57" t="s">
        <v>1368</v>
      </c>
      <c r="K777" s="57" t="s">
        <v>3793</v>
      </c>
      <c r="L777" s="73"/>
      <c r="M777" s="57" t="s">
        <v>3794</v>
      </c>
      <c r="N777" s="73"/>
      <c r="O777" s="57" t="s">
        <v>3795</v>
      </c>
      <c r="P777" s="73"/>
      <c r="Q777" s="57"/>
      <c r="R777" s="74"/>
      <c r="S777" s="57"/>
      <c r="T777" s="74"/>
      <c r="U777" s="57"/>
      <c r="V777" s="75"/>
      <c r="W777" s="57"/>
      <c r="X777" s="75"/>
      <c r="Y777" s="57"/>
      <c r="Z777" s="57"/>
      <c r="AA777" s="57"/>
      <c r="AB777" s="57"/>
      <c r="AC777" s="57"/>
      <c r="AD777" s="57"/>
      <c r="AE777" s="57"/>
      <c r="AF777" s="57"/>
      <c r="AG777" s="57"/>
      <c r="AH777" s="57"/>
      <c r="AI777" s="57"/>
      <c r="AJ777" s="57"/>
      <c r="AK777" s="57"/>
      <c r="AL777" s="57"/>
    </row>
    <row r="778" spans="1:38" ht="27.75" customHeight="1" x14ac:dyDescent="0.25">
      <c r="A778" s="62">
        <v>2</v>
      </c>
      <c r="B778" s="63" t="s">
        <v>38</v>
      </c>
      <c r="C778" s="67" t="s">
        <v>3796</v>
      </c>
      <c r="D778" s="67" t="s">
        <v>40</v>
      </c>
      <c r="E778" s="88">
        <v>777</v>
      </c>
      <c r="F778" s="63" t="s">
        <v>3797</v>
      </c>
      <c r="G778" s="63" t="s">
        <v>3798</v>
      </c>
      <c r="H778" s="41">
        <v>37.827624999999998</v>
      </c>
      <c r="I778" s="62" t="s">
        <v>43</v>
      </c>
      <c r="J778" s="67"/>
      <c r="K778" s="63" t="s">
        <v>3799</v>
      </c>
      <c r="L778" s="67">
        <v>0</v>
      </c>
      <c r="M778" s="63"/>
      <c r="N778" s="69"/>
      <c r="O778" s="63"/>
      <c r="P778" s="67"/>
      <c r="Q778" s="63"/>
      <c r="R778" s="67"/>
      <c r="S778" s="63"/>
      <c r="T778" s="67"/>
      <c r="U778" s="67"/>
      <c r="V778" s="67"/>
      <c r="W778" s="67"/>
      <c r="X778" s="67"/>
      <c r="Y778" s="67"/>
      <c r="Z778" s="67"/>
      <c r="AA778" s="67"/>
      <c r="AB778" s="67"/>
      <c r="AC778" s="67"/>
      <c r="AD778" s="67"/>
      <c r="AE778" s="67"/>
      <c r="AF778" s="67"/>
      <c r="AG778" s="67"/>
      <c r="AH778" s="67"/>
      <c r="AI778" s="67"/>
      <c r="AJ778" s="67"/>
      <c r="AK778" s="67"/>
      <c r="AL778" s="67"/>
    </row>
    <row r="779" spans="1:38" ht="27.75" customHeight="1" x14ac:dyDescent="0.25">
      <c r="A779" s="62">
        <v>2</v>
      </c>
      <c r="B779" s="63" t="s">
        <v>38</v>
      </c>
      <c r="C779" s="67" t="s">
        <v>3800</v>
      </c>
      <c r="D779" s="67" t="s">
        <v>40</v>
      </c>
      <c r="E779" s="88">
        <v>778</v>
      </c>
      <c r="F779" s="63" t="s">
        <v>3801</v>
      </c>
      <c r="G779" s="63" t="s">
        <v>3802</v>
      </c>
      <c r="H779" s="41">
        <v>57.752253099999997</v>
      </c>
      <c r="I779" s="62" t="s">
        <v>43</v>
      </c>
      <c r="J779" s="67"/>
      <c r="K779" s="57" t="s">
        <v>3803</v>
      </c>
      <c r="L779" s="67"/>
      <c r="M779" s="63"/>
      <c r="N779" s="69"/>
      <c r="O779" s="63"/>
      <c r="P779" s="67"/>
      <c r="Q779" s="63"/>
      <c r="R779" s="67"/>
      <c r="S779" s="63"/>
      <c r="T779" s="67"/>
      <c r="U779" s="67"/>
      <c r="V779" s="67"/>
      <c r="W779" s="67"/>
      <c r="X779" s="67"/>
      <c r="Y779" s="67"/>
      <c r="Z779" s="67"/>
      <c r="AA779" s="67"/>
      <c r="AB779" s="67"/>
      <c r="AC779" s="67"/>
      <c r="AD779" s="67"/>
      <c r="AE779" s="67"/>
      <c r="AF779" s="67"/>
      <c r="AG779" s="67"/>
      <c r="AH779" s="67"/>
      <c r="AI779" s="67"/>
      <c r="AJ779" s="67"/>
      <c r="AK779" s="67"/>
      <c r="AL779" s="67"/>
    </row>
    <row r="780" spans="1:38" ht="27.75" customHeight="1" x14ac:dyDescent="0.25">
      <c r="A780" s="62">
        <v>2</v>
      </c>
      <c r="B780" s="63" t="s">
        <v>38</v>
      </c>
      <c r="C780" s="63" t="s">
        <v>1889</v>
      </c>
      <c r="D780" s="57" t="s">
        <v>117</v>
      </c>
      <c r="E780" s="88">
        <v>779</v>
      </c>
      <c r="F780" s="57" t="s">
        <v>3804</v>
      </c>
      <c r="G780" s="57" t="s">
        <v>3805</v>
      </c>
      <c r="H780" s="110">
        <v>56.276392000000001</v>
      </c>
      <c r="I780" s="62" t="s">
        <v>43</v>
      </c>
      <c r="J780" s="57"/>
      <c r="K780" s="57" t="s">
        <v>3806</v>
      </c>
      <c r="L780" s="73"/>
      <c r="M780" s="57"/>
      <c r="N780" s="73"/>
      <c r="O780" s="57"/>
      <c r="P780" s="73"/>
      <c r="Q780" s="57"/>
      <c r="R780" s="74"/>
      <c r="S780" s="57"/>
      <c r="T780" s="74"/>
      <c r="U780" s="57"/>
      <c r="V780" s="74"/>
      <c r="W780" s="57"/>
      <c r="X780" s="66"/>
      <c r="Y780" s="57"/>
      <c r="Z780" s="66"/>
      <c r="AA780" s="57"/>
      <c r="AB780" s="57"/>
      <c r="AC780" s="57"/>
      <c r="AD780" s="57"/>
      <c r="AE780" s="57"/>
      <c r="AF780" s="57"/>
      <c r="AG780" s="57"/>
      <c r="AH780" s="57"/>
      <c r="AI780" s="57"/>
      <c r="AJ780" s="57"/>
      <c r="AK780" s="57"/>
      <c r="AL780" s="57"/>
    </row>
    <row r="781" spans="1:38" ht="27.75" customHeight="1" x14ac:dyDescent="0.25">
      <c r="A781" s="62">
        <v>2</v>
      </c>
      <c r="B781" s="63" t="s">
        <v>38</v>
      </c>
      <c r="C781" s="67" t="s">
        <v>144</v>
      </c>
      <c r="D781" s="67" t="s">
        <v>52</v>
      </c>
      <c r="E781" s="88">
        <v>780</v>
      </c>
      <c r="F781" s="63" t="s">
        <v>3807</v>
      </c>
      <c r="G781" s="63" t="s">
        <v>3808</v>
      </c>
      <c r="H781" s="41">
        <v>398.11695950000001</v>
      </c>
      <c r="I781" s="62" t="s">
        <v>43</v>
      </c>
      <c r="J781" s="67"/>
      <c r="K781" s="63" t="s">
        <v>3809</v>
      </c>
      <c r="L781" s="67"/>
      <c r="M781" s="63"/>
      <c r="N781" s="69"/>
      <c r="O781" s="63"/>
      <c r="P781" s="67"/>
      <c r="Q781" s="63"/>
      <c r="R781" s="67"/>
      <c r="S781" s="63"/>
      <c r="T781" s="67"/>
      <c r="U781" s="67"/>
      <c r="V781" s="67"/>
      <c r="W781" s="67"/>
      <c r="X781" s="67"/>
      <c r="Y781" s="67"/>
      <c r="Z781" s="67"/>
      <c r="AA781" s="67"/>
      <c r="AB781" s="67"/>
      <c r="AC781" s="67"/>
      <c r="AD781" s="67"/>
      <c r="AE781" s="67"/>
      <c r="AF781" s="67"/>
      <c r="AG781" s="67"/>
      <c r="AH781" s="67"/>
      <c r="AI781" s="67"/>
      <c r="AJ781" s="67"/>
      <c r="AK781" s="67"/>
      <c r="AL781" s="67"/>
    </row>
    <row r="782" spans="1:38" ht="27.75" customHeight="1" x14ac:dyDescent="0.25">
      <c r="A782" s="62">
        <v>2</v>
      </c>
      <c r="B782" s="63" t="s">
        <v>38</v>
      </c>
      <c r="C782" s="67" t="s">
        <v>272</v>
      </c>
      <c r="D782" s="67" t="s">
        <v>117</v>
      </c>
      <c r="E782" s="88">
        <v>781</v>
      </c>
      <c r="F782" s="63" t="s">
        <v>3810</v>
      </c>
      <c r="G782" s="63" t="s">
        <v>3811</v>
      </c>
      <c r="H782" s="41">
        <v>25</v>
      </c>
      <c r="I782" s="62" t="s">
        <v>43</v>
      </c>
      <c r="J782" s="67"/>
      <c r="K782" s="63" t="s">
        <v>3812</v>
      </c>
      <c r="L782" s="67"/>
      <c r="M782" s="63"/>
      <c r="N782" s="69"/>
      <c r="O782" s="63"/>
      <c r="P782" s="67"/>
      <c r="Q782" s="63"/>
      <c r="R782" s="67"/>
      <c r="S782" s="63"/>
      <c r="T782" s="67"/>
      <c r="U782" s="67"/>
      <c r="V782" s="67"/>
      <c r="W782" s="67"/>
      <c r="X782" s="67"/>
      <c r="Y782" s="67"/>
      <c r="Z782" s="67"/>
      <c r="AA782" s="67"/>
      <c r="AB782" s="67"/>
      <c r="AC782" s="67"/>
      <c r="AD782" s="67"/>
      <c r="AE782" s="67"/>
      <c r="AF782" s="67"/>
      <c r="AG782" s="67"/>
      <c r="AH782" s="67"/>
      <c r="AI782" s="67"/>
      <c r="AJ782" s="67"/>
      <c r="AK782" s="67"/>
      <c r="AL782" s="67"/>
    </row>
    <row r="783" spans="1:38" ht="27.75" customHeight="1" x14ac:dyDescent="0.25">
      <c r="A783" s="62">
        <v>2</v>
      </c>
      <c r="B783" s="63" t="s">
        <v>38</v>
      </c>
      <c r="C783" s="63" t="s">
        <v>1284</v>
      </c>
      <c r="D783" s="57" t="s">
        <v>52</v>
      </c>
      <c r="E783" s="88">
        <v>782</v>
      </c>
      <c r="F783" s="57" t="s">
        <v>3813</v>
      </c>
      <c r="G783" s="57" t="s">
        <v>3814</v>
      </c>
      <c r="H783" s="110">
        <v>67</v>
      </c>
      <c r="I783" s="62" t="s">
        <v>43</v>
      </c>
      <c r="J783" s="57"/>
      <c r="K783" s="57" t="s">
        <v>3815</v>
      </c>
      <c r="L783" s="73"/>
      <c r="M783" s="57"/>
      <c r="N783" s="73"/>
      <c r="O783" s="57"/>
      <c r="P783" s="73"/>
      <c r="Q783" s="57"/>
      <c r="R783" s="66"/>
      <c r="S783" s="57"/>
      <c r="T783" s="66"/>
      <c r="U783" s="57"/>
      <c r="V783" s="66"/>
      <c r="W783" s="57"/>
      <c r="X783" s="66"/>
      <c r="Y783" s="57"/>
      <c r="Z783" s="66"/>
      <c r="AA783" s="57"/>
      <c r="AB783" s="57"/>
      <c r="AC783" s="57"/>
      <c r="AD783" s="57"/>
      <c r="AE783" s="57"/>
      <c r="AF783" s="57"/>
      <c r="AG783" s="57"/>
      <c r="AH783" s="57"/>
      <c r="AI783" s="57"/>
      <c r="AJ783" s="57"/>
      <c r="AK783" s="57"/>
      <c r="AL783" s="57"/>
    </row>
    <row r="784" spans="1:38" ht="27.75" customHeight="1" x14ac:dyDescent="0.25">
      <c r="A784" s="62">
        <v>2</v>
      </c>
      <c r="B784" s="63" t="s">
        <v>38</v>
      </c>
      <c r="C784" s="63" t="s">
        <v>1179</v>
      </c>
      <c r="D784" s="63" t="s">
        <v>357</v>
      </c>
      <c r="E784" s="88">
        <v>783</v>
      </c>
      <c r="F784" s="63" t="s">
        <v>3816</v>
      </c>
      <c r="G784" s="63" t="s">
        <v>3817</v>
      </c>
      <c r="H784" s="110">
        <v>70</v>
      </c>
      <c r="I784" s="62" t="s">
        <v>43</v>
      </c>
      <c r="J784" s="63"/>
      <c r="K784" s="63" t="s">
        <v>3818</v>
      </c>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row>
    <row r="785" spans="1:38" ht="27.75" customHeight="1" x14ac:dyDescent="0.25">
      <c r="A785" s="62">
        <v>2</v>
      </c>
      <c r="B785" s="63" t="s">
        <v>38</v>
      </c>
      <c r="C785" s="63" t="s">
        <v>3819</v>
      </c>
      <c r="D785" s="67" t="s">
        <v>111</v>
      </c>
      <c r="E785" s="88">
        <v>784</v>
      </c>
      <c r="F785" s="63" t="s">
        <v>3820</v>
      </c>
      <c r="G785" s="63" t="s">
        <v>3821</v>
      </c>
      <c r="H785" s="41">
        <v>200.51714000000001</v>
      </c>
      <c r="I785" s="62" t="s">
        <v>43</v>
      </c>
      <c r="J785" s="67"/>
      <c r="K785" s="63" t="s">
        <v>3822</v>
      </c>
      <c r="L785" s="67"/>
      <c r="M785" s="63"/>
      <c r="N785" s="67"/>
      <c r="O785" s="63"/>
      <c r="P785" s="67"/>
      <c r="Q785" s="63"/>
      <c r="R785" s="67"/>
      <c r="S785" s="63"/>
      <c r="T785" s="67"/>
      <c r="U785" s="67"/>
      <c r="V785" s="67"/>
      <c r="W785" s="67"/>
      <c r="X785" s="67"/>
      <c r="Y785" s="67"/>
      <c r="Z785" s="67"/>
      <c r="AA785" s="67"/>
      <c r="AB785" s="67"/>
      <c r="AC785" s="67"/>
      <c r="AD785" s="67"/>
      <c r="AE785" s="67"/>
      <c r="AF785" s="67"/>
      <c r="AG785" s="67"/>
      <c r="AH785" s="67"/>
      <c r="AI785" s="67"/>
      <c r="AJ785" s="67"/>
      <c r="AK785" s="67"/>
      <c r="AL785" s="67"/>
    </row>
    <row r="786" spans="1:38" ht="27.75" customHeight="1" x14ac:dyDescent="0.25">
      <c r="A786" s="62">
        <v>2</v>
      </c>
      <c r="B786" s="63" t="s">
        <v>38</v>
      </c>
      <c r="C786" s="63" t="s">
        <v>241</v>
      </c>
      <c r="D786" s="63" t="s">
        <v>59</v>
      </c>
      <c r="E786" s="88">
        <v>785</v>
      </c>
      <c r="F786" s="63" t="s">
        <v>3823</v>
      </c>
      <c r="G786" s="63" t="s">
        <v>3824</v>
      </c>
      <c r="H786" s="110">
        <v>628.98613999999998</v>
      </c>
      <c r="I786" s="62" t="s">
        <v>43</v>
      </c>
      <c r="J786" s="63"/>
      <c r="K786" s="63" t="s">
        <v>3825</v>
      </c>
      <c r="L786" s="63" t="s">
        <v>3826</v>
      </c>
      <c r="M786" s="63" t="s">
        <v>1251</v>
      </c>
      <c r="N786" s="63">
        <v>1840810</v>
      </c>
      <c r="O786" s="63" t="s">
        <v>3827</v>
      </c>
      <c r="P786" s="63" t="s">
        <v>3828</v>
      </c>
      <c r="Q786" s="63"/>
      <c r="R786" s="63"/>
      <c r="S786" s="63"/>
      <c r="T786" s="63"/>
      <c r="U786" s="63"/>
      <c r="V786" s="63"/>
      <c r="W786" s="63"/>
      <c r="X786" s="63"/>
      <c r="Y786" s="63"/>
      <c r="Z786" s="63"/>
      <c r="AA786" s="63"/>
      <c r="AB786" s="63"/>
      <c r="AC786" s="63"/>
      <c r="AD786" s="63"/>
      <c r="AE786" s="63"/>
      <c r="AF786" s="63"/>
      <c r="AG786" s="63"/>
      <c r="AH786" s="63"/>
      <c r="AI786" s="63"/>
      <c r="AJ786" s="63"/>
      <c r="AK786" s="63"/>
      <c r="AL786" s="63"/>
    </row>
    <row r="787" spans="1:38" ht="27.75" customHeight="1" x14ac:dyDescent="0.25">
      <c r="A787" s="62">
        <v>2</v>
      </c>
      <c r="B787" s="63" t="s">
        <v>38</v>
      </c>
      <c r="C787" s="67" t="s">
        <v>3829</v>
      </c>
      <c r="D787" s="67" t="s">
        <v>40</v>
      </c>
      <c r="E787" s="88">
        <v>786</v>
      </c>
      <c r="F787" s="63" t="s">
        <v>3830</v>
      </c>
      <c r="G787" s="63" t="s">
        <v>3831</v>
      </c>
      <c r="H787" s="41">
        <v>40.752938700000001</v>
      </c>
      <c r="I787" s="62" t="s">
        <v>43</v>
      </c>
      <c r="J787" s="67"/>
      <c r="K787" s="63" t="s">
        <v>3832</v>
      </c>
      <c r="L787" s="67">
        <v>0</v>
      </c>
      <c r="M787" s="63" t="s">
        <v>3833</v>
      </c>
      <c r="N787" s="69">
        <v>0</v>
      </c>
      <c r="O787" s="63" t="s">
        <v>3834</v>
      </c>
      <c r="P787" s="67"/>
      <c r="Q787" s="63" t="s">
        <v>3835</v>
      </c>
      <c r="R787" s="67"/>
      <c r="S787" s="63" t="s">
        <v>3836</v>
      </c>
      <c r="T787" s="67"/>
      <c r="U787" s="67"/>
      <c r="V787" s="67"/>
      <c r="W787" s="67"/>
      <c r="X787" s="67"/>
      <c r="Y787" s="67"/>
      <c r="Z787" s="67"/>
      <c r="AA787" s="67"/>
      <c r="AB787" s="67"/>
      <c r="AC787" s="67"/>
      <c r="AD787" s="67"/>
      <c r="AE787" s="67"/>
      <c r="AF787" s="67"/>
      <c r="AG787" s="67"/>
      <c r="AH787" s="67"/>
      <c r="AI787" s="67"/>
      <c r="AJ787" s="67"/>
      <c r="AK787" s="67"/>
      <c r="AL787" s="67"/>
    </row>
    <row r="788" spans="1:38" ht="27.75" customHeight="1" x14ac:dyDescent="0.25">
      <c r="A788" s="62">
        <v>2</v>
      </c>
      <c r="B788" s="63" t="s">
        <v>38</v>
      </c>
      <c r="C788" s="63" t="s">
        <v>3837</v>
      </c>
      <c r="D788" s="63" t="s">
        <v>111</v>
      </c>
      <c r="E788" s="88">
        <v>787</v>
      </c>
      <c r="F788" s="63" t="s">
        <v>3838</v>
      </c>
      <c r="G788" s="63" t="s">
        <v>3839</v>
      </c>
      <c r="H788" s="110">
        <v>216.19602639999999</v>
      </c>
      <c r="I788" s="62" t="s">
        <v>43</v>
      </c>
      <c r="J788" s="63"/>
      <c r="K788" s="63" t="s">
        <v>3840</v>
      </c>
      <c r="L788" s="63">
        <v>2204073</v>
      </c>
      <c r="M788" s="63" t="s">
        <v>3841</v>
      </c>
      <c r="N788" s="63">
        <v>3571584</v>
      </c>
      <c r="O788" s="63"/>
      <c r="P788" s="63"/>
      <c r="Q788" s="63"/>
      <c r="R788" s="63"/>
      <c r="S788" s="63"/>
      <c r="T788" s="63"/>
      <c r="U788" s="63"/>
      <c r="V788" s="63"/>
      <c r="W788" s="63"/>
      <c r="X788" s="63"/>
      <c r="Y788" s="63"/>
      <c r="Z788" s="63"/>
      <c r="AA788" s="63"/>
      <c r="AB788" s="63"/>
      <c r="AC788" s="63"/>
      <c r="AD788" s="67"/>
      <c r="AE788" s="67"/>
      <c r="AF788" s="67"/>
      <c r="AG788" s="67"/>
      <c r="AH788" s="67"/>
      <c r="AI788" s="67"/>
      <c r="AJ788" s="67"/>
      <c r="AK788" s="67"/>
      <c r="AL788" s="67"/>
    </row>
    <row r="789" spans="1:38" ht="27.75" customHeight="1" x14ac:dyDescent="0.25">
      <c r="A789" s="62">
        <v>2</v>
      </c>
      <c r="B789" s="63" t="s">
        <v>38</v>
      </c>
      <c r="C789" s="63" t="s">
        <v>135</v>
      </c>
      <c r="D789" s="57" t="s">
        <v>40</v>
      </c>
      <c r="E789" s="88">
        <v>788</v>
      </c>
      <c r="F789" s="57" t="s">
        <v>3842</v>
      </c>
      <c r="G789" s="57" t="s">
        <v>3843</v>
      </c>
      <c r="H789" s="110">
        <v>86.069450000000003</v>
      </c>
      <c r="I789" s="62" t="s">
        <v>43</v>
      </c>
      <c r="J789" s="57"/>
      <c r="K789" s="57" t="s">
        <v>3844</v>
      </c>
      <c r="L789" s="73"/>
      <c r="M789" s="57"/>
      <c r="N789" s="73"/>
      <c r="O789" s="57"/>
      <c r="P789" s="73"/>
      <c r="Q789" s="57"/>
      <c r="R789" s="66"/>
      <c r="S789" s="57"/>
      <c r="T789" s="66"/>
      <c r="U789" s="57"/>
      <c r="V789" s="66"/>
      <c r="W789" s="57"/>
      <c r="X789" s="66"/>
      <c r="Y789" s="57"/>
      <c r="Z789" s="66"/>
      <c r="AA789" s="57"/>
      <c r="AB789" s="57"/>
      <c r="AC789" s="57"/>
      <c r="AD789" s="57"/>
      <c r="AE789" s="57"/>
      <c r="AF789" s="57"/>
      <c r="AG789" s="57"/>
      <c r="AH789" s="57"/>
      <c r="AI789" s="57"/>
      <c r="AJ789" s="57"/>
      <c r="AK789" s="57"/>
      <c r="AL789" s="57"/>
    </row>
    <row r="790" spans="1:38" ht="27.75" customHeight="1" x14ac:dyDescent="0.25">
      <c r="A790" s="62">
        <v>2</v>
      </c>
      <c r="B790" s="63" t="s">
        <v>38</v>
      </c>
      <c r="C790" s="63" t="s">
        <v>3368</v>
      </c>
      <c r="D790" s="63" t="s">
        <v>111</v>
      </c>
      <c r="E790" s="88">
        <v>789</v>
      </c>
      <c r="F790" s="63" t="s">
        <v>3845</v>
      </c>
      <c r="G790" s="63" t="s">
        <v>3846</v>
      </c>
      <c r="H790" s="110">
        <v>57.333860000000001</v>
      </c>
      <c r="I790" s="62" t="s">
        <v>43</v>
      </c>
      <c r="J790" s="63"/>
      <c r="K790" s="63" t="s">
        <v>3847</v>
      </c>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row>
    <row r="791" spans="1:38" ht="27.75" customHeight="1" x14ac:dyDescent="0.25">
      <c r="A791" s="62">
        <v>2</v>
      </c>
      <c r="B791" s="63" t="s">
        <v>38</v>
      </c>
      <c r="C791" s="63" t="s">
        <v>3104</v>
      </c>
      <c r="D791" s="57" t="s">
        <v>40</v>
      </c>
      <c r="E791" s="88">
        <v>790</v>
      </c>
      <c r="F791" s="57" t="s">
        <v>3848</v>
      </c>
      <c r="G791" s="57" t="s">
        <v>3849</v>
      </c>
      <c r="H791" s="110">
        <v>113.1604</v>
      </c>
      <c r="I791" s="62" t="s">
        <v>43</v>
      </c>
      <c r="J791" s="57"/>
      <c r="K791" s="57" t="s">
        <v>3850</v>
      </c>
      <c r="L791" s="73"/>
      <c r="M791" s="57"/>
      <c r="N791" s="73"/>
      <c r="O791" s="57"/>
      <c r="P791" s="73"/>
      <c r="Q791" s="57"/>
      <c r="R791" s="74"/>
      <c r="S791" s="57"/>
      <c r="T791" s="74"/>
      <c r="U791" s="57"/>
      <c r="V791" s="75"/>
      <c r="W791" s="57"/>
      <c r="X791" s="75"/>
      <c r="Y791" s="57"/>
      <c r="Z791" s="74"/>
      <c r="AA791" s="57"/>
      <c r="AB791" s="75"/>
      <c r="AC791" s="57"/>
      <c r="AD791" s="75"/>
      <c r="AE791" s="57"/>
      <c r="AF791" s="75"/>
      <c r="AG791" s="57"/>
      <c r="AH791" s="75"/>
      <c r="AI791" s="57"/>
      <c r="AJ791" s="75"/>
      <c r="AK791" s="57"/>
      <c r="AL791" s="75"/>
    </row>
    <row r="792" spans="1:38" ht="27.75" customHeight="1" x14ac:dyDescent="0.25">
      <c r="A792" s="62">
        <v>2</v>
      </c>
      <c r="B792" s="63" t="s">
        <v>38</v>
      </c>
      <c r="C792" s="67" t="s">
        <v>3478</v>
      </c>
      <c r="D792" s="67" t="s">
        <v>40</v>
      </c>
      <c r="E792" s="88">
        <v>791</v>
      </c>
      <c r="F792" s="63" t="s">
        <v>3851</v>
      </c>
      <c r="G792" s="63" t="s">
        <v>3480</v>
      </c>
      <c r="H792" s="41">
        <v>50.887492999999999</v>
      </c>
      <c r="I792" s="62" t="s">
        <v>43</v>
      </c>
      <c r="J792" s="67"/>
      <c r="K792" s="63" t="s">
        <v>3852</v>
      </c>
      <c r="L792" s="67"/>
      <c r="M792" s="63"/>
      <c r="N792" s="69"/>
      <c r="O792" s="63"/>
      <c r="P792" s="67"/>
      <c r="Q792" s="63"/>
      <c r="R792" s="67"/>
      <c r="S792" s="63"/>
      <c r="T792" s="67" t="s">
        <v>3853</v>
      </c>
      <c r="U792" s="67" t="s">
        <v>3854</v>
      </c>
      <c r="V792" s="67"/>
      <c r="W792" s="67"/>
      <c r="X792" s="67"/>
      <c r="Y792" s="67"/>
      <c r="Z792" s="67"/>
      <c r="AA792" s="67"/>
      <c r="AB792" s="67"/>
      <c r="AC792" s="67"/>
      <c r="AD792" s="67"/>
      <c r="AE792" s="67"/>
      <c r="AF792" s="67"/>
      <c r="AG792" s="67"/>
      <c r="AH792" s="67"/>
      <c r="AI792" s="67"/>
      <c r="AJ792" s="67"/>
      <c r="AK792" s="67"/>
      <c r="AL792" s="67"/>
    </row>
    <row r="793" spans="1:38" ht="27.75" customHeight="1" x14ac:dyDescent="0.25">
      <c r="A793" s="62">
        <v>2</v>
      </c>
      <c r="B793" s="63" t="s">
        <v>38</v>
      </c>
      <c r="C793" s="63" t="s">
        <v>135</v>
      </c>
      <c r="D793" s="57" t="s">
        <v>40</v>
      </c>
      <c r="E793" s="88">
        <v>792</v>
      </c>
      <c r="F793" s="57" t="s">
        <v>3855</v>
      </c>
      <c r="G793" s="57" t="s">
        <v>3856</v>
      </c>
      <c r="H793" s="110">
        <v>67.886775</v>
      </c>
      <c r="I793" s="62" t="s">
        <v>43</v>
      </c>
      <c r="J793" s="57"/>
      <c r="K793" s="57" t="s">
        <v>3857</v>
      </c>
      <c r="L793" s="73"/>
      <c r="M793" s="57"/>
      <c r="N793" s="73"/>
      <c r="O793" s="57"/>
      <c r="P793" s="73"/>
      <c r="Q793" s="57"/>
      <c r="R793" s="66"/>
      <c r="S793" s="57"/>
      <c r="T793" s="66"/>
      <c r="U793" s="57"/>
      <c r="V793" s="66"/>
      <c r="W793" s="57"/>
      <c r="X793" s="66"/>
      <c r="Y793" s="57"/>
      <c r="Z793" s="66"/>
      <c r="AA793" s="57"/>
      <c r="AB793" s="57"/>
      <c r="AC793" s="57"/>
      <c r="AD793" s="57"/>
      <c r="AE793" s="57"/>
      <c r="AF793" s="57"/>
      <c r="AG793" s="57"/>
      <c r="AH793" s="57"/>
      <c r="AI793" s="57"/>
      <c r="AJ793" s="57"/>
      <c r="AK793" s="57"/>
      <c r="AL793" s="57"/>
    </row>
    <row r="794" spans="1:38" ht="27.75" customHeight="1" x14ac:dyDescent="0.25">
      <c r="A794" s="62">
        <v>2</v>
      </c>
      <c r="B794" s="63" t="s">
        <v>38</v>
      </c>
      <c r="C794" s="67" t="s">
        <v>588</v>
      </c>
      <c r="D794" s="67" t="s">
        <v>40</v>
      </c>
      <c r="E794" s="88">
        <v>793</v>
      </c>
      <c r="F794" s="63" t="s">
        <v>3855</v>
      </c>
      <c r="G794" s="63" t="s">
        <v>3858</v>
      </c>
      <c r="H794" s="41">
        <v>25.3068764</v>
      </c>
      <c r="I794" s="62" t="s">
        <v>43</v>
      </c>
      <c r="J794" s="67"/>
      <c r="K794" s="63" t="s">
        <v>3859</v>
      </c>
      <c r="L794" s="67"/>
      <c r="M794" s="63"/>
      <c r="N794" s="69"/>
      <c r="O794" s="63"/>
      <c r="P794" s="67"/>
      <c r="Q794" s="63"/>
      <c r="R794" s="67"/>
      <c r="S794" s="63"/>
      <c r="T794" s="67"/>
      <c r="U794" s="67"/>
      <c r="V794" s="67"/>
      <c r="W794" s="67"/>
      <c r="X794" s="67"/>
      <c r="Y794" s="67"/>
      <c r="Z794" s="67"/>
      <c r="AA794" s="67"/>
      <c r="AB794" s="67"/>
      <c r="AC794" s="67"/>
      <c r="AD794" s="67"/>
      <c r="AE794" s="67"/>
      <c r="AF794" s="67"/>
      <c r="AG794" s="67"/>
      <c r="AH794" s="67"/>
      <c r="AI794" s="67"/>
      <c r="AJ794" s="67"/>
      <c r="AK794" s="67"/>
      <c r="AL794" s="67"/>
    </row>
    <row r="795" spans="1:38" ht="27.75" customHeight="1" x14ac:dyDescent="0.25">
      <c r="A795" s="62">
        <v>2</v>
      </c>
      <c r="B795" s="63" t="s">
        <v>38</v>
      </c>
      <c r="C795" s="63" t="s">
        <v>3860</v>
      </c>
      <c r="D795" s="57" t="s">
        <v>59</v>
      </c>
      <c r="E795" s="88">
        <v>794</v>
      </c>
      <c r="F795" s="57" t="s">
        <v>3861</v>
      </c>
      <c r="G795" s="57" t="s">
        <v>3862</v>
      </c>
      <c r="H795" s="110">
        <v>1112.1420389</v>
      </c>
      <c r="I795" s="62" t="s">
        <v>43</v>
      </c>
      <c r="J795" s="57" t="s">
        <v>3863</v>
      </c>
      <c r="K795" s="57" t="s">
        <v>3864</v>
      </c>
      <c r="L795" s="73"/>
      <c r="M795" s="57" t="s">
        <v>3865</v>
      </c>
      <c r="N795" s="73"/>
      <c r="O795" s="57" t="s">
        <v>3866</v>
      </c>
      <c r="P795" s="73"/>
      <c r="Q795" s="57" t="s">
        <v>3867</v>
      </c>
      <c r="R795" s="74"/>
      <c r="S795" s="57"/>
      <c r="T795" s="74"/>
      <c r="U795" s="57"/>
      <c r="V795" s="75"/>
      <c r="W795" s="57"/>
      <c r="X795" s="75"/>
      <c r="Y795" s="57"/>
      <c r="Z795" s="57"/>
      <c r="AA795" s="57"/>
      <c r="AB795" s="57"/>
      <c r="AC795" s="57"/>
      <c r="AD795" s="57"/>
      <c r="AE795" s="57"/>
      <c r="AF795" s="57"/>
      <c r="AG795" s="57"/>
      <c r="AH795" s="57"/>
      <c r="AI795" s="57"/>
      <c r="AJ795" s="57"/>
      <c r="AK795" s="57"/>
      <c r="AL795" s="57"/>
    </row>
    <row r="796" spans="1:38" ht="27.75" customHeight="1" x14ac:dyDescent="0.25">
      <c r="A796" s="62">
        <v>2</v>
      </c>
      <c r="B796" s="63" t="s">
        <v>38</v>
      </c>
      <c r="C796" s="67" t="s">
        <v>144</v>
      </c>
      <c r="D796" s="67" t="s">
        <v>52</v>
      </c>
      <c r="E796" s="88">
        <v>795</v>
      </c>
      <c r="F796" s="63" t="s">
        <v>3868</v>
      </c>
      <c r="G796" s="63" t="s">
        <v>3869</v>
      </c>
      <c r="H796" s="41">
        <v>399.27978719999999</v>
      </c>
      <c r="I796" s="62" t="s">
        <v>43</v>
      </c>
      <c r="J796" s="67"/>
      <c r="K796" s="63" t="s">
        <v>3870</v>
      </c>
      <c r="L796" s="67"/>
      <c r="M796" s="63"/>
      <c r="N796" s="69"/>
      <c r="O796" s="63"/>
      <c r="P796" s="67"/>
      <c r="Q796" s="63"/>
      <c r="R796" s="67"/>
      <c r="S796" s="63"/>
      <c r="T796" s="67"/>
      <c r="U796" s="67"/>
      <c r="V796" s="67"/>
      <c r="W796" s="67"/>
      <c r="X796" s="67"/>
      <c r="Y796" s="67"/>
      <c r="Z796" s="67"/>
      <c r="AA796" s="67"/>
      <c r="AB796" s="67"/>
      <c r="AC796" s="67"/>
      <c r="AD796" s="67"/>
      <c r="AE796" s="67"/>
      <c r="AF796" s="67"/>
      <c r="AG796" s="67"/>
      <c r="AH796" s="67"/>
      <c r="AI796" s="67"/>
      <c r="AJ796" s="67"/>
      <c r="AK796" s="67"/>
      <c r="AL796" s="67"/>
    </row>
    <row r="797" spans="1:38" ht="27.75" customHeight="1" x14ac:dyDescent="0.25">
      <c r="A797" s="62">
        <v>2</v>
      </c>
      <c r="B797" s="63" t="s">
        <v>38</v>
      </c>
      <c r="C797" s="67" t="s">
        <v>3871</v>
      </c>
      <c r="D797" s="67" t="s">
        <v>40</v>
      </c>
      <c r="E797" s="88">
        <v>796</v>
      </c>
      <c r="F797" s="63" t="s">
        <v>3872</v>
      </c>
      <c r="G797" s="63" t="s">
        <v>3873</v>
      </c>
      <c r="H797" s="41">
        <v>39.018143199999997</v>
      </c>
      <c r="I797" s="62" t="s">
        <v>43</v>
      </c>
      <c r="J797" s="67"/>
      <c r="K797" s="63" t="s">
        <v>3874</v>
      </c>
      <c r="L797" s="67">
        <v>0</v>
      </c>
      <c r="M797" s="63" t="s">
        <v>3875</v>
      </c>
      <c r="N797" s="69">
        <v>0</v>
      </c>
      <c r="O797" s="63" t="s">
        <v>3876</v>
      </c>
      <c r="P797" s="67"/>
      <c r="Q797" s="63" t="s">
        <v>3877</v>
      </c>
      <c r="R797" s="67"/>
      <c r="S797" s="63"/>
      <c r="T797" s="67"/>
      <c r="U797" s="67"/>
      <c r="V797" s="67"/>
      <c r="W797" s="67"/>
      <c r="X797" s="67"/>
      <c r="Y797" s="67"/>
      <c r="Z797" s="67"/>
      <c r="AA797" s="67"/>
      <c r="AB797" s="67"/>
      <c r="AC797" s="67"/>
      <c r="AD797" s="67"/>
      <c r="AE797" s="67"/>
      <c r="AF797" s="67"/>
      <c r="AG797" s="67"/>
      <c r="AH797" s="67"/>
      <c r="AI797" s="67"/>
      <c r="AJ797" s="67"/>
      <c r="AK797" s="67"/>
      <c r="AL797" s="67"/>
    </row>
    <row r="798" spans="1:38" ht="27.75" customHeight="1" x14ac:dyDescent="0.25">
      <c r="A798" s="62">
        <v>2</v>
      </c>
      <c r="B798" s="63" t="s">
        <v>38</v>
      </c>
      <c r="C798" s="63" t="s">
        <v>216</v>
      </c>
      <c r="D798" s="57" t="s">
        <v>52</v>
      </c>
      <c r="E798" s="88">
        <v>797</v>
      </c>
      <c r="F798" s="63" t="s">
        <v>3878</v>
      </c>
      <c r="G798" s="57" t="s">
        <v>3879</v>
      </c>
      <c r="H798" s="41">
        <v>391.08891999999997</v>
      </c>
      <c r="I798" s="62" t="s">
        <v>43</v>
      </c>
      <c r="J798" s="57"/>
      <c r="K798" s="57" t="s">
        <v>3880</v>
      </c>
      <c r="L798" s="73"/>
      <c r="M798" s="57"/>
      <c r="N798" s="73"/>
      <c r="O798" s="57"/>
      <c r="P798" s="73"/>
      <c r="Q798" s="57"/>
      <c r="R798" s="74"/>
      <c r="S798" s="57"/>
      <c r="T798" s="74"/>
      <c r="U798" s="57"/>
      <c r="V798" s="75"/>
      <c r="W798" s="57"/>
      <c r="X798" s="75"/>
      <c r="Y798" s="57"/>
      <c r="Z798" s="57"/>
      <c r="AA798" s="57"/>
      <c r="AB798" s="57"/>
      <c r="AC798" s="57"/>
      <c r="AD798" s="57"/>
      <c r="AE798" s="57"/>
      <c r="AF798" s="57"/>
      <c r="AG798" s="57"/>
      <c r="AH798" s="57"/>
      <c r="AI798" s="57"/>
      <c r="AJ798" s="57"/>
      <c r="AK798" s="57"/>
      <c r="AL798" s="57"/>
    </row>
    <row r="799" spans="1:38" ht="27.75" customHeight="1" x14ac:dyDescent="0.25">
      <c r="A799" s="62">
        <v>2</v>
      </c>
      <c r="B799" s="63" t="s">
        <v>38</v>
      </c>
      <c r="C799" s="63" t="s">
        <v>1938</v>
      </c>
      <c r="D799" s="63" t="s">
        <v>46</v>
      </c>
      <c r="E799" s="88">
        <v>798</v>
      </c>
      <c r="F799" s="63" t="s">
        <v>3881</v>
      </c>
      <c r="G799" s="63" t="s">
        <v>3882</v>
      </c>
      <c r="H799" s="110">
        <v>307.03124580000002</v>
      </c>
      <c r="I799" s="62" t="s">
        <v>43</v>
      </c>
      <c r="J799" s="63"/>
      <c r="K799" s="63" t="s">
        <v>3883</v>
      </c>
      <c r="L799" s="63"/>
      <c r="M799" s="63" t="s">
        <v>3884</v>
      </c>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row>
    <row r="800" spans="1:38" ht="27.75" customHeight="1" x14ac:dyDescent="0.25">
      <c r="A800" s="62">
        <v>2</v>
      </c>
      <c r="B800" s="63" t="s">
        <v>38</v>
      </c>
      <c r="C800" s="63" t="s">
        <v>73</v>
      </c>
      <c r="D800" s="63" t="s">
        <v>46</v>
      </c>
      <c r="E800" s="88">
        <v>799</v>
      </c>
      <c r="F800" s="63" t="s">
        <v>3885</v>
      </c>
      <c r="G800" s="63" t="s">
        <v>3886</v>
      </c>
      <c r="H800" s="41">
        <v>40.944490000000002</v>
      </c>
      <c r="I800" s="62" t="s">
        <v>43</v>
      </c>
      <c r="J800" s="67"/>
      <c r="K800" s="63" t="s">
        <v>3887</v>
      </c>
      <c r="L800" s="67"/>
      <c r="M800" s="63"/>
      <c r="N800" s="67"/>
      <c r="O800" s="63"/>
      <c r="P800" s="67"/>
      <c r="Q800" s="63"/>
      <c r="R800" s="67"/>
      <c r="S800" s="63"/>
      <c r="T800" s="67"/>
      <c r="U800" s="67"/>
      <c r="V800" s="67"/>
      <c r="W800" s="67"/>
      <c r="X800" s="67"/>
      <c r="Y800" s="67"/>
      <c r="Z800" s="67"/>
      <c r="AA800" s="67"/>
      <c r="AB800" s="67"/>
      <c r="AC800" s="67"/>
      <c r="AD800" s="67"/>
      <c r="AE800" s="67"/>
      <c r="AF800" s="67"/>
      <c r="AG800" s="67"/>
      <c r="AH800" s="67"/>
      <c r="AI800" s="67"/>
      <c r="AJ800" s="67"/>
      <c r="AK800" s="67"/>
      <c r="AL800" s="67"/>
    </row>
    <row r="801" spans="1:38" ht="27.75" customHeight="1" x14ac:dyDescent="0.25">
      <c r="A801" s="62">
        <v>2</v>
      </c>
      <c r="B801" s="63" t="s">
        <v>38</v>
      </c>
      <c r="C801" s="67" t="s">
        <v>236</v>
      </c>
      <c r="D801" s="67" t="s">
        <v>40</v>
      </c>
      <c r="E801" s="88">
        <v>800</v>
      </c>
      <c r="F801" s="63" t="s">
        <v>3888</v>
      </c>
      <c r="G801" s="63" t="s">
        <v>3889</v>
      </c>
      <c r="H801" s="41">
        <v>175.46470880000001</v>
      </c>
      <c r="I801" s="62" t="s">
        <v>43</v>
      </c>
      <c r="J801" s="67"/>
      <c r="K801" s="63" t="s">
        <v>3890</v>
      </c>
      <c r="L801" s="67">
        <v>0</v>
      </c>
      <c r="M801" s="63" t="s">
        <v>3891</v>
      </c>
      <c r="N801" s="69">
        <v>0</v>
      </c>
      <c r="O801" s="63" t="s">
        <v>3892</v>
      </c>
      <c r="P801" s="118">
        <v>0</v>
      </c>
      <c r="Q801" s="63" t="s">
        <v>3893</v>
      </c>
      <c r="R801" s="67"/>
      <c r="S801" s="63"/>
      <c r="T801" s="67"/>
      <c r="U801" s="67"/>
      <c r="V801" s="67"/>
      <c r="W801" s="67"/>
      <c r="X801" s="67"/>
      <c r="Y801" s="67"/>
      <c r="Z801" s="67"/>
      <c r="AA801" s="67"/>
      <c r="AB801" s="67"/>
      <c r="AC801" s="67"/>
      <c r="AD801" s="67"/>
      <c r="AE801" s="67"/>
      <c r="AF801" s="67"/>
      <c r="AG801" s="67"/>
      <c r="AH801" s="67"/>
      <c r="AI801" s="67"/>
      <c r="AJ801" s="67"/>
      <c r="AK801" s="67"/>
      <c r="AL801" s="67"/>
    </row>
    <row r="802" spans="1:38" ht="27.75" customHeight="1" x14ac:dyDescent="0.25">
      <c r="A802" s="62">
        <v>2</v>
      </c>
      <c r="B802" s="63" t="s">
        <v>38</v>
      </c>
      <c r="C802" s="67" t="s">
        <v>3739</v>
      </c>
      <c r="D802" s="67" t="s">
        <v>40</v>
      </c>
      <c r="E802" s="88">
        <v>801</v>
      </c>
      <c r="F802" s="63" t="s">
        <v>3894</v>
      </c>
      <c r="G802" s="63" t="s">
        <v>3895</v>
      </c>
      <c r="H802" s="112">
        <v>586.84350730000006</v>
      </c>
      <c r="I802" s="62" t="s">
        <v>43</v>
      </c>
      <c r="J802" s="67"/>
      <c r="K802" s="63" t="s">
        <v>3896</v>
      </c>
      <c r="L802" s="67">
        <v>3010452</v>
      </c>
      <c r="M802" s="63" t="s">
        <v>3897</v>
      </c>
      <c r="N802" s="69">
        <v>3010617</v>
      </c>
      <c r="O802" s="63" t="s">
        <v>3898</v>
      </c>
      <c r="P802" s="67">
        <v>6618770</v>
      </c>
      <c r="Q802" s="63" t="s">
        <v>3899</v>
      </c>
      <c r="R802" s="67">
        <v>6618777</v>
      </c>
      <c r="S802" s="63" t="s">
        <v>3900</v>
      </c>
      <c r="T802" s="67">
        <v>3010452</v>
      </c>
      <c r="U802" s="67"/>
      <c r="V802" s="67"/>
      <c r="W802" s="67"/>
      <c r="X802" s="67"/>
      <c r="Y802" s="67"/>
      <c r="Z802" s="67"/>
      <c r="AA802" s="67"/>
      <c r="AB802" s="67"/>
      <c r="AC802" s="67"/>
      <c r="AD802" s="67"/>
      <c r="AE802" s="67"/>
      <c r="AF802" s="67"/>
      <c r="AG802" s="67"/>
      <c r="AH802" s="67"/>
      <c r="AI802" s="67"/>
      <c r="AJ802" s="67"/>
      <c r="AK802" s="67"/>
      <c r="AL802" s="67"/>
    </row>
    <row r="803" spans="1:38" ht="27.75" customHeight="1" x14ac:dyDescent="0.25">
      <c r="A803" s="62">
        <v>2</v>
      </c>
      <c r="B803" s="63" t="s">
        <v>38</v>
      </c>
      <c r="C803" s="63" t="s">
        <v>3287</v>
      </c>
      <c r="D803" s="63" t="s">
        <v>117</v>
      </c>
      <c r="E803" s="88">
        <v>802</v>
      </c>
      <c r="F803" s="63" t="s">
        <v>3901</v>
      </c>
      <c r="G803" s="63" t="s">
        <v>3902</v>
      </c>
      <c r="H803" s="110">
        <v>34.665584699999997</v>
      </c>
      <c r="I803" s="62" t="s">
        <v>43</v>
      </c>
      <c r="J803" s="63"/>
      <c r="K803" s="63" t="s">
        <v>3903</v>
      </c>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row>
    <row r="804" spans="1:38" ht="27.75" customHeight="1" x14ac:dyDescent="0.25">
      <c r="A804" s="62">
        <v>2</v>
      </c>
      <c r="B804" s="63" t="s">
        <v>38</v>
      </c>
      <c r="C804" s="63" t="s">
        <v>3904</v>
      </c>
      <c r="D804" s="63" t="s">
        <v>1910</v>
      </c>
      <c r="E804" s="88">
        <v>803</v>
      </c>
      <c r="F804" s="63" t="s">
        <v>3905</v>
      </c>
      <c r="G804" s="63" t="s">
        <v>3906</v>
      </c>
      <c r="H804" s="110">
        <v>217.71718250000001</v>
      </c>
      <c r="I804" s="62" t="s">
        <v>43</v>
      </c>
      <c r="J804" s="63"/>
      <c r="K804" s="63" t="s">
        <v>3907</v>
      </c>
      <c r="L804" s="63" t="s">
        <v>3908</v>
      </c>
      <c r="M804" s="63" t="s">
        <v>3909</v>
      </c>
      <c r="N804" s="63" t="s">
        <v>3910</v>
      </c>
      <c r="O804" s="63" t="s">
        <v>3911</v>
      </c>
      <c r="P804" s="63" t="s">
        <v>3912</v>
      </c>
      <c r="Q804" s="63"/>
      <c r="R804" s="63"/>
      <c r="S804" s="63"/>
      <c r="T804" s="67"/>
      <c r="U804" s="67"/>
      <c r="V804" s="67"/>
      <c r="W804" s="67"/>
      <c r="X804" s="67"/>
      <c r="Y804" s="67"/>
      <c r="Z804" s="67"/>
      <c r="AA804" s="67"/>
      <c r="AB804" s="67"/>
      <c r="AC804" s="67"/>
      <c r="AD804" s="67"/>
      <c r="AE804" s="67"/>
      <c r="AF804" s="67"/>
      <c r="AG804" s="67"/>
      <c r="AH804" s="67"/>
      <c r="AI804" s="67"/>
      <c r="AJ804" s="67"/>
      <c r="AK804" s="67"/>
      <c r="AL804" s="67"/>
    </row>
    <row r="805" spans="1:38" ht="27.75" customHeight="1" x14ac:dyDescent="0.25">
      <c r="A805" s="62">
        <v>2</v>
      </c>
      <c r="B805" s="63" t="s">
        <v>38</v>
      </c>
      <c r="C805" s="67" t="s">
        <v>3913</v>
      </c>
      <c r="D805" s="67" t="s">
        <v>111</v>
      </c>
      <c r="E805" s="88">
        <v>804</v>
      </c>
      <c r="F805" s="128" t="s">
        <v>3914</v>
      </c>
      <c r="G805" s="63" t="s">
        <v>3915</v>
      </c>
      <c r="H805" s="41">
        <v>160.4135253</v>
      </c>
      <c r="I805" s="62" t="s">
        <v>43</v>
      </c>
      <c r="J805" s="67"/>
      <c r="K805" s="63" t="s">
        <v>3916</v>
      </c>
      <c r="L805" s="67">
        <v>0</v>
      </c>
      <c r="M805" s="63" t="s">
        <v>3917</v>
      </c>
      <c r="N805" s="69"/>
      <c r="O805" s="63"/>
      <c r="P805" s="67"/>
      <c r="Q805" s="63"/>
      <c r="R805" s="67"/>
      <c r="S805" s="63"/>
      <c r="T805" s="67"/>
      <c r="U805" s="67"/>
      <c r="V805" s="67"/>
      <c r="W805" s="67"/>
      <c r="X805" s="67"/>
      <c r="Y805" s="67"/>
      <c r="Z805" s="67"/>
      <c r="AA805" s="67"/>
      <c r="AB805" s="67"/>
      <c r="AC805" s="67"/>
      <c r="AD805" s="67"/>
      <c r="AE805" s="67"/>
      <c r="AF805" s="67"/>
      <c r="AG805" s="67"/>
      <c r="AH805" s="67"/>
      <c r="AI805" s="67"/>
      <c r="AJ805" s="67"/>
      <c r="AK805" s="67"/>
      <c r="AL805" s="67"/>
    </row>
    <row r="806" spans="1:38" ht="27.75" customHeight="1" x14ac:dyDescent="0.25">
      <c r="A806" s="62">
        <v>2</v>
      </c>
      <c r="B806" s="63" t="s">
        <v>38</v>
      </c>
      <c r="C806" s="66" t="s">
        <v>3918</v>
      </c>
      <c r="D806" s="67" t="s">
        <v>341</v>
      </c>
      <c r="E806" s="88">
        <v>805</v>
      </c>
      <c r="F806" s="63" t="s">
        <v>3919</v>
      </c>
      <c r="G806" s="63" t="s">
        <v>343</v>
      </c>
      <c r="H806" s="110">
        <v>1813.4900349</v>
      </c>
      <c r="I806" s="62" t="s">
        <v>43</v>
      </c>
      <c r="J806" s="69"/>
      <c r="K806" s="57" t="s">
        <v>344</v>
      </c>
      <c r="L806" s="69"/>
      <c r="M806" s="57" t="s">
        <v>1824</v>
      </c>
      <c r="N806" s="69"/>
      <c r="O806" s="57" t="s">
        <v>3920</v>
      </c>
      <c r="P806" s="69"/>
      <c r="Q806" s="57"/>
      <c r="R806" s="69"/>
      <c r="S806" s="57"/>
      <c r="T806" s="69"/>
      <c r="U806" s="69"/>
      <c r="V806" s="69"/>
      <c r="W806" s="69"/>
      <c r="X806" s="69"/>
      <c r="Y806" s="69"/>
      <c r="Z806" s="69"/>
      <c r="AA806" s="69"/>
      <c r="AB806" s="69"/>
      <c r="AC806" s="69"/>
      <c r="AD806" s="69"/>
      <c r="AE806" s="57"/>
      <c r="AF806" s="57"/>
      <c r="AG806" s="57"/>
      <c r="AH806" s="57"/>
      <c r="AI806" s="57"/>
      <c r="AJ806" s="57"/>
      <c r="AK806" s="57"/>
      <c r="AL806" s="57"/>
    </row>
    <row r="807" spans="1:38" ht="27.75" customHeight="1" x14ac:dyDescent="0.25">
      <c r="A807" s="62">
        <v>2</v>
      </c>
      <c r="B807" s="63" t="s">
        <v>38</v>
      </c>
      <c r="C807" s="67" t="s">
        <v>3921</v>
      </c>
      <c r="D807" s="67" t="s">
        <v>341</v>
      </c>
      <c r="E807" s="88">
        <v>806</v>
      </c>
      <c r="F807" s="63" t="s">
        <v>3922</v>
      </c>
      <c r="G807" s="63" t="s">
        <v>3923</v>
      </c>
      <c r="H807" s="41">
        <v>75.747924999999995</v>
      </c>
      <c r="I807" s="62" t="s">
        <v>43</v>
      </c>
      <c r="J807" s="67"/>
      <c r="K807" s="63" t="s">
        <v>3924</v>
      </c>
      <c r="L807" s="67"/>
      <c r="M807" s="63"/>
      <c r="N807" s="69"/>
      <c r="O807" s="63"/>
      <c r="P807" s="67"/>
      <c r="Q807" s="63"/>
      <c r="R807" s="67"/>
      <c r="S807" s="63"/>
      <c r="T807" s="67"/>
      <c r="U807" s="67"/>
      <c r="V807" s="67"/>
      <c r="W807" s="67"/>
      <c r="X807" s="67"/>
      <c r="Y807" s="67"/>
      <c r="Z807" s="67"/>
      <c r="AA807" s="67"/>
      <c r="AB807" s="67"/>
      <c r="AC807" s="67"/>
      <c r="AD807" s="67"/>
      <c r="AE807" s="67"/>
      <c r="AF807" s="67"/>
      <c r="AG807" s="67"/>
      <c r="AH807" s="67"/>
      <c r="AI807" s="67"/>
      <c r="AJ807" s="67"/>
      <c r="AK807" s="67"/>
      <c r="AL807" s="67"/>
    </row>
    <row r="808" spans="1:38" ht="27.75" customHeight="1" x14ac:dyDescent="0.25">
      <c r="A808" s="62">
        <v>2</v>
      </c>
      <c r="B808" s="63" t="s">
        <v>38</v>
      </c>
      <c r="C808" s="63" t="s">
        <v>2127</v>
      </c>
      <c r="D808" s="63" t="s">
        <v>341</v>
      </c>
      <c r="E808" s="88">
        <v>807</v>
      </c>
      <c r="F808" s="63" t="s">
        <v>3925</v>
      </c>
      <c r="G808" s="63" t="s">
        <v>3926</v>
      </c>
      <c r="H808" s="110">
        <v>542.07213999999999</v>
      </c>
      <c r="I808" s="62" t="s">
        <v>43</v>
      </c>
      <c r="J808" s="63"/>
      <c r="K808" s="63" t="s">
        <v>3927</v>
      </c>
      <c r="L808" s="63" t="s">
        <v>3928</v>
      </c>
      <c r="M808" s="63" t="s">
        <v>3929</v>
      </c>
      <c r="N808" s="63" t="s">
        <v>3930</v>
      </c>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row>
    <row r="809" spans="1:38" ht="27.75" customHeight="1" x14ac:dyDescent="0.25">
      <c r="A809" s="62">
        <v>2</v>
      </c>
      <c r="B809" s="63" t="s">
        <v>38</v>
      </c>
      <c r="C809" s="63" t="s">
        <v>2104</v>
      </c>
      <c r="D809" s="57" t="s">
        <v>111</v>
      </c>
      <c r="E809" s="88">
        <v>808</v>
      </c>
      <c r="F809" s="57" t="s">
        <v>3931</v>
      </c>
      <c r="G809" s="57" t="s">
        <v>3932</v>
      </c>
      <c r="H809" s="110">
        <v>27.905271800000001</v>
      </c>
      <c r="I809" s="62" t="s">
        <v>43</v>
      </c>
      <c r="J809" s="57"/>
      <c r="K809" s="57" t="s">
        <v>3933</v>
      </c>
      <c r="L809" s="73"/>
      <c r="M809" s="57"/>
      <c r="N809" s="73"/>
      <c r="O809" s="57"/>
      <c r="P809" s="73"/>
      <c r="Q809" s="57"/>
      <c r="R809" s="74"/>
      <c r="S809" s="57"/>
      <c r="T809" s="74"/>
      <c r="U809" s="57"/>
      <c r="V809" s="75"/>
      <c r="W809" s="57"/>
      <c r="X809" s="75"/>
      <c r="Y809" s="57"/>
      <c r="Z809" s="57"/>
      <c r="AA809" s="57"/>
      <c r="AB809" s="57"/>
      <c r="AC809" s="57"/>
      <c r="AD809" s="57"/>
      <c r="AE809" s="57"/>
      <c r="AF809" s="57"/>
      <c r="AG809" s="57"/>
      <c r="AH809" s="57"/>
      <c r="AI809" s="57"/>
      <c r="AJ809" s="57"/>
      <c r="AK809" s="57"/>
      <c r="AL809" s="57"/>
    </row>
    <row r="810" spans="1:38" ht="27.75" customHeight="1" x14ac:dyDescent="0.25">
      <c r="A810" s="62">
        <v>2</v>
      </c>
      <c r="B810" s="63" t="s">
        <v>38</v>
      </c>
      <c r="C810" s="63" t="s">
        <v>3934</v>
      </c>
      <c r="D810" s="63" t="s">
        <v>1910</v>
      </c>
      <c r="E810" s="88">
        <v>809</v>
      </c>
      <c r="F810" s="63" t="s">
        <v>3935</v>
      </c>
      <c r="G810" s="63" t="s">
        <v>3936</v>
      </c>
      <c r="H810" s="110">
        <v>51.116379999999999</v>
      </c>
      <c r="I810" s="62" t="s">
        <v>43</v>
      </c>
      <c r="J810" s="63"/>
      <c r="K810" s="63" t="s">
        <v>3937</v>
      </c>
      <c r="L810" s="63"/>
      <c r="M810" s="63" t="s">
        <v>3938</v>
      </c>
      <c r="N810" s="63"/>
      <c r="O810" s="63" t="s">
        <v>3939</v>
      </c>
      <c r="P810" s="63"/>
      <c r="Q810" s="63"/>
      <c r="R810" s="63"/>
      <c r="S810" s="63"/>
      <c r="T810" s="67"/>
      <c r="U810" s="67"/>
      <c r="V810" s="67"/>
      <c r="W810" s="67"/>
      <c r="X810" s="67"/>
      <c r="Y810" s="67"/>
      <c r="Z810" s="67"/>
      <c r="AA810" s="67"/>
      <c r="AB810" s="67"/>
      <c r="AC810" s="67"/>
      <c r="AD810" s="67"/>
      <c r="AE810" s="67"/>
      <c r="AF810" s="67"/>
      <c r="AG810" s="67"/>
      <c r="AH810" s="67"/>
      <c r="AI810" s="67"/>
      <c r="AJ810" s="67"/>
      <c r="AK810" s="67"/>
      <c r="AL810" s="67"/>
    </row>
    <row r="811" spans="1:38" ht="27.75" customHeight="1" x14ac:dyDescent="0.25">
      <c r="A811" s="62">
        <v>2</v>
      </c>
      <c r="B811" s="63" t="s">
        <v>38</v>
      </c>
      <c r="C811" s="63" t="s">
        <v>1748</v>
      </c>
      <c r="D811" s="57" t="s">
        <v>40</v>
      </c>
      <c r="E811" s="88">
        <v>810</v>
      </c>
      <c r="F811" s="57" t="s">
        <v>3940</v>
      </c>
      <c r="G811" s="57" t="s">
        <v>3941</v>
      </c>
      <c r="H811" s="110">
        <v>25.089020000000001</v>
      </c>
      <c r="I811" s="62" t="s">
        <v>43</v>
      </c>
      <c r="J811" s="57"/>
      <c r="K811" s="57" t="s">
        <v>3942</v>
      </c>
      <c r="L811" s="73"/>
      <c r="M811" s="57" t="s">
        <v>3943</v>
      </c>
      <c r="N811" s="73"/>
      <c r="O811" s="57"/>
      <c r="P811" s="73"/>
      <c r="Q811" s="57"/>
      <c r="R811" s="74"/>
      <c r="S811" s="57"/>
      <c r="T811" s="74"/>
      <c r="U811" s="57"/>
      <c r="V811" s="75"/>
      <c r="W811" s="57"/>
      <c r="X811" s="75"/>
      <c r="Y811" s="57"/>
      <c r="Z811" s="74"/>
      <c r="AA811" s="57"/>
      <c r="AB811" s="75"/>
      <c r="AC811" s="57"/>
      <c r="AD811" s="75"/>
      <c r="AE811" s="57"/>
      <c r="AF811" s="75"/>
      <c r="AG811" s="57"/>
      <c r="AH811" s="75"/>
      <c r="AI811" s="57"/>
      <c r="AJ811" s="75"/>
      <c r="AK811" s="57"/>
      <c r="AL811" s="75"/>
    </row>
    <row r="812" spans="1:38" ht="27.75" customHeight="1" x14ac:dyDescent="0.25">
      <c r="A812" s="62">
        <v>2</v>
      </c>
      <c r="B812" s="63" t="s">
        <v>38</v>
      </c>
      <c r="C812" s="63" t="s">
        <v>3944</v>
      </c>
      <c r="D812" s="63" t="s">
        <v>111</v>
      </c>
      <c r="E812" s="88">
        <v>811</v>
      </c>
      <c r="F812" s="63" t="s">
        <v>3945</v>
      </c>
      <c r="G812" s="63" t="s">
        <v>3946</v>
      </c>
      <c r="H812" s="110">
        <v>79.876320000000007</v>
      </c>
      <c r="I812" s="62" t="s">
        <v>43</v>
      </c>
      <c r="J812" s="63"/>
      <c r="K812" s="63" t="s">
        <v>3947</v>
      </c>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row>
    <row r="813" spans="1:38" ht="27.75" customHeight="1" x14ac:dyDescent="0.25">
      <c r="A813" s="62">
        <v>2</v>
      </c>
      <c r="B813" s="63" t="s">
        <v>38</v>
      </c>
      <c r="C813" s="63" t="s">
        <v>241</v>
      </c>
      <c r="D813" s="63" t="s">
        <v>59</v>
      </c>
      <c r="E813" s="88">
        <v>812</v>
      </c>
      <c r="F813" s="63" t="s">
        <v>3948</v>
      </c>
      <c r="G813" s="63" t="s">
        <v>3949</v>
      </c>
      <c r="H813" s="110">
        <v>6991.8900210000002</v>
      </c>
      <c r="I813" s="62" t="s">
        <v>43</v>
      </c>
      <c r="J813" s="63"/>
      <c r="K813" s="63" t="s">
        <v>3950</v>
      </c>
      <c r="L813" s="114" t="s">
        <v>3951</v>
      </c>
      <c r="M813" s="63" t="s">
        <v>3952</v>
      </c>
      <c r="N813" s="114" t="s">
        <v>3953</v>
      </c>
      <c r="O813" s="63" t="s">
        <v>3954</v>
      </c>
      <c r="P813" s="114" t="s">
        <v>3955</v>
      </c>
      <c r="Q813" s="63"/>
      <c r="R813" s="63"/>
      <c r="S813" s="63"/>
      <c r="T813" s="63"/>
      <c r="U813" s="63"/>
      <c r="V813" s="63"/>
      <c r="W813" s="63"/>
      <c r="X813" s="63"/>
      <c r="Y813" s="63"/>
      <c r="Z813" s="63"/>
      <c r="AA813" s="63"/>
      <c r="AB813" s="63"/>
      <c r="AC813" s="63"/>
      <c r="AD813" s="63"/>
      <c r="AE813" s="63"/>
      <c r="AF813" s="63"/>
      <c r="AG813" s="63"/>
      <c r="AH813" s="63"/>
      <c r="AI813" s="63"/>
      <c r="AJ813" s="63"/>
      <c r="AK813" s="63"/>
      <c r="AL813" s="63"/>
    </row>
    <row r="814" spans="1:38" ht="27.75" customHeight="1" x14ac:dyDescent="0.25">
      <c r="A814" s="62">
        <v>2</v>
      </c>
      <c r="B814" s="63" t="s">
        <v>38</v>
      </c>
      <c r="C814" s="67" t="s">
        <v>345</v>
      </c>
      <c r="D814" s="67" t="s">
        <v>40</v>
      </c>
      <c r="E814" s="88">
        <v>813</v>
      </c>
      <c r="F814" s="63" t="s">
        <v>3956</v>
      </c>
      <c r="G814" s="63" t="s">
        <v>3957</v>
      </c>
      <c r="H814" s="41">
        <v>187.25313080000001</v>
      </c>
      <c r="I814" s="62" t="s">
        <v>43</v>
      </c>
      <c r="J814" s="67"/>
      <c r="K814" s="63" t="s">
        <v>3958</v>
      </c>
      <c r="L814" s="67"/>
      <c r="M814" s="63" t="s">
        <v>3959</v>
      </c>
      <c r="N814" s="69"/>
      <c r="O814" s="63"/>
      <c r="P814" s="67"/>
      <c r="Q814" s="63"/>
      <c r="R814" s="67"/>
      <c r="S814" s="63"/>
      <c r="T814" s="67"/>
      <c r="U814" s="67"/>
      <c r="V814" s="67"/>
      <c r="W814" s="67"/>
      <c r="X814" s="67"/>
      <c r="Y814" s="67"/>
      <c r="Z814" s="67"/>
      <c r="AA814" s="67"/>
      <c r="AB814" s="67"/>
      <c r="AC814" s="67"/>
      <c r="AD814" s="67"/>
      <c r="AE814" s="67"/>
      <c r="AF814" s="67"/>
      <c r="AG814" s="67"/>
      <c r="AH814" s="67"/>
      <c r="AI814" s="67"/>
      <c r="AJ814" s="67"/>
      <c r="AK814" s="67"/>
      <c r="AL814" s="67"/>
    </row>
    <row r="815" spans="1:38" ht="27.75" customHeight="1" x14ac:dyDescent="0.25">
      <c r="A815" s="62">
        <v>2</v>
      </c>
      <c r="B815" s="63" t="s">
        <v>38</v>
      </c>
      <c r="C815" s="63" t="s">
        <v>1342</v>
      </c>
      <c r="D815" s="57" t="s">
        <v>191</v>
      </c>
      <c r="E815" s="88">
        <v>814</v>
      </c>
      <c r="F815" s="57" t="s">
        <v>3960</v>
      </c>
      <c r="G815" s="57" t="s">
        <v>3961</v>
      </c>
      <c r="H815" s="110">
        <v>152.67178999999999</v>
      </c>
      <c r="I815" s="62" t="s">
        <v>43</v>
      </c>
      <c r="J815" s="57" t="s">
        <v>1345</v>
      </c>
      <c r="K815" s="57" t="s">
        <v>3962</v>
      </c>
      <c r="L815" s="73" t="s">
        <v>320</v>
      </c>
      <c r="M815" s="57"/>
      <c r="N815" s="73"/>
      <c r="O815" s="57"/>
      <c r="P815" s="73"/>
      <c r="Q815" s="57"/>
      <c r="R815" s="74"/>
      <c r="S815" s="57"/>
      <c r="T815" s="74"/>
      <c r="U815" s="57"/>
      <c r="V815" s="74"/>
      <c r="W815" s="57"/>
      <c r="X815" s="66"/>
      <c r="Y815" s="57"/>
      <c r="Z815" s="66"/>
      <c r="AA815" s="57"/>
      <c r="AB815" s="57"/>
      <c r="AC815" s="57"/>
      <c r="AD815" s="57"/>
      <c r="AE815" s="57"/>
      <c r="AF815" s="57"/>
      <c r="AG815" s="57"/>
      <c r="AH815" s="57"/>
      <c r="AI815" s="57"/>
      <c r="AJ815" s="57"/>
      <c r="AK815" s="57"/>
      <c r="AL815" s="57"/>
    </row>
    <row r="816" spans="1:38" ht="27.75" customHeight="1" x14ac:dyDescent="0.25">
      <c r="A816" s="62">
        <v>2</v>
      </c>
      <c r="B816" s="63" t="s">
        <v>38</v>
      </c>
      <c r="C816" s="63" t="s">
        <v>660</v>
      </c>
      <c r="D816" s="67" t="s">
        <v>150</v>
      </c>
      <c r="E816" s="88">
        <v>815</v>
      </c>
      <c r="F816" s="63" t="s">
        <v>3963</v>
      </c>
      <c r="G816" s="63" t="s">
        <v>3964</v>
      </c>
      <c r="H816" s="41">
        <v>64.721209999999999</v>
      </c>
      <c r="I816" s="62" t="s">
        <v>43</v>
      </c>
      <c r="J816" s="67"/>
      <c r="K816" s="63" t="s">
        <v>3965</v>
      </c>
      <c r="L816" s="63"/>
      <c r="M816" s="63"/>
      <c r="N816" s="63"/>
      <c r="O816" s="63"/>
      <c r="P816" s="63"/>
      <c r="Q816" s="63"/>
      <c r="R816" s="63"/>
      <c r="S816" s="63"/>
      <c r="T816" s="63"/>
      <c r="U816" s="63"/>
      <c r="V816" s="67"/>
      <c r="W816" s="67"/>
      <c r="X816" s="67"/>
      <c r="Y816" s="67"/>
      <c r="Z816" s="67"/>
      <c r="AA816" s="67"/>
      <c r="AB816" s="67"/>
      <c r="AC816" s="67"/>
      <c r="AD816" s="67"/>
      <c r="AE816" s="67"/>
      <c r="AF816" s="67"/>
      <c r="AG816" s="67"/>
      <c r="AH816" s="67"/>
      <c r="AI816" s="67"/>
      <c r="AJ816" s="67"/>
      <c r="AK816" s="67"/>
      <c r="AL816" s="67"/>
    </row>
    <row r="817" spans="1:38" ht="27.75" customHeight="1" x14ac:dyDescent="0.25">
      <c r="A817" s="62">
        <v>2</v>
      </c>
      <c r="B817" s="63" t="s">
        <v>38</v>
      </c>
      <c r="C817" s="63" t="s">
        <v>258</v>
      </c>
      <c r="D817" s="63" t="s">
        <v>117</v>
      </c>
      <c r="E817" s="88">
        <v>816</v>
      </c>
      <c r="F817" s="63" t="s">
        <v>3966</v>
      </c>
      <c r="G817" s="63" t="s">
        <v>3718</v>
      </c>
      <c r="H817" s="110">
        <v>1128.4146675</v>
      </c>
      <c r="I817" s="62" t="s">
        <v>43</v>
      </c>
      <c r="J817" s="63"/>
      <c r="K817" s="63" t="s">
        <v>615</v>
      </c>
      <c r="L817" s="63">
        <v>559572</v>
      </c>
      <c r="M817" s="63" t="s">
        <v>616</v>
      </c>
      <c r="N817" s="63"/>
      <c r="O817" s="63" t="s">
        <v>617</v>
      </c>
      <c r="P817" s="63">
        <v>1653734</v>
      </c>
      <c r="Q817" s="63" t="s">
        <v>618</v>
      </c>
      <c r="R817" s="63">
        <v>2236712</v>
      </c>
      <c r="S817" s="63" t="s">
        <v>619</v>
      </c>
      <c r="T817" s="63"/>
      <c r="U817" s="63"/>
      <c r="V817" s="63"/>
      <c r="W817" s="63"/>
      <c r="X817" s="63"/>
      <c r="Y817" s="63"/>
      <c r="Z817" s="63"/>
      <c r="AA817" s="63"/>
      <c r="AB817" s="63"/>
      <c r="AC817" s="63"/>
      <c r="AD817" s="63"/>
      <c r="AE817" s="63"/>
      <c r="AF817" s="63"/>
      <c r="AG817" s="63"/>
      <c r="AH817" s="63"/>
      <c r="AI817" s="63"/>
      <c r="AJ817" s="63"/>
      <c r="AK817" s="63"/>
      <c r="AL817" s="63"/>
    </row>
    <row r="818" spans="1:38" ht="27.75" customHeight="1" x14ac:dyDescent="0.25">
      <c r="A818" s="62">
        <v>2</v>
      </c>
      <c r="B818" s="63" t="s">
        <v>38</v>
      </c>
      <c r="C818" s="63" t="s">
        <v>122</v>
      </c>
      <c r="D818" s="63" t="s">
        <v>52</v>
      </c>
      <c r="E818" s="88">
        <v>817</v>
      </c>
      <c r="F818" s="63" t="s">
        <v>3967</v>
      </c>
      <c r="G818" s="63" t="s">
        <v>3968</v>
      </c>
      <c r="H818" s="110">
        <v>32.836286000000001</v>
      </c>
      <c r="I818" s="62" t="s">
        <v>43</v>
      </c>
      <c r="J818" s="63"/>
      <c r="K818" s="63" t="s">
        <v>3969</v>
      </c>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row>
    <row r="819" spans="1:38" ht="27.75" customHeight="1" x14ac:dyDescent="0.25">
      <c r="A819" s="62">
        <v>2</v>
      </c>
      <c r="B819" s="63" t="s">
        <v>38</v>
      </c>
      <c r="C819" s="57" t="s">
        <v>3970</v>
      </c>
      <c r="D819" s="57" t="s">
        <v>191</v>
      </c>
      <c r="E819" s="88">
        <v>818</v>
      </c>
      <c r="F819" s="57" t="s">
        <v>3971</v>
      </c>
      <c r="G819" s="57" t="s">
        <v>3972</v>
      </c>
      <c r="H819" s="110">
        <v>51.640790000000003</v>
      </c>
      <c r="I819" s="62" t="s">
        <v>43</v>
      </c>
      <c r="J819" s="57"/>
      <c r="K819" s="57" t="s">
        <v>3973</v>
      </c>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row>
    <row r="820" spans="1:38" ht="27.75" customHeight="1" x14ac:dyDescent="0.25">
      <c r="A820" s="62">
        <v>2</v>
      </c>
      <c r="B820" s="63" t="s">
        <v>38</v>
      </c>
      <c r="C820" s="63" t="s">
        <v>3974</v>
      </c>
      <c r="D820" s="63" t="s">
        <v>117</v>
      </c>
      <c r="E820" s="88">
        <v>819</v>
      </c>
      <c r="F820" s="63" t="s">
        <v>3975</v>
      </c>
      <c r="G820" s="63" t="s">
        <v>3976</v>
      </c>
      <c r="H820" s="110">
        <v>1086.9117733</v>
      </c>
      <c r="I820" s="62" t="s">
        <v>43</v>
      </c>
      <c r="J820" s="63"/>
      <c r="K820" s="63" t="s">
        <v>3977</v>
      </c>
      <c r="L820" s="67"/>
      <c r="M820" s="63" t="s">
        <v>3978</v>
      </c>
      <c r="N820" s="67"/>
      <c r="O820" s="63" t="s">
        <v>3979</v>
      </c>
      <c r="P820" s="63"/>
      <c r="Q820" s="63" t="s">
        <v>3980</v>
      </c>
      <c r="R820" s="63"/>
      <c r="S820" s="63" t="s">
        <v>3981</v>
      </c>
      <c r="T820" s="63"/>
      <c r="U820" s="63" t="s">
        <v>3982</v>
      </c>
      <c r="V820" s="63"/>
      <c r="W820" s="63"/>
      <c r="X820" s="63"/>
      <c r="Y820" s="63"/>
      <c r="Z820" s="63"/>
      <c r="AA820" s="63"/>
      <c r="AB820" s="63"/>
      <c r="AC820" s="67"/>
      <c r="AD820" s="67"/>
      <c r="AE820" s="67"/>
      <c r="AF820" s="67"/>
      <c r="AG820" s="67"/>
      <c r="AH820" s="67"/>
      <c r="AI820" s="67"/>
      <c r="AJ820" s="67"/>
      <c r="AK820" s="67"/>
      <c r="AL820" s="67"/>
    </row>
    <row r="821" spans="1:38" ht="27.75" customHeight="1" x14ac:dyDescent="0.25">
      <c r="A821" s="62">
        <v>2</v>
      </c>
      <c r="B821" s="63" t="s">
        <v>38</v>
      </c>
      <c r="C821" s="63" t="s">
        <v>393</v>
      </c>
      <c r="D821" s="57" t="s">
        <v>59</v>
      </c>
      <c r="E821" s="88">
        <v>820</v>
      </c>
      <c r="F821" s="57" t="s">
        <v>3983</v>
      </c>
      <c r="G821" s="57" t="s">
        <v>3984</v>
      </c>
      <c r="H821" s="110">
        <v>50.694789999999998</v>
      </c>
      <c r="I821" s="62" t="s">
        <v>43</v>
      </c>
      <c r="J821" s="57"/>
      <c r="K821" s="57" t="s">
        <v>3985</v>
      </c>
      <c r="L821" s="73"/>
      <c r="M821" s="57"/>
      <c r="N821" s="73"/>
      <c r="O821" s="57"/>
      <c r="P821" s="73"/>
      <c r="Q821" s="57"/>
      <c r="R821" s="74"/>
      <c r="S821" s="57"/>
      <c r="T821" s="74"/>
      <c r="U821" s="57"/>
      <c r="V821" s="75"/>
      <c r="W821" s="57"/>
      <c r="X821" s="75"/>
      <c r="Y821" s="57"/>
      <c r="Z821" s="57"/>
      <c r="AA821" s="57"/>
      <c r="AB821" s="57"/>
      <c r="AC821" s="57"/>
      <c r="AD821" s="57"/>
      <c r="AE821" s="57"/>
      <c r="AF821" s="57"/>
      <c r="AG821" s="57"/>
      <c r="AH821" s="57"/>
      <c r="AI821" s="57"/>
      <c r="AJ821" s="57"/>
      <c r="AK821" s="57"/>
      <c r="AL821" s="57"/>
    </row>
    <row r="822" spans="1:38" ht="27.75" customHeight="1" x14ac:dyDescent="0.25">
      <c r="A822" s="62">
        <v>2</v>
      </c>
      <c r="B822" s="63" t="s">
        <v>38</v>
      </c>
      <c r="C822" s="63" t="s">
        <v>1659</v>
      </c>
      <c r="D822" s="63" t="s">
        <v>311</v>
      </c>
      <c r="E822" s="88">
        <v>821</v>
      </c>
      <c r="F822" s="63" t="s">
        <v>3986</v>
      </c>
      <c r="G822" s="63" t="s">
        <v>1661</v>
      </c>
      <c r="H822" s="41">
        <v>598.25575000000003</v>
      </c>
      <c r="I822" s="62" t="s">
        <v>43</v>
      </c>
      <c r="J822" s="63"/>
      <c r="K822" s="63" t="s">
        <v>1662</v>
      </c>
      <c r="L822" s="63"/>
      <c r="M822" s="63" t="s">
        <v>3987</v>
      </c>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row>
    <row r="823" spans="1:38" ht="27.75" customHeight="1" x14ac:dyDescent="0.25">
      <c r="A823" s="62">
        <v>2</v>
      </c>
      <c r="B823" s="63" t="s">
        <v>38</v>
      </c>
      <c r="C823" s="63" t="s">
        <v>1197</v>
      </c>
      <c r="D823" s="63" t="s">
        <v>40</v>
      </c>
      <c r="E823" s="88">
        <v>822</v>
      </c>
      <c r="F823" s="63" t="s">
        <v>3988</v>
      </c>
      <c r="G823" s="63" t="s">
        <v>3989</v>
      </c>
      <c r="H823" s="110">
        <v>174.00098</v>
      </c>
      <c r="I823" s="62" t="s">
        <v>43</v>
      </c>
      <c r="J823" s="63"/>
      <c r="K823" s="63" t="s">
        <v>3990</v>
      </c>
      <c r="L823" s="63">
        <v>1312379</v>
      </c>
      <c r="M823" s="63" t="s">
        <v>3991</v>
      </c>
      <c r="N823" s="63">
        <v>1312468</v>
      </c>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row>
    <row r="824" spans="1:38" ht="27.75" customHeight="1" x14ac:dyDescent="0.25">
      <c r="A824" s="62">
        <v>2</v>
      </c>
      <c r="B824" s="63" t="s">
        <v>38</v>
      </c>
      <c r="C824" s="66" t="s">
        <v>3992</v>
      </c>
      <c r="D824" s="67" t="s">
        <v>40</v>
      </c>
      <c r="E824" s="88">
        <v>823</v>
      </c>
      <c r="F824" s="63" t="s">
        <v>3993</v>
      </c>
      <c r="G824" s="63" t="s">
        <v>3994</v>
      </c>
      <c r="H824" s="110">
        <v>868.19271939999999</v>
      </c>
      <c r="I824" s="62" t="s">
        <v>43</v>
      </c>
      <c r="J824" s="69"/>
      <c r="K824" s="57" t="s">
        <v>3995</v>
      </c>
      <c r="L824" s="69" t="s">
        <v>3996</v>
      </c>
      <c r="M824" s="57" t="s">
        <v>3997</v>
      </c>
      <c r="N824" s="69" t="s">
        <v>3998</v>
      </c>
      <c r="O824" s="57"/>
      <c r="P824" s="69"/>
      <c r="Q824" s="57"/>
      <c r="R824" s="69"/>
      <c r="S824" s="57"/>
      <c r="T824" s="69"/>
      <c r="U824" s="69"/>
      <c r="V824" s="69"/>
      <c r="W824" s="69"/>
      <c r="X824" s="69"/>
      <c r="Y824" s="69"/>
      <c r="Z824" s="69"/>
      <c r="AA824" s="69"/>
      <c r="AB824" s="69"/>
      <c r="AC824" s="69"/>
      <c r="AD824" s="69"/>
      <c r="AE824" s="57"/>
      <c r="AF824" s="57"/>
      <c r="AG824" s="57"/>
      <c r="AH824" s="57"/>
      <c r="AI824" s="57"/>
      <c r="AJ824" s="57"/>
      <c r="AK824" s="57"/>
      <c r="AL824" s="57"/>
    </row>
    <row r="825" spans="1:38" ht="27.75" customHeight="1" x14ac:dyDescent="0.25">
      <c r="A825" s="62">
        <v>2</v>
      </c>
      <c r="B825" s="63" t="s">
        <v>38</v>
      </c>
      <c r="C825" s="63" t="s">
        <v>3999</v>
      </c>
      <c r="D825" s="63" t="s">
        <v>357</v>
      </c>
      <c r="E825" s="88">
        <v>824</v>
      </c>
      <c r="F825" s="63" t="s">
        <v>4000</v>
      </c>
      <c r="G825" s="63" t="s">
        <v>4001</v>
      </c>
      <c r="H825" s="110">
        <v>34.296570000000003</v>
      </c>
      <c r="I825" s="62" t="s">
        <v>43</v>
      </c>
      <c r="J825" s="63"/>
      <c r="K825" s="63" t="s">
        <v>4002</v>
      </c>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row>
    <row r="826" spans="1:38" ht="27.75" customHeight="1" x14ac:dyDescent="0.25">
      <c r="A826" s="62">
        <v>2</v>
      </c>
      <c r="B826" s="63" t="s">
        <v>38</v>
      </c>
      <c r="C826" s="63" t="s">
        <v>3999</v>
      </c>
      <c r="D826" s="63" t="s">
        <v>357</v>
      </c>
      <c r="E826" s="88">
        <v>825</v>
      </c>
      <c r="F826" s="63" t="s">
        <v>4003</v>
      </c>
      <c r="G826" s="63" t="s">
        <v>4001</v>
      </c>
      <c r="H826" s="110">
        <v>30.864429999999999</v>
      </c>
      <c r="I826" s="62" t="s">
        <v>43</v>
      </c>
      <c r="J826" s="63"/>
      <c r="K826" s="63" t="s">
        <v>4004</v>
      </c>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row>
    <row r="827" spans="1:38" ht="27.75" customHeight="1" x14ac:dyDescent="0.25">
      <c r="A827" s="62">
        <v>2</v>
      </c>
      <c r="B827" s="63" t="s">
        <v>38</v>
      </c>
      <c r="C827" s="63" t="s">
        <v>505</v>
      </c>
      <c r="D827" s="57" t="s">
        <v>59</v>
      </c>
      <c r="E827" s="88">
        <v>826</v>
      </c>
      <c r="F827" s="57" t="s">
        <v>4005</v>
      </c>
      <c r="G827" s="57" t="s">
        <v>4006</v>
      </c>
      <c r="H827" s="110">
        <v>168.76201069999999</v>
      </c>
      <c r="I827" s="62" t="s">
        <v>43</v>
      </c>
      <c r="J827" s="57"/>
      <c r="K827" s="57" t="s">
        <v>4007</v>
      </c>
      <c r="L827" s="73"/>
      <c r="M827" s="57" t="s">
        <v>4008</v>
      </c>
      <c r="N827" s="73"/>
      <c r="O827" s="57" t="s">
        <v>4009</v>
      </c>
      <c r="P827" s="73"/>
      <c r="Q827" s="57"/>
      <c r="R827" s="74"/>
      <c r="S827" s="57"/>
      <c r="T827" s="74"/>
      <c r="U827" s="57"/>
      <c r="V827" s="75"/>
      <c r="W827" s="57"/>
      <c r="X827" s="75"/>
      <c r="Y827" s="57"/>
      <c r="Z827" s="57"/>
      <c r="AA827" s="57"/>
      <c r="AB827" s="57"/>
      <c r="AC827" s="57"/>
      <c r="AD827" s="57"/>
      <c r="AE827" s="57"/>
      <c r="AF827" s="57"/>
      <c r="AG827" s="57"/>
      <c r="AH827" s="57"/>
      <c r="AI827" s="57"/>
      <c r="AJ827" s="57"/>
      <c r="AK827" s="57"/>
      <c r="AL827" s="57"/>
    </row>
    <row r="828" spans="1:38" ht="27.75" customHeight="1" x14ac:dyDescent="0.25">
      <c r="A828" s="62">
        <v>2</v>
      </c>
      <c r="B828" s="63" t="s">
        <v>38</v>
      </c>
      <c r="C828" s="66" t="s">
        <v>340</v>
      </c>
      <c r="D828" s="67" t="s">
        <v>341</v>
      </c>
      <c r="E828" s="88">
        <v>827</v>
      </c>
      <c r="F828" s="63" t="s">
        <v>4010</v>
      </c>
      <c r="G828" s="63" t="s">
        <v>4011</v>
      </c>
      <c r="H828" s="110">
        <v>1725.1732500000001</v>
      </c>
      <c r="I828" s="62" t="s">
        <v>43</v>
      </c>
      <c r="J828" s="69"/>
      <c r="K828" s="57" t="s">
        <v>344</v>
      </c>
      <c r="L828" s="69"/>
      <c r="M828" s="57"/>
      <c r="N828" s="69"/>
      <c r="O828" s="57"/>
      <c r="P828" s="69"/>
      <c r="Q828" s="57"/>
      <c r="R828" s="69"/>
      <c r="S828" s="57"/>
      <c r="T828" s="69"/>
      <c r="U828" s="69"/>
      <c r="V828" s="69"/>
      <c r="W828" s="69"/>
      <c r="X828" s="69"/>
      <c r="Y828" s="69"/>
      <c r="Z828" s="69"/>
      <c r="AA828" s="69"/>
      <c r="AB828" s="69"/>
      <c r="AC828" s="69"/>
      <c r="AD828" s="69"/>
      <c r="AE828" s="57"/>
      <c r="AF828" s="57"/>
      <c r="AG828" s="57"/>
      <c r="AH828" s="57"/>
      <c r="AI828" s="57"/>
      <c r="AJ828" s="57"/>
      <c r="AK828" s="57"/>
      <c r="AL828" s="57"/>
    </row>
    <row r="829" spans="1:38" ht="27.75" customHeight="1" x14ac:dyDescent="0.25">
      <c r="A829" s="62">
        <v>2</v>
      </c>
      <c r="B829" s="63" t="s">
        <v>38</v>
      </c>
      <c r="C829" s="63" t="s">
        <v>1179</v>
      </c>
      <c r="D829" s="63" t="s">
        <v>357</v>
      </c>
      <c r="E829" s="88">
        <v>828</v>
      </c>
      <c r="F829" s="63" t="s">
        <v>4012</v>
      </c>
      <c r="G829" s="63" t="s">
        <v>4013</v>
      </c>
      <c r="H829" s="110">
        <v>39.875210000000003</v>
      </c>
      <c r="I829" s="62" t="s">
        <v>43</v>
      </c>
      <c r="J829" s="63"/>
      <c r="K829" s="63" t="s">
        <v>4014</v>
      </c>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row>
    <row r="830" spans="1:38" ht="27.75" customHeight="1" x14ac:dyDescent="0.25">
      <c r="A830" s="62">
        <v>2</v>
      </c>
      <c r="B830" s="63" t="s">
        <v>38</v>
      </c>
      <c r="C830" s="67" t="s">
        <v>272</v>
      </c>
      <c r="D830" s="67" t="s">
        <v>117</v>
      </c>
      <c r="E830" s="88">
        <v>829</v>
      </c>
      <c r="F830" s="63" t="s">
        <v>4015</v>
      </c>
      <c r="G830" s="63" t="s">
        <v>4016</v>
      </c>
      <c r="H830" s="41">
        <v>25.17286</v>
      </c>
      <c r="I830" s="62" t="s">
        <v>43</v>
      </c>
      <c r="J830" s="67"/>
      <c r="K830" s="63" t="s">
        <v>4015</v>
      </c>
      <c r="L830" s="67"/>
      <c r="M830" s="63"/>
      <c r="N830" s="69"/>
      <c r="O830" s="63"/>
      <c r="P830" s="67"/>
      <c r="Q830" s="63"/>
      <c r="R830" s="67"/>
      <c r="S830" s="63"/>
      <c r="T830" s="67"/>
      <c r="U830" s="67"/>
      <c r="V830" s="67"/>
      <c r="W830" s="67"/>
      <c r="X830" s="67"/>
      <c r="Y830" s="67"/>
      <c r="Z830" s="67"/>
      <c r="AA830" s="67"/>
      <c r="AB830" s="67"/>
      <c r="AC830" s="67"/>
      <c r="AD830" s="67"/>
      <c r="AE830" s="67"/>
      <c r="AF830" s="67"/>
      <c r="AG830" s="67"/>
      <c r="AH830" s="67"/>
      <c r="AI830" s="67"/>
      <c r="AJ830" s="67"/>
      <c r="AK830" s="67"/>
      <c r="AL830" s="67"/>
    </row>
    <row r="831" spans="1:38" ht="27.75" customHeight="1" x14ac:dyDescent="0.25">
      <c r="A831" s="62">
        <v>2</v>
      </c>
      <c r="B831" s="63" t="s">
        <v>38</v>
      </c>
      <c r="C831" s="67" t="s">
        <v>272</v>
      </c>
      <c r="D831" s="67" t="s">
        <v>117</v>
      </c>
      <c r="E831" s="88">
        <v>830</v>
      </c>
      <c r="F831" s="63" t="s">
        <v>4017</v>
      </c>
      <c r="G831" s="63" t="s">
        <v>4018</v>
      </c>
      <c r="H831" s="41">
        <v>25.17287</v>
      </c>
      <c r="I831" s="62" t="s">
        <v>43</v>
      </c>
      <c r="J831" s="67"/>
      <c r="K831" s="63" t="s">
        <v>4017</v>
      </c>
      <c r="L831" s="67"/>
      <c r="M831" s="63"/>
      <c r="N831" s="69"/>
      <c r="O831" s="63"/>
      <c r="P831" s="67"/>
      <c r="Q831" s="63"/>
      <c r="R831" s="67"/>
      <c r="S831" s="63"/>
      <c r="T831" s="67"/>
      <c r="U831" s="67"/>
      <c r="V831" s="67"/>
      <c r="W831" s="67"/>
      <c r="X831" s="67"/>
      <c r="Y831" s="67"/>
      <c r="Z831" s="67"/>
      <c r="AA831" s="67"/>
      <c r="AB831" s="67"/>
      <c r="AC831" s="67"/>
      <c r="AD831" s="67"/>
      <c r="AE831" s="67"/>
      <c r="AF831" s="67"/>
      <c r="AG831" s="67"/>
      <c r="AH831" s="67"/>
      <c r="AI831" s="67"/>
      <c r="AJ831" s="67"/>
      <c r="AK831" s="67"/>
      <c r="AL831" s="67"/>
    </row>
    <row r="832" spans="1:38" ht="27.75" customHeight="1" x14ac:dyDescent="0.25">
      <c r="A832" s="62">
        <v>2</v>
      </c>
      <c r="B832" s="63" t="s">
        <v>38</v>
      </c>
      <c r="C832" s="63" t="s">
        <v>4019</v>
      </c>
      <c r="D832" s="57" t="s">
        <v>1258</v>
      </c>
      <c r="E832" s="88">
        <v>831</v>
      </c>
      <c r="F832" s="57" t="s">
        <v>4020</v>
      </c>
      <c r="G832" s="57" t="s">
        <v>4021</v>
      </c>
      <c r="H832" s="41">
        <v>15436.0022725</v>
      </c>
      <c r="I832" s="62" t="s">
        <v>43</v>
      </c>
      <c r="J832" s="57" t="s">
        <v>4022</v>
      </c>
      <c r="K832" s="57" t="s">
        <v>4023</v>
      </c>
      <c r="L832" s="57"/>
      <c r="M832" s="57" t="s">
        <v>4024</v>
      </c>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row>
    <row r="833" spans="1:38" ht="27.75" customHeight="1" x14ac:dyDescent="0.25">
      <c r="A833" s="62">
        <v>2</v>
      </c>
      <c r="B833" s="63" t="s">
        <v>38</v>
      </c>
      <c r="C833" s="63" t="s">
        <v>4025</v>
      </c>
      <c r="D833" s="57" t="s">
        <v>117</v>
      </c>
      <c r="E833" s="88">
        <v>832</v>
      </c>
      <c r="F833" s="57" t="s">
        <v>4026</v>
      </c>
      <c r="G833" s="57" t="s">
        <v>4027</v>
      </c>
      <c r="H833" s="110">
        <v>268.60685000000001</v>
      </c>
      <c r="I833" s="62" t="s">
        <v>43</v>
      </c>
      <c r="J833" s="57" t="s">
        <v>4028</v>
      </c>
      <c r="K833" s="57" t="s">
        <v>4029</v>
      </c>
      <c r="L833" s="73"/>
      <c r="M833" s="57" t="s">
        <v>4030</v>
      </c>
      <c r="N833" s="73"/>
      <c r="O833" s="57" t="s">
        <v>4031</v>
      </c>
      <c r="P833" s="73"/>
      <c r="Q833" s="57" t="s">
        <v>4032</v>
      </c>
      <c r="R833" s="74"/>
      <c r="S833" s="57"/>
      <c r="T833" s="74"/>
      <c r="U833" s="57"/>
      <c r="V833" s="75"/>
      <c r="W833" s="57"/>
      <c r="X833" s="75"/>
      <c r="Y833" s="57"/>
      <c r="Z833" s="57"/>
      <c r="AA833" s="57"/>
      <c r="AB833" s="57"/>
      <c r="AC833" s="57"/>
      <c r="AD833" s="57"/>
      <c r="AE833" s="57"/>
      <c r="AF833" s="57"/>
      <c r="AG833" s="57"/>
      <c r="AH833" s="57"/>
      <c r="AI833" s="57"/>
      <c r="AJ833" s="57"/>
      <c r="AK833" s="57"/>
      <c r="AL833" s="57"/>
    </row>
    <row r="834" spans="1:38" ht="27.75" customHeight="1" x14ac:dyDescent="0.25">
      <c r="A834" s="62">
        <v>2</v>
      </c>
      <c r="B834" s="63" t="s">
        <v>38</v>
      </c>
      <c r="C834" s="63" t="s">
        <v>3180</v>
      </c>
      <c r="D834" s="57" t="s">
        <v>117</v>
      </c>
      <c r="E834" s="88">
        <v>833</v>
      </c>
      <c r="F834" s="57" t="s">
        <v>4033</v>
      </c>
      <c r="G834" s="57" t="s">
        <v>4034</v>
      </c>
      <c r="H834" s="110">
        <v>41.615479999999998</v>
      </c>
      <c r="I834" s="62" t="s">
        <v>43</v>
      </c>
      <c r="J834" s="57"/>
      <c r="K834" s="57" t="s">
        <v>4035</v>
      </c>
      <c r="L834" s="73"/>
      <c r="M834" s="57"/>
      <c r="N834" s="73"/>
      <c r="O834" s="57"/>
      <c r="P834" s="73"/>
      <c r="Q834" s="57"/>
      <c r="R834" s="74"/>
      <c r="S834" s="57"/>
      <c r="T834" s="74"/>
      <c r="U834" s="57"/>
      <c r="V834" s="75"/>
      <c r="W834" s="57"/>
      <c r="X834" s="75"/>
      <c r="Y834" s="57"/>
      <c r="Z834" s="74"/>
      <c r="AA834" s="57"/>
      <c r="AB834" s="75"/>
      <c r="AC834" s="57"/>
      <c r="AD834" s="75"/>
      <c r="AE834" s="57"/>
      <c r="AF834" s="75"/>
      <c r="AG834" s="57"/>
      <c r="AH834" s="75"/>
      <c r="AI834" s="57"/>
      <c r="AJ834" s="75"/>
      <c r="AK834" s="57"/>
      <c r="AL834" s="75"/>
    </row>
    <row r="835" spans="1:38" ht="27.75" customHeight="1" x14ac:dyDescent="0.25">
      <c r="A835" s="62">
        <v>2</v>
      </c>
      <c r="B835" s="63" t="s">
        <v>38</v>
      </c>
      <c r="C835" s="63" t="s">
        <v>2988</v>
      </c>
      <c r="D835" s="63" t="s">
        <v>191</v>
      </c>
      <c r="E835" s="88">
        <v>834</v>
      </c>
      <c r="F835" s="63" t="s">
        <v>4036</v>
      </c>
      <c r="G835" s="63" t="s">
        <v>4037</v>
      </c>
      <c r="H835" s="112">
        <v>26.446601900000001</v>
      </c>
      <c r="I835" s="62" t="s">
        <v>43</v>
      </c>
      <c r="J835" s="63"/>
      <c r="K835" s="63" t="s">
        <v>4038</v>
      </c>
      <c r="L835" s="63"/>
      <c r="M835" s="63" t="s">
        <v>4039</v>
      </c>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row>
    <row r="836" spans="1:38" ht="27.75" customHeight="1" x14ac:dyDescent="0.25">
      <c r="A836" s="62">
        <v>2</v>
      </c>
      <c r="B836" s="63" t="s">
        <v>38</v>
      </c>
      <c r="C836" s="63" t="s">
        <v>866</v>
      </c>
      <c r="D836" s="63" t="s">
        <v>150</v>
      </c>
      <c r="E836" s="88">
        <v>835</v>
      </c>
      <c r="F836" s="63" t="s">
        <v>4040</v>
      </c>
      <c r="G836" s="63" t="s">
        <v>4041</v>
      </c>
      <c r="H836" s="110">
        <v>150.4952826</v>
      </c>
      <c r="I836" s="62" t="s">
        <v>43</v>
      </c>
      <c r="J836" s="63"/>
      <c r="K836" s="63" t="s">
        <v>4042</v>
      </c>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row>
    <row r="837" spans="1:38" ht="27.75" customHeight="1" x14ac:dyDescent="0.25">
      <c r="A837" s="62">
        <v>2</v>
      </c>
      <c r="B837" s="63" t="s">
        <v>38</v>
      </c>
      <c r="C837" s="63" t="s">
        <v>229</v>
      </c>
      <c r="D837" s="63" t="s">
        <v>52</v>
      </c>
      <c r="E837" s="88">
        <v>836</v>
      </c>
      <c r="F837" s="63" t="s">
        <v>4043</v>
      </c>
      <c r="G837" s="63" t="s">
        <v>4044</v>
      </c>
      <c r="H837" s="110">
        <v>10485.9245386</v>
      </c>
      <c r="I837" s="62" t="s">
        <v>43</v>
      </c>
      <c r="J837" s="60"/>
      <c r="K837" s="63" t="s">
        <v>4045</v>
      </c>
      <c r="L837" s="67">
        <v>130318</v>
      </c>
      <c r="M837" s="63" t="s">
        <v>4046</v>
      </c>
      <c r="N837" s="63"/>
      <c r="O837" s="63" t="s">
        <v>4047</v>
      </c>
      <c r="P837" s="67">
        <v>5263404</v>
      </c>
      <c r="Q837" s="63"/>
      <c r="R837" s="63"/>
      <c r="S837" s="63"/>
      <c r="T837" s="63"/>
      <c r="U837" s="63"/>
      <c r="V837" s="63"/>
      <c r="W837" s="63"/>
      <c r="X837" s="63"/>
      <c r="Y837" s="63"/>
      <c r="Z837" s="63"/>
      <c r="AA837" s="63"/>
      <c r="AB837" s="63"/>
      <c r="AC837" s="63"/>
      <c r="AD837" s="63"/>
      <c r="AE837" s="63"/>
      <c r="AF837" s="63"/>
      <c r="AG837" s="63"/>
      <c r="AH837" s="63"/>
      <c r="AI837" s="63"/>
      <c r="AJ837" s="63"/>
      <c r="AK837" s="63"/>
      <c r="AL837" s="63"/>
    </row>
    <row r="838" spans="1:38" ht="27.75" customHeight="1" x14ac:dyDescent="0.25">
      <c r="A838" s="62">
        <v>2</v>
      </c>
      <c r="B838" s="63" t="s">
        <v>38</v>
      </c>
      <c r="C838" s="63" t="s">
        <v>4048</v>
      </c>
      <c r="D838" s="63" t="s">
        <v>117</v>
      </c>
      <c r="E838" s="88">
        <v>837</v>
      </c>
      <c r="F838" s="63" t="s">
        <v>4049</v>
      </c>
      <c r="G838" s="63" t="s">
        <v>4050</v>
      </c>
      <c r="H838" s="110">
        <v>49.911729999999999</v>
      </c>
      <c r="I838" s="62" t="s">
        <v>43</v>
      </c>
      <c r="J838" s="63"/>
      <c r="K838" s="63" t="s">
        <v>4051</v>
      </c>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row>
    <row r="839" spans="1:38" ht="27.75" customHeight="1" x14ac:dyDescent="0.25">
      <c r="A839" s="62">
        <v>2</v>
      </c>
      <c r="B839" s="63" t="s">
        <v>38</v>
      </c>
      <c r="C839" s="67" t="s">
        <v>1960</v>
      </c>
      <c r="D839" s="67" t="s">
        <v>40</v>
      </c>
      <c r="E839" s="88">
        <v>838</v>
      </c>
      <c r="F839" s="63" t="s">
        <v>4052</v>
      </c>
      <c r="G839" s="63" t="s">
        <v>4053</v>
      </c>
      <c r="H839" s="41">
        <v>91.995165200000002</v>
      </c>
      <c r="I839" s="62" t="s">
        <v>43</v>
      </c>
      <c r="J839" s="67"/>
      <c r="K839" s="63" t="s">
        <v>4054</v>
      </c>
      <c r="L839" s="67"/>
      <c r="M839" s="63"/>
      <c r="N839" s="69"/>
      <c r="O839" s="63"/>
      <c r="P839" s="67"/>
      <c r="Q839" s="63"/>
      <c r="R839" s="67"/>
      <c r="S839" s="63"/>
      <c r="T839" s="67"/>
      <c r="U839" s="67"/>
      <c r="V839" s="67"/>
      <c r="W839" s="67"/>
      <c r="X839" s="67"/>
      <c r="Y839" s="67"/>
      <c r="Z839" s="67"/>
      <c r="AA839" s="67"/>
      <c r="AB839" s="67"/>
      <c r="AC839" s="67"/>
      <c r="AD839" s="67"/>
      <c r="AE839" s="67"/>
      <c r="AF839" s="67"/>
      <c r="AG839" s="67"/>
      <c r="AH839" s="67"/>
      <c r="AI839" s="67"/>
      <c r="AJ839" s="67"/>
      <c r="AK839" s="67"/>
      <c r="AL839" s="67"/>
    </row>
    <row r="840" spans="1:38" ht="27.75" customHeight="1" x14ac:dyDescent="0.25">
      <c r="A840" s="62">
        <v>2</v>
      </c>
      <c r="B840" s="63" t="s">
        <v>38</v>
      </c>
      <c r="C840" s="69" t="s">
        <v>149</v>
      </c>
      <c r="D840" s="69" t="s">
        <v>201</v>
      </c>
      <c r="E840" s="88">
        <v>839</v>
      </c>
      <c r="F840" s="57" t="s">
        <v>4055</v>
      </c>
      <c r="G840" s="57" t="s">
        <v>4056</v>
      </c>
      <c r="H840" s="110">
        <v>22820.417246000001</v>
      </c>
      <c r="I840" s="62" t="s">
        <v>43</v>
      </c>
      <c r="J840" s="69"/>
      <c r="K840" s="57" t="s">
        <v>4057</v>
      </c>
      <c r="L840" s="69" t="s">
        <v>4058</v>
      </c>
      <c r="M840" s="57" t="s">
        <v>4059</v>
      </c>
      <c r="N840" s="69" t="s">
        <v>4060</v>
      </c>
      <c r="O840" s="57"/>
      <c r="P840" s="69"/>
      <c r="Q840" s="57"/>
      <c r="R840" s="69"/>
      <c r="S840" s="57"/>
      <c r="T840" s="69"/>
      <c r="U840" s="69"/>
      <c r="V840" s="69"/>
      <c r="W840" s="69"/>
      <c r="X840" s="69"/>
      <c r="Y840" s="69"/>
      <c r="Z840" s="69"/>
      <c r="AA840" s="69"/>
      <c r="AB840" s="69"/>
      <c r="AC840" s="69"/>
      <c r="AD840" s="69"/>
      <c r="AE840" s="69"/>
      <c r="AF840" s="69"/>
      <c r="AG840" s="69"/>
      <c r="AH840" s="69"/>
      <c r="AI840" s="69"/>
      <c r="AJ840" s="69"/>
      <c r="AK840" s="69"/>
      <c r="AL840" s="69"/>
    </row>
    <row r="841" spans="1:38" ht="27.75" customHeight="1" x14ac:dyDescent="0.25">
      <c r="A841" s="62">
        <v>2</v>
      </c>
      <c r="B841" s="63" t="s">
        <v>38</v>
      </c>
      <c r="C841" s="63" t="s">
        <v>1889</v>
      </c>
      <c r="D841" s="57" t="s">
        <v>201</v>
      </c>
      <c r="E841" s="88">
        <v>840</v>
      </c>
      <c r="F841" s="63" t="s">
        <v>4061</v>
      </c>
      <c r="G841" s="57" t="s">
        <v>4062</v>
      </c>
      <c r="H841" s="110">
        <v>425.37306000000001</v>
      </c>
      <c r="I841" s="62" t="s">
        <v>43</v>
      </c>
      <c r="J841" s="57"/>
      <c r="K841" s="57" t="s">
        <v>4063</v>
      </c>
      <c r="L841" s="57"/>
      <c r="M841" s="57" t="s">
        <v>4064</v>
      </c>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row>
    <row r="842" spans="1:38" ht="27.75" customHeight="1" x14ac:dyDescent="0.25">
      <c r="A842" s="62">
        <v>2</v>
      </c>
      <c r="B842" s="63" t="s">
        <v>38</v>
      </c>
      <c r="C842" s="67" t="s">
        <v>457</v>
      </c>
      <c r="D842" s="67" t="s">
        <v>40</v>
      </c>
      <c r="E842" s="88">
        <v>841</v>
      </c>
      <c r="F842" s="63" t="s">
        <v>4065</v>
      </c>
      <c r="G842" s="63" t="s">
        <v>4066</v>
      </c>
      <c r="H842" s="41">
        <v>25.037965</v>
      </c>
      <c r="I842" s="62" t="s">
        <v>43</v>
      </c>
      <c r="J842" s="67"/>
      <c r="K842" s="63" t="s">
        <v>4067</v>
      </c>
      <c r="L842" s="67">
        <v>0</v>
      </c>
      <c r="M842" s="63" t="s">
        <v>4068</v>
      </c>
      <c r="N842" s="69"/>
      <c r="O842" s="63"/>
      <c r="P842" s="67"/>
      <c r="Q842" s="63"/>
      <c r="R842" s="67"/>
      <c r="S842" s="63"/>
      <c r="T842" s="67"/>
      <c r="U842" s="67"/>
      <c r="V842" s="67"/>
      <c r="W842" s="67"/>
      <c r="X842" s="67"/>
      <c r="Y842" s="67"/>
      <c r="Z842" s="67"/>
      <c r="AA842" s="67"/>
      <c r="AB842" s="67"/>
      <c r="AC842" s="67"/>
      <c r="AD842" s="67"/>
      <c r="AE842" s="67"/>
      <c r="AF842" s="67"/>
      <c r="AG842" s="67"/>
      <c r="AH842" s="67"/>
      <c r="AI842" s="67"/>
      <c r="AJ842" s="67"/>
      <c r="AK842" s="67"/>
      <c r="AL842" s="67"/>
    </row>
    <row r="843" spans="1:38" ht="27.75" customHeight="1" x14ac:dyDescent="0.25">
      <c r="A843" s="62">
        <v>2</v>
      </c>
      <c r="B843" s="63" t="s">
        <v>38</v>
      </c>
      <c r="C843" s="67" t="s">
        <v>4069</v>
      </c>
      <c r="D843" s="67" t="s">
        <v>40</v>
      </c>
      <c r="E843" s="88">
        <v>842</v>
      </c>
      <c r="F843" s="63" t="s">
        <v>4070</v>
      </c>
      <c r="G843" s="63" t="s">
        <v>4071</v>
      </c>
      <c r="H843" s="41">
        <v>27.961027699999999</v>
      </c>
      <c r="I843" s="62" t="s">
        <v>43</v>
      </c>
      <c r="J843" s="67"/>
      <c r="K843" s="63" t="s">
        <v>4072</v>
      </c>
      <c r="L843" s="67"/>
      <c r="M843" s="63"/>
      <c r="N843" s="69"/>
      <c r="O843" s="63"/>
      <c r="P843" s="67"/>
      <c r="Q843" s="63"/>
      <c r="R843" s="67"/>
      <c r="S843" s="63"/>
      <c r="T843" s="67"/>
      <c r="U843" s="67"/>
      <c r="V843" s="67"/>
      <c r="W843" s="67"/>
      <c r="X843" s="67"/>
      <c r="Y843" s="67"/>
      <c r="Z843" s="67"/>
      <c r="AA843" s="67"/>
      <c r="AB843" s="67"/>
      <c r="AC843" s="67"/>
      <c r="AD843" s="67"/>
      <c r="AE843" s="67"/>
      <c r="AF843" s="67"/>
      <c r="AG843" s="67"/>
      <c r="AH843" s="67"/>
      <c r="AI843" s="67"/>
      <c r="AJ843" s="67"/>
      <c r="AK843" s="67"/>
      <c r="AL843" s="67"/>
    </row>
    <row r="844" spans="1:38" ht="27.75" customHeight="1" x14ac:dyDescent="0.25">
      <c r="A844" s="62">
        <v>2</v>
      </c>
      <c r="B844" s="63" t="s">
        <v>38</v>
      </c>
      <c r="C844" s="67" t="s">
        <v>351</v>
      </c>
      <c r="D844" s="67" t="s">
        <v>40</v>
      </c>
      <c r="E844" s="88">
        <v>843</v>
      </c>
      <c r="F844" s="63" t="s">
        <v>4073</v>
      </c>
      <c r="G844" s="63" t="s">
        <v>4074</v>
      </c>
      <c r="H844" s="41">
        <v>226.56</v>
      </c>
      <c r="I844" s="62" t="s">
        <v>43</v>
      </c>
      <c r="J844" s="67"/>
      <c r="K844" s="63" t="s">
        <v>4075</v>
      </c>
      <c r="L844" s="67"/>
      <c r="M844" s="63" t="s">
        <v>4076</v>
      </c>
      <c r="N844" s="69"/>
      <c r="O844" s="63"/>
      <c r="P844" s="67"/>
      <c r="Q844" s="63"/>
      <c r="R844" s="67"/>
      <c r="S844" s="63"/>
      <c r="T844" s="67"/>
      <c r="U844" s="67"/>
      <c r="V844" s="67"/>
      <c r="W844" s="67"/>
      <c r="X844" s="67"/>
      <c r="Y844" s="67"/>
      <c r="Z844" s="67"/>
      <c r="AA844" s="67"/>
      <c r="AB844" s="67"/>
      <c r="AC844" s="67"/>
      <c r="AD844" s="67"/>
      <c r="AE844" s="67"/>
      <c r="AF844" s="67"/>
      <c r="AG844" s="67"/>
      <c r="AH844" s="67"/>
      <c r="AI844" s="67"/>
      <c r="AJ844" s="67"/>
      <c r="AK844" s="67"/>
      <c r="AL844" s="67"/>
    </row>
    <row r="845" spans="1:38" ht="27.75" customHeight="1" x14ac:dyDescent="0.25">
      <c r="A845" s="62">
        <v>2</v>
      </c>
      <c r="B845" s="63" t="s">
        <v>38</v>
      </c>
      <c r="C845" s="63" t="s">
        <v>4077</v>
      </c>
      <c r="D845" s="57" t="s">
        <v>267</v>
      </c>
      <c r="E845" s="88">
        <v>844</v>
      </c>
      <c r="F845" s="57" t="s">
        <v>4078</v>
      </c>
      <c r="G845" s="57" t="s">
        <v>4079</v>
      </c>
      <c r="H845" s="112">
        <v>36.474185900000002</v>
      </c>
      <c r="I845" s="62" t="s">
        <v>43</v>
      </c>
      <c r="J845" s="57"/>
      <c r="K845" s="57" t="s">
        <v>4080</v>
      </c>
      <c r="L845" s="73"/>
      <c r="M845" s="57" t="s">
        <v>4081</v>
      </c>
      <c r="N845" s="73"/>
      <c r="O845" s="57"/>
      <c r="P845" s="73"/>
      <c r="Q845" s="57"/>
      <c r="R845" s="66"/>
      <c r="S845" s="57"/>
      <c r="T845" s="66"/>
      <c r="U845" s="57"/>
      <c r="V845" s="66"/>
      <c r="W845" s="57"/>
      <c r="X845" s="66"/>
      <c r="Y845" s="57"/>
      <c r="Z845" s="66"/>
      <c r="AA845" s="57"/>
      <c r="AB845" s="57"/>
      <c r="AC845" s="57"/>
      <c r="AD845" s="57"/>
      <c r="AE845" s="57"/>
      <c r="AF845" s="57"/>
      <c r="AG845" s="57"/>
      <c r="AH845" s="57"/>
      <c r="AI845" s="57"/>
      <c r="AJ845" s="57"/>
      <c r="AK845" s="57"/>
      <c r="AL845" s="57"/>
    </row>
    <row r="846" spans="1:38" ht="27.75" customHeight="1" x14ac:dyDescent="0.25">
      <c r="A846" s="62">
        <v>2</v>
      </c>
      <c r="B846" s="63" t="s">
        <v>38</v>
      </c>
      <c r="C846" s="67" t="s">
        <v>351</v>
      </c>
      <c r="D846" s="67" t="s">
        <v>40</v>
      </c>
      <c r="E846" s="88">
        <v>845</v>
      </c>
      <c r="F846" s="63" t="s">
        <v>4082</v>
      </c>
      <c r="G846" s="63" t="s">
        <v>4083</v>
      </c>
      <c r="H846" s="41">
        <v>33.200423700000002</v>
      </c>
      <c r="I846" s="62" t="s">
        <v>43</v>
      </c>
      <c r="J846" s="67"/>
      <c r="K846" s="63" t="s">
        <v>4084</v>
      </c>
      <c r="L846" s="67"/>
      <c r="M846" s="63"/>
      <c r="N846" s="69"/>
      <c r="O846" s="63"/>
      <c r="P846" s="67"/>
      <c r="Q846" s="63"/>
      <c r="R846" s="67"/>
      <c r="S846" s="63"/>
      <c r="T846" s="67"/>
      <c r="U846" s="67"/>
      <c r="V846" s="67"/>
      <c r="W846" s="67"/>
      <c r="X846" s="67"/>
      <c r="Y846" s="67"/>
      <c r="Z846" s="67"/>
      <c r="AA846" s="67"/>
      <c r="AB846" s="67"/>
      <c r="AC846" s="67"/>
      <c r="AD846" s="67"/>
      <c r="AE846" s="67"/>
      <c r="AF846" s="67"/>
      <c r="AG846" s="67"/>
      <c r="AH846" s="67"/>
      <c r="AI846" s="67"/>
      <c r="AJ846" s="67"/>
      <c r="AK846" s="67"/>
      <c r="AL846" s="67"/>
    </row>
    <row r="847" spans="1:38" ht="27.75" customHeight="1" x14ac:dyDescent="0.25">
      <c r="A847" s="62">
        <v>2</v>
      </c>
      <c r="B847" s="63" t="s">
        <v>38</v>
      </c>
      <c r="C847" s="67" t="s">
        <v>4085</v>
      </c>
      <c r="D847" s="67" t="s">
        <v>150</v>
      </c>
      <c r="E847" s="88">
        <v>846</v>
      </c>
      <c r="F847" s="63" t="s">
        <v>4086</v>
      </c>
      <c r="G847" s="63" t="s">
        <v>4087</v>
      </c>
      <c r="H847" s="41">
        <v>51.257909300000001</v>
      </c>
      <c r="I847" s="62" t="s">
        <v>43</v>
      </c>
      <c r="J847" s="67"/>
      <c r="K847" s="63" t="s">
        <v>4088</v>
      </c>
      <c r="L847" s="67">
        <v>0</v>
      </c>
      <c r="M847" s="63" t="s">
        <v>4089</v>
      </c>
      <c r="N847" s="69"/>
      <c r="O847" s="63"/>
      <c r="P847" s="67"/>
      <c r="Q847" s="63"/>
      <c r="R847" s="67"/>
      <c r="S847" s="63"/>
      <c r="T847" s="67"/>
      <c r="U847" s="67"/>
      <c r="V847" s="67"/>
      <c r="W847" s="67"/>
      <c r="X847" s="67"/>
      <c r="Y847" s="67"/>
      <c r="Z847" s="67"/>
      <c r="AA847" s="67"/>
      <c r="AB847" s="67"/>
      <c r="AC847" s="67"/>
      <c r="AD847" s="67"/>
      <c r="AE847" s="67"/>
      <c r="AF847" s="67"/>
      <c r="AG847" s="67"/>
      <c r="AH847" s="67"/>
      <c r="AI847" s="67"/>
      <c r="AJ847" s="67"/>
      <c r="AK847" s="67"/>
      <c r="AL847" s="67"/>
    </row>
    <row r="848" spans="1:38" ht="27.75" customHeight="1" x14ac:dyDescent="0.25">
      <c r="A848" s="62">
        <v>2</v>
      </c>
      <c r="B848" s="63" t="s">
        <v>38</v>
      </c>
      <c r="C848" s="63" t="s">
        <v>4090</v>
      </c>
      <c r="D848" s="63" t="s">
        <v>150</v>
      </c>
      <c r="E848" s="88">
        <v>847</v>
      </c>
      <c r="F848" s="63" t="s">
        <v>4091</v>
      </c>
      <c r="G848" s="63" t="s">
        <v>4092</v>
      </c>
      <c r="H848" s="110">
        <v>1077.1642099999999</v>
      </c>
      <c r="I848" s="62" t="s">
        <v>43</v>
      </c>
      <c r="J848" s="67"/>
      <c r="K848" s="63" t="s">
        <v>4093</v>
      </c>
      <c r="L848" s="63"/>
      <c r="M848" s="63" t="s">
        <v>4094</v>
      </c>
      <c r="N848" s="63"/>
      <c r="O848" s="63" t="s">
        <v>4095</v>
      </c>
      <c r="P848" s="67"/>
      <c r="Q848" s="63"/>
      <c r="R848" s="67"/>
      <c r="S848" s="63"/>
      <c r="T848" s="67"/>
      <c r="U848" s="67"/>
      <c r="V848" s="67"/>
      <c r="W848" s="67"/>
      <c r="X848" s="67"/>
      <c r="Y848" s="67"/>
      <c r="Z848" s="67"/>
      <c r="AA848" s="67"/>
      <c r="AB848" s="67"/>
      <c r="AC848" s="67"/>
      <c r="AD848" s="67"/>
      <c r="AE848" s="67"/>
      <c r="AF848" s="67"/>
      <c r="AG848" s="67"/>
      <c r="AH848" s="67"/>
      <c r="AI848" s="67"/>
      <c r="AJ848" s="67"/>
      <c r="AK848" s="67"/>
      <c r="AL848" s="67"/>
    </row>
    <row r="849" spans="1:38" ht="27.75" customHeight="1" x14ac:dyDescent="0.25">
      <c r="A849" s="62">
        <v>2</v>
      </c>
      <c r="B849" s="63" t="s">
        <v>38</v>
      </c>
      <c r="C849" s="63" t="s">
        <v>1571</v>
      </c>
      <c r="D849" s="67" t="s">
        <v>117</v>
      </c>
      <c r="E849" s="88">
        <v>848</v>
      </c>
      <c r="F849" s="63" t="s">
        <v>4096</v>
      </c>
      <c r="G849" s="63" t="s">
        <v>4097</v>
      </c>
      <c r="H849" s="41">
        <v>400.1955011</v>
      </c>
      <c r="I849" s="62" t="s">
        <v>43</v>
      </c>
      <c r="J849" s="67"/>
      <c r="K849" s="63" t="s">
        <v>4098</v>
      </c>
      <c r="L849" s="67"/>
      <c r="M849" s="63" t="s">
        <v>4099</v>
      </c>
      <c r="N849" s="67"/>
      <c r="O849" s="63"/>
      <c r="P849" s="67"/>
      <c r="Q849" s="63"/>
      <c r="R849" s="67"/>
      <c r="S849" s="63"/>
      <c r="T849" s="67"/>
      <c r="U849" s="67"/>
      <c r="V849" s="67"/>
      <c r="W849" s="67"/>
      <c r="X849" s="67"/>
      <c r="Y849" s="67"/>
      <c r="Z849" s="67"/>
      <c r="AA849" s="67"/>
      <c r="AB849" s="67"/>
      <c r="AC849" s="67"/>
      <c r="AD849" s="67"/>
      <c r="AE849" s="67"/>
      <c r="AF849" s="67"/>
      <c r="AG849" s="67"/>
      <c r="AH849" s="67"/>
      <c r="AI849" s="67"/>
      <c r="AJ849" s="67"/>
      <c r="AK849" s="67"/>
      <c r="AL849" s="67"/>
    </row>
    <row r="850" spans="1:38" ht="27.75" customHeight="1" x14ac:dyDescent="0.25">
      <c r="A850" s="62">
        <v>2</v>
      </c>
      <c r="B850" s="63" t="s">
        <v>38</v>
      </c>
      <c r="C850" s="63" t="s">
        <v>174</v>
      </c>
      <c r="D850" s="57" t="s">
        <v>732</v>
      </c>
      <c r="E850" s="88">
        <v>849</v>
      </c>
      <c r="F850" s="57" t="s">
        <v>4100</v>
      </c>
      <c r="G850" s="57" t="s">
        <v>4101</v>
      </c>
      <c r="H850" s="110">
        <v>27.375694200000002</v>
      </c>
      <c r="I850" s="62" t="s">
        <v>43</v>
      </c>
      <c r="J850" s="57"/>
      <c r="K850" s="57" t="s">
        <v>4102</v>
      </c>
      <c r="L850" s="73"/>
      <c r="M850" s="57" t="s">
        <v>4103</v>
      </c>
      <c r="N850" s="73"/>
      <c r="O850" s="57"/>
      <c r="P850" s="73"/>
      <c r="Q850" s="57"/>
      <c r="R850" s="74"/>
      <c r="S850" s="57"/>
      <c r="T850" s="74"/>
      <c r="U850" s="57"/>
      <c r="V850" s="75"/>
      <c r="W850" s="57"/>
      <c r="X850" s="75"/>
      <c r="Y850" s="57"/>
      <c r="Z850" s="57"/>
      <c r="AA850" s="57"/>
      <c r="AB850" s="57"/>
      <c r="AC850" s="57"/>
      <c r="AD850" s="57"/>
      <c r="AE850" s="57"/>
      <c r="AF850" s="57"/>
      <c r="AG850" s="57"/>
      <c r="AH850" s="57"/>
      <c r="AI850" s="57"/>
      <c r="AJ850" s="57"/>
      <c r="AK850" s="57"/>
      <c r="AL850" s="57"/>
    </row>
    <row r="851" spans="1:38" ht="27.75" customHeight="1" x14ac:dyDescent="0.25">
      <c r="A851" s="62">
        <v>2</v>
      </c>
      <c r="B851" s="63" t="s">
        <v>38</v>
      </c>
      <c r="C851" s="63" t="s">
        <v>1001</v>
      </c>
      <c r="D851" s="57" t="s">
        <v>59</v>
      </c>
      <c r="E851" s="88">
        <v>850</v>
      </c>
      <c r="F851" s="57" t="s">
        <v>4104</v>
      </c>
      <c r="G851" s="57" t="s">
        <v>4105</v>
      </c>
      <c r="H851" s="110">
        <v>50.319025000000003</v>
      </c>
      <c r="I851" s="62" t="s">
        <v>43</v>
      </c>
      <c r="J851" s="57"/>
      <c r="K851" s="57" t="s">
        <v>4106</v>
      </c>
      <c r="L851" s="73"/>
      <c r="M851" s="57"/>
      <c r="N851" s="73"/>
      <c r="O851" s="57"/>
      <c r="P851" s="73"/>
      <c r="Q851" s="57"/>
      <c r="R851" s="74"/>
      <c r="S851" s="57"/>
      <c r="T851" s="74"/>
      <c r="U851" s="57"/>
      <c r="V851" s="75"/>
      <c r="W851" s="57"/>
      <c r="X851" s="75"/>
      <c r="Y851" s="57"/>
      <c r="Z851" s="74"/>
      <c r="AA851" s="57"/>
      <c r="AB851" s="75"/>
      <c r="AC851" s="57"/>
      <c r="AD851" s="75"/>
      <c r="AE851" s="57"/>
      <c r="AF851" s="75"/>
      <c r="AG851" s="57"/>
      <c r="AH851" s="75"/>
      <c r="AI851" s="57"/>
      <c r="AJ851" s="75"/>
      <c r="AK851" s="57"/>
      <c r="AL851" s="75"/>
    </row>
    <row r="852" spans="1:38" ht="27.75" customHeight="1" x14ac:dyDescent="0.25">
      <c r="A852" s="62">
        <v>2</v>
      </c>
      <c r="B852" s="63" t="s">
        <v>38</v>
      </c>
      <c r="C852" s="67" t="s">
        <v>272</v>
      </c>
      <c r="D852" s="67" t="s">
        <v>117</v>
      </c>
      <c r="E852" s="88">
        <v>851</v>
      </c>
      <c r="F852" s="63" t="s">
        <v>4107</v>
      </c>
      <c r="G852" s="63" t="s">
        <v>4108</v>
      </c>
      <c r="H852" s="41">
        <v>25.299410000000002</v>
      </c>
      <c r="I852" s="62" t="s">
        <v>43</v>
      </c>
      <c r="J852" s="67"/>
      <c r="K852" s="63" t="s">
        <v>4107</v>
      </c>
      <c r="L852" s="67"/>
      <c r="M852" s="63"/>
      <c r="N852" s="69"/>
      <c r="O852" s="63"/>
      <c r="P852" s="67"/>
      <c r="Q852" s="63"/>
      <c r="R852" s="67"/>
      <c r="S852" s="63"/>
      <c r="T852" s="67"/>
      <c r="U852" s="67"/>
      <c r="V852" s="67"/>
      <c r="W852" s="67"/>
      <c r="X852" s="67"/>
      <c r="Y852" s="67"/>
      <c r="Z852" s="67"/>
      <c r="AA852" s="67"/>
      <c r="AB852" s="67"/>
      <c r="AC852" s="67"/>
      <c r="AD852" s="67"/>
      <c r="AE852" s="67"/>
      <c r="AF852" s="67"/>
      <c r="AG852" s="67"/>
      <c r="AH852" s="67"/>
      <c r="AI852" s="67"/>
      <c r="AJ852" s="67"/>
      <c r="AK852" s="67"/>
      <c r="AL852" s="67"/>
    </row>
    <row r="853" spans="1:38" ht="27.75" customHeight="1" x14ac:dyDescent="0.25">
      <c r="A853" s="62">
        <v>2</v>
      </c>
      <c r="B853" s="63" t="s">
        <v>38</v>
      </c>
      <c r="C853" s="63" t="s">
        <v>69</v>
      </c>
      <c r="D853" s="63" t="s">
        <v>52</v>
      </c>
      <c r="E853" s="88">
        <v>852</v>
      </c>
      <c r="F853" s="63" t="s">
        <v>4109</v>
      </c>
      <c r="G853" s="63" t="s">
        <v>4110</v>
      </c>
      <c r="H853" s="110">
        <v>64.844047500000002</v>
      </c>
      <c r="I853" s="62" t="s">
        <v>43</v>
      </c>
      <c r="J853" s="63"/>
      <c r="K853" s="63" t="s">
        <v>4111</v>
      </c>
      <c r="L853" s="63">
        <v>5106260</v>
      </c>
      <c r="M853" s="63" t="s">
        <v>4112</v>
      </c>
      <c r="N853" s="63">
        <v>5332124</v>
      </c>
      <c r="O853" s="63" t="s">
        <v>4113</v>
      </c>
      <c r="P853" s="63">
        <v>3042936</v>
      </c>
      <c r="Q853" s="63" t="s">
        <v>4114</v>
      </c>
      <c r="R853" s="63">
        <v>5332114</v>
      </c>
      <c r="S853" s="63"/>
      <c r="T853" s="63"/>
      <c r="U853" s="63"/>
      <c r="V853" s="63"/>
      <c r="W853" s="63"/>
      <c r="X853" s="63"/>
      <c r="Y853" s="63"/>
      <c r="Z853" s="63"/>
      <c r="AA853" s="63"/>
      <c r="AB853" s="63"/>
      <c r="AC853" s="63"/>
      <c r="AD853" s="63"/>
      <c r="AE853" s="63"/>
      <c r="AF853" s="63"/>
      <c r="AG853" s="63"/>
      <c r="AH853" s="63"/>
      <c r="AI853" s="63"/>
      <c r="AJ853" s="63"/>
      <c r="AK853" s="63"/>
      <c r="AL853" s="63"/>
    </row>
    <row r="854" spans="1:38" ht="27.75" customHeight="1" x14ac:dyDescent="0.25">
      <c r="A854" s="62">
        <v>2</v>
      </c>
      <c r="B854" s="63" t="s">
        <v>38</v>
      </c>
      <c r="C854" s="63" t="s">
        <v>127</v>
      </c>
      <c r="D854" s="63" t="s">
        <v>59</v>
      </c>
      <c r="E854" s="88">
        <v>853</v>
      </c>
      <c r="F854" s="63" t="s">
        <v>4115</v>
      </c>
      <c r="G854" s="63" t="s">
        <v>4116</v>
      </c>
      <c r="H854" s="110">
        <v>62.526997100000003</v>
      </c>
      <c r="I854" s="62" t="s">
        <v>43</v>
      </c>
      <c r="J854" s="63"/>
      <c r="K854" s="63" t="s">
        <v>4117</v>
      </c>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row>
    <row r="855" spans="1:38" ht="27.75" customHeight="1" x14ac:dyDescent="0.25">
      <c r="A855" s="62">
        <v>2</v>
      </c>
      <c r="B855" s="63" t="s">
        <v>38</v>
      </c>
      <c r="C855" s="63" t="s">
        <v>393</v>
      </c>
      <c r="D855" s="57" t="s">
        <v>59</v>
      </c>
      <c r="E855" s="88">
        <v>854</v>
      </c>
      <c r="F855" s="57" t="s">
        <v>4118</v>
      </c>
      <c r="G855" s="57" t="s">
        <v>3984</v>
      </c>
      <c r="H855" s="110">
        <v>43.4367716</v>
      </c>
      <c r="I855" s="62" t="s">
        <v>43</v>
      </c>
      <c r="J855" s="57"/>
      <c r="K855" s="57" t="s">
        <v>4119</v>
      </c>
      <c r="L855" s="73"/>
      <c r="M855" s="57"/>
      <c r="N855" s="73"/>
      <c r="O855" s="57"/>
      <c r="P855" s="73"/>
      <c r="Q855" s="57"/>
      <c r="R855" s="74"/>
      <c r="S855" s="57"/>
      <c r="T855" s="74"/>
      <c r="U855" s="57"/>
      <c r="V855" s="75"/>
      <c r="W855" s="57"/>
      <c r="X855" s="75"/>
      <c r="Y855" s="57"/>
      <c r="Z855" s="57"/>
      <c r="AA855" s="57"/>
      <c r="AB855" s="57"/>
      <c r="AC855" s="57"/>
      <c r="AD855" s="57"/>
      <c r="AE855" s="57"/>
      <c r="AF855" s="57"/>
      <c r="AG855" s="57"/>
      <c r="AH855" s="57"/>
      <c r="AI855" s="57"/>
      <c r="AJ855" s="57"/>
      <c r="AK855" s="57"/>
      <c r="AL855" s="57"/>
    </row>
    <row r="856" spans="1:38" ht="27.75" customHeight="1" x14ac:dyDescent="0.25">
      <c r="A856" s="62">
        <v>2</v>
      </c>
      <c r="B856" s="63" t="s">
        <v>38</v>
      </c>
      <c r="C856" s="67" t="s">
        <v>272</v>
      </c>
      <c r="D856" s="67" t="s">
        <v>117</v>
      </c>
      <c r="E856" s="88">
        <v>855</v>
      </c>
      <c r="F856" s="63" t="s">
        <v>4120</v>
      </c>
      <c r="G856" s="63" t="s">
        <v>4121</v>
      </c>
      <c r="H856" s="41">
        <v>25.297080000000001</v>
      </c>
      <c r="I856" s="62" t="s">
        <v>43</v>
      </c>
      <c r="J856" s="67"/>
      <c r="K856" s="63" t="s">
        <v>4120</v>
      </c>
      <c r="L856" s="67"/>
      <c r="M856" s="63"/>
      <c r="N856" s="69"/>
      <c r="O856" s="63"/>
      <c r="P856" s="67"/>
      <c r="Q856" s="63"/>
      <c r="R856" s="67"/>
      <c r="S856" s="63"/>
      <c r="T856" s="67"/>
      <c r="U856" s="67"/>
      <c r="V856" s="67"/>
      <c r="W856" s="67"/>
      <c r="X856" s="67"/>
      <c r="Y856" s="67"/>
      <c r="Z856" s="67"/>
      <c r="AA856" s="67"/>
      <c r="AB856" s="67"/>
      <c r="AC856" s="67"/>
      <c r="AD856" s="67"/>
      <c r="AE856" s="67"/>
      <c r="AF856" s="67"/>
      <c r="AG856" s="67"/>
      <c r="AH856" s="67"/>
      <c r="AI856" s="67"/>
      <c r="AJ856" s="67"/>
      <c r="AK856" s="67"/>
      <c r="AL856" s="67"/>
    </row>
    <row r="857" spans="1:38" ht="27.75" customHeight="1" x14ac:dyDescent="0.25">
      <c r="A857" s="62">
        <v>2</v>
      </c>
      <c r="B857" s="63" t="s">
        <v>38</v>
      </c>
      <c r="C857" s="63" t="s">
        <v>4122</v>
      </c>
      <c r="D857" s="57" t="s">
        <v>52</v>
      </c>
      <c r="E857" s="88">
        <v>856</v>
      </c>
      <c r="F857" s="57" t="s">
        <v>4123</v>
      </c>
      <c r="G857" s="57" t="s">
        <v>4124</v>
      </c>
      <c r="H857" s="110">
        <v>40.664685800000001</v>
      </c>
      <c r="I857" s="62" t="s">
        <v>43</v>
      </c>
      <c r="J857" s="57"/>
      <c r="K857" s="57" t="s">
        <v>4125</v>
      </c>
      <c r="L857" s="73"/>
      <c r="M857" s="57" t="s">
        <v>4126</v>
      </c>
      <c r="N857" s="73"/>
      <c r="O857" s="57" t="s">
        <v>4127</v>
      </c>
      <c r="P857" s="73"/>
      <c r="Q857" s="57" t="s">
        <v>4128</v>
      </c>
      <c r="R857" s="66"/>
      <c r="S857" s="57"/>
      <c r="T857" s="66"/>
      <c r="U857" s="57"/>
      <c r="V857" s="66"/>
      <c r="W857" s="57"/>
      <c r="X857" s="66"/>
      <c r="Y857" s="57"/>
      <c r="Z857" s="66"/>
      <c r="AA857" s="57"/>
      <c r="AB857" s="57"/>
      <c r="AC857" s="57"/>
      <c r="AD857" s="57"/>
      <c r="AE857" s="57"/>
      <c r="AF857" s="57"/>
      <c r="AG857" s="57"/>
      <c r="AH857" s="57"/>
      <c r="AI857" s="57"/>
      <c r="AJ857" s="57"/>
      <c r="AK857" s="57"/>
      <c r="AL857" s="57"/>
    </row>
    <row r="858" spans="1:38" ht="27.75" customHeight="1" x14ac:dyDescent="0.25">
      <c r="A858" s="62">
        <v>2</v>
      </c>
      <c r="B858" s="63" t="s">
        <v>38</v>
      </c>
      <c r="C858" s="63" t="s">
        <v>4129</v>
      </c>
      <c r="D858" s="67" t="s">
        <v>453</v>
      </c>
      <c r="E858" s="88">
        <v>857</v>
      </c>
      <c r="F858" s="63" t="s">
        <v>4130</v>
      </c>
      <c r="G858" s="63" t="s">
        <v>4131</v>
      </c>
      <c r="H858" s="41">
        <v>40.048741800000002</v>
      </c>
      <c r="I858" s="62" t="s">
        <v>43</v>
      </c>
      <c r="J858" s="67"/>
      <c r="K858" s="63" t="s">
        <v>4132</v>
      </c>
      <c r="L858" s="67"/>
      <c r="M858" s="63"/>
      <c r="N858" s="67"/>
      <c r="O858" s="63"/>
      <c r="P858" s="67"/>
      <c r="Q858" s="63"/>
      <c r="R858" s="67"/>
      <c r="S858" s="63"/>
      <c r="T858" s="67"/>
      <c r="U858" s="67"/>
      <c r="V858" s="67"/>
      <c r="W858" s="67"/>
      <c r="X858" s="67"/>
      <c r="Y858" s="67"/>
      <c r="Z858" s="67"/>
      <c r="AA858" s="67"/>
      <c r="AB858" s="67"/>
      <c r="AC858" s="67"/>
      <c r="AD858" s="67"/>
      <c r="AE858" s="67"/>
      <c r="AF858" s="67"/>
      <c r="AG858" s="67"/>
      <c r="AH858" s="67"/>
      <c r="AI858" s="67"/>
      <c r="AJ858" s="67"/>
      <c r="AK858" s="67"/>
      <c r="AL858" s="67"/>
    </row>
    <row r="859" spans="1:38" ht="27.75" customHeight="1" x14ac:dyDescent="0.25">
      <c r="A859" s="62">
        <v>2</v>
      </c>
      <c r="B859" s="63" t="s">
        <v>38</v>
      </c>
      <c r="C859" s="63" t="s">
        <v>2325</v>
      </c>
      <c r="D859" s="63" t="s">
        <v>83</v>
      </c>
      <c r="E859" s="88">
        <v>858</v>
      </c>
      <c r="F859" s="63" t="s">
        <v>4133</v>
      </c>
      <c r="G859" s="63" t="s">
        <v>4134</v>
      </c>
      <c r="H859" s="112">
        <v>156.459665</v>
      </c>
      <c r="I859" s="62" t="s">
        <v>43</v>
      </c>
      <c r="J859" s="63"/>
      <c r="K859" s="63" t="s">
        <v>4135</v>
      </c>
      <c r="L859" s="67"/>
      <c r="M859" s="63"/>
      <c r="N859" s="67"/>
      <c r="O859" s="63"/>
      <c r="P859" s="67"/>
      <c r="Q859" s="63"/>
      <c r="R859" s="67"/>
      <c r="S859" s="63"/>
      <c r="T859" s="63"/>
      <c r="U859" s="63"/>
      <c r="V859" s="63"/>
      <c r="W859" s="63"/>
      <c r="X859" s="63"/>
      <c r="Y859" s="63"/>
      <c r="Z859" s="63"/>
      <c r="AA859" s="63"/>
      <c r="AB859" s="63"/>
      <c r="AC859" s="63"/>
      <c r="AD859" s="63"/>
      <c r="AE859" s="63"/>
      <c r="AF859" s="63"/>
      <c r="AG859" s="63"/>
      <c r="AH859" s="63"/>
      <c r="AI859" s="63"/>
      <c r="AJ859" s="63"/>
      <c r="AK859" s="63"/>
      <c r="AL859" s="63"/>
    </row>
    <row r="860" spans="1:38" ht="27.75" customHeight="1" x14ac:dyDescent="0.25">
      <c r="A860" s="62">
        <v>2</v>
      </c>
      <c r="B860" s="63" t="s">
        <v>38</v>
      </c>
      <c r="C860" s="63" t="s">
        <v>1421</v>
      </c>
      <c r="D860" s="57" t="s">
        <v>357</v>
      </c>
      <c r="E860" s="88">
        <v>859</v>
      </c>
      <c r="F860" s="57" t="s">
        <v>4136</v>
      </c>
      <c r="G860" s="57" t="s">
        <v>4137</v>
      </c>
      <c r="H860" s="110">
        <v>44.582780200000002</v>
      </c>
      <c r="I860" s="62" t="s">
        <v>43</v>
      </c>
      <c r="J860" s="57"/>
      <c r="K860" s="57" t="s">
        <v>4138</v>
      </c>
      <c r="L860" s="73"/>
      <c r="M860" s="57"/>
      <c r="N860" s="73"/>
      <c r="O860" s="57"/>
      <c r="P860" s="73"/>
      <c r="Q860" s="57"/>
      <c r="R860" s="74"/>
      <c r="S860" s="57"/>
      <c r="T860" s="74"/>
      <c r="U860" s="57"/>
      <c r="V860" s="75"/>
      <c r="W860" s="57"/>
      <c r="X860" s="75"/>
      <c r="Y860" s="57"/>
      <c r="Z860" s="74"/>
      <c r="AA860" s="57"/>
      <c r="AB860" s="75"/>
      <c r="AC860" s="57"/>
      <c r="AD860" s="75"/>
      <c r="AE860" s="57"/>
      <c r="AF860" s="75"/>
      <c r="AG860" s="57"/>
      <c r="AH860" s="75"/>
      <c r="AI860" s="57"/>
      <c r="AJ860" s="75"/>
      <c r="AK860" s="57"/>
      <c r="AL860" s="75"/>
    </row>
    <row r="861" spans="1:38" ht="27.75" customHeight="1" x14ac:dyDescent="0.25">
      <c r="A861" s="62">
        <v>2</v>
      </c>
      <c r="B861" s="63" t="s">
        <v>38</v>
      </c>
      <c r="C861" s="67" t="s">
        <v>236</v>
      </c>
      <c r="D861" s="67" t="s">
        <v>40</v>
      </c>
      <c r="E861" s="88">
        <v>860</v>
      </c>
      <c r="F861" s="63" t="s">
        <v>4139</v>
      </c>
      <c r="G861" s="63" t="s">
        <v>4140</v>
      </c>
      <c r="H861" s="41">
        <v>67.829399100000003</v>
      </c>
      <c r="I861" s="62" t="s">
        <v>43</v>
      </c>
      <c r="J861" s="67"/>
      <c r="K861" s="63" t="s">
        <v>4141</v>
      </c>
      <c r="L861" s="67">
        <v>0</v>
      </c>
      <c r="M861" s="63" t="s">
        <v>4142</v>
      </c>
      <c r="N861" s="69">
        <v>0</v>
      </c>
      <c r="O861" s="63" t="s">
        <v>4143</v>
      </c>
      <c r="P861" s="67"/>
      <c r="Q861" s="63"/>
      <c r="R861" s="67"/>
      <c r="S861" s="63"/>
      <c r="T861" s="67"/>
      <c r="U861" s="67"/>
      <c r="V861" s="67"/>
      <c r="W861" s="67"/>
      <c r="X861" s="67"/>
      <c r="Y861" s="67"/>
      <c r="Z861" s="67"/>
      <c r="AA861" s="67"/>
      <c r="AB861" s="67"/>
      <c r="AC861" s="67"/>
      <c r="AD861" s="67"/>
      <c r="AE861" s="67"/>
      <c r="AF861" s="67"/>
      <c r="AG861" s="67"/>
      <c r="AH861" s="67"/>
      <c r="AI861" s="67"/>
      <c r="AJ861" s="67"/>
      <c r="AK861" s="67"/>
      <c r="AL861" s="67"/>
    </row>
    <row r="862" spans="1:38" ht="27.75" customHeight="1" x14ac:dyDescent="0.25">
      <c r="A862" s="62">
        <v>2</v>
      </c>
      <c r="B862" s="63" t="s">
        <v>38</v>
      </c>
      <c r="C862" s="63" t="s">
        <v>135</v>
      </c>
      <c r="D862" s="57" t="s">
        <v>40</v>
      </c>
      <c r="E862" s="88">
        <v>861</v>
      </c>
      <c r="F862" s="57" t="s">
        <v>4144</v>
      </c>
      <c r="G862" s="57" t="s">
        <v>3843</v>
      </c>
      <c r="H862" s="110">
        <v>124.05427</v>
      </c>
      <c r="I862" s="62" t="s">
        <v>43</v>
      </c>
      <c r="J862" s="57"/>
      <c r="K862" s="57" t="s">
        <v>4145</v>
      </c>
      <c r="L862" s="73"/>
      <c r="M862" s="57"/>
      <c r="N862" s="73"/>
      <c r="O862" s="57"/>
      <c r="P862" s="73"/>
      <c r="Q862" s="57"/>
      <c r="R862" s="66"/>
      <c r="S862" s="57"/>
      <c r="T862" s="66"/>
      <c r="U862" s="57"/>
      <c r="V862" s="66"/>
      <c r="W862" s="57"/>
      <c r="X862" s="66"/>
      <c r="Y862" s="57"/>
      <c r="Z862" s="66"/>
      <c r="AA862" s="57"/>
      <c r="AB862" s="57"/>
      <c r="AC862" s="57"/>
      <c r="AD862" s="57"/>
      <c r="AE862" s="57"/>
      <c r="AF862" s="57"/>
      <c r="AG862" s="57"/>
      <c r="AH862" s="57"/>
      <c r="AI862" s="57"/>
      <c r="AJ862" s="57"/>
      <c r="AK862" s="57"/>
      <c r="AL862" s="57"/>
    </row>
    <row r="863" spans="1:38" ht="27.75" customHeight="1" x14ac:dyDescent="0.25">
      <c r="A863" s="62">
        <v>2</v>
      </c>
      <c r="B863" s="63" t="s">
        <v>38</v>
      </c>
      <c r="C863" s="67" t="s">
        <v>4146</v>
      </c>
      <c r="D863" s="67" t="s">
        <v>40</v>
      </c>
      <c r="E863" s="88">
        <v>862</v>
      </c>
      <c r="F863" s="63" t="s">
        <v>4147</v>
      </c>
      <c r="G863" s="63" t="s">
        <v>4148</v>
      </c>
      <c r="H863" s="41">
        <v>772.25303840000004</v>
      </c>
      <c r="I863" s="62" t="s">
        <v>43</v>
      </c>
      <c r="J863" s="67"/>
      <c r="K863" s="63" t="s">
        <v>4149</v>
      </c>
      <c r="L863" s="67"/>
      <c r="M863" s="63" t="s">
        <v>4150</v>
      </c>
      <c r="N863" s="69"/>
      <c r="O863" s="63" t="s">
        <v>2648</v>
      </c>
      <c r="P863" s="67"/>
      <c r="Q863" s="63"/>
      <c r="R863" s="67"/>
      <c r="S863" s="63"/>
      <c r="T863" s="67"/>
      <c r="U863" s="67"/>
      <c r="V863" s="67"/>
      <c r="W863" s="67"/>
      <c r="X863" s="67"/>
      <c r="Y863" s="67"/>
      <c r="Z863" s="67"/>
      <c r="AA863" s="67"/>
      <c r="AB863" s="67"/>
      <c r="AC863" s="67"/>
      <c r="AD863" s="67"/>
      <c r="AE863" s="67"/>
      <c r="AF863" s="67"/>
      <c r="AG863" s="67"/>
      <c r="AH863" s="67"/>
      <c r="AI863" s="67"/>
      <c r="AJ863" s="67"/>
      <c r="AK863" s="67"/>
      <c r="AL863" s="67"/>
    </row>
    <row r="864" spans="1:38" ht="27.75" customHeight="1" x14ac:dyDescent="0.25">
      <c r="A864" s="62">
        <v>2</v>
      </c>
      <c r="B864" s="63" t="s">
        <v>38</v>
      </c>
      <c r="C864" s="63" t="s">
        <v>2091</v>
      </c>
      <c r="D864" s="57" t="s">
        <v>59</v>
      </c>
      <c r="E864" s="88">
        <v>863</v>
      </c>
      <c r="F864" s="57" t="s">
        <v>4151</v>
      </c>
      <c r="G864" s="57" t="s">
        <v>4152</v>
      </c>
      <c r="H864" s="110">
        <v>43.1453743</v>
      </c>
      <c r="I864" s="62" t="s">
        <v>43</v>
      </c>
      <c r="J864" s="57"/>
      <c r="K864" s="57" t="s">
        <v>4153</v>
      </c>
      <c r="L864" s="73"/>
      <c r="M864" s="57" t="s">
        <v>4154</v>
      </c>
      <c r="N864" s="73"/>
      <c r="O864" s="57"/>
      <c r="P864" s="73"/>
      <c r="Q864" s="57"/>
      <c r="R864" s="74"/>
      <c r="S864" s="57"/>
      <c r="T864" s="74"/>
      <c r="U864" s="57"/>
      <c r="V864" s="75"/>
      <c r="W864" s="57"/>
      <c r="X864" s="75"/>
      <c r="Y864" s="57"/>
      <c r="Z864" s="57"/>
      <c r="AA864" s="57"/>
      <c r="AB864" s="57"/>
      <c r="AC864" s="57"/>
      <c r="AD864" s="57"/>
      <c r="AE864" s="57"/>
      <c r="AF864" s="57"/>
      <c r="AG864" s="57"/>
      <c r="AH864" s="57"/>
      <c r="AI864" s="57"/>
      <c r="AJ864" s="57"/>
      <c r="AK864" s="57"/>
      <c r="AL864" s="57"/>
    </row>
    <row r="865" spans="1:38" ht="27.75" customHeight="1" x14ac:dyDescent="0.25">
      <c r="A865" s="62">
        <v>2</v>
      </c>
      <c r="B865" s="63" t="s">
        <v>38</v>
      </c>
      <c r="C865" s="63" t="s">
        <v>4155</v>
      </c>
      <c r="D865" s="63" t="s">
        <v>580</v>
      </c>
      <c r="E865" s="88">
        <v>864</v>
      </c>
      <c r="F865" s="63" t="s">
        <v>4156</v>
      </c>
      <c r="G865" s="63" t="s">
        <v>4157</v>
      </c>
      <c r="H865" s="110">
        <v>55.4611473</v>
      </c>
      <c r="I865" s="62" t="s">
        <v>43</v>
      </c>
      <c r="J865" s="63"/>
      <c r="K865" s="63" t="s">
        <v>4158</v>
      </c>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row>
    <row r="866" spans="1:38" ht="27.75" customHeight="1" x14ac:dyDescent="0.25">
      <c r="A866" s="62">
        <v>2</v>
      </c>
      <c r="B866" s="63" t="s">
        <v>38</v>
      </c>
      <c r="C866" s="63" t="s">
        <v>1564</v>
      </c>
      <c r="D866" s="57" t="s">
        <v>117</v>
      </c>
      <c r="E866" s="88">
        <v>865</v>
      </c>
      <c r="F866" s="57" t="s">
        <v>4159</v>
      </c>
      <c r="G866" s="63" t="s">
        <v>4160</v>
      </c>
      <c r="H866" s="110">
        <v>423.28093039999999</v>
      </c>
      <c r="I866" s="62" t="s">
        <v>43</v>
      </c>
      <c r="J866" s="57"/>
      <c r="K866" s="57" t="s">
        <v>4161</v>
      </c>
      <c r="L866" s="73"/>
      <c r="M866" s="57"/>
      <c r="N866" s="73"/>
      <c r="O866" s="57"/>
      <c r="P866" s="73"/>
      <c r="Q866" s="57"/>
      <c r="R866" s="74"/>
      <c r="S866" s="57"/>
      <c r="T866" s="74"/>
      <c r="U866" s="57"/>
      <c r="V866" s="75"/>
      <c r="W866" s="57"/>
      <c r="X866" s="75"/>
      <c r="Y866" s="57"/>
      <c r="Z866" s="74"/>
      <c r="AA866" s="57"/>
      <c r="AB866" s="75"/>
      <c r="AC866" s="57"/>
      <c r="AD866" s="75"/>
      <c r="AE866" s="57"/>
      <c r="AF866" s="75"/>
      <c r="AG866" s="57"/>
      <c r="AH866" s="75"/>
      <c r="AI866" s="57"/>
      <c r="AJ866" s="75"/>
      <c r="AK866" s="57"/>
      <c r="AL866" s="75"/>
    </row>
    <row r="867" spans="1:38" ht="27.75" customHeight="1" x14ac:dyDescent="0.25">
      <c r="A867" s="62">
        <v>2</v>
      </c>
      <c r="B867" s="63" t="s">
        <v>38</v>
      </c>
      <c r="C867" s="67" t="s">
        <v>3382</v>
      </c>
      <c r="D867" s="67" t="s">
        <v>1910</v>
      </c>
      <c r="E867" s="88">
        <v>866</v>
      </c>
      <c r="F867" s="63" t="s">
        <v>4162</v>
      </c>
      <c r="G867" s="63" t="s">
        <v>4163</v>
      </c>
      <c r="H867" s="41">
        <v>102.5928761</v>
      </c>
      <c r="I867" s="62" t="s">
        <v>43</v>
      </c>
      <c r="J867" s="67"/>
      <c r="K867" s="63" t="s">
        <v>4164</v>
      </c>
      <c r="L867" s="67"/>
      <c r="M867" s="63"/>
      <c r="N867" s="69"/>
      <c r="O867" s="63"/>
      <c r="P867" s="67"/>
      <c r="Q867" s="63"/>
      <c r="R867" s="67"/>
      <c r="S867" s="63"/>
      <c r="T867" s="67"/>
      <c r="U867" s="67"/>
      <c r="V867" s="67"/>
      <c r="W867" s="67"/>
      <c r="X867" s="67"/>
      <c r="Y867" s="67"/>
      <c r="Z867" s="67"/>
      <c r="AA867" s="67"/>
      <c r="AB867" s="67"/>
      <c r="AC867" s="67"/>
      <c r="AD867" s="67"/>
      <c r="AE867" s="67"/>
      <c r="AF867" s="67"/>
      <c r="AG867" s="67"/>
      <c r="AH867" s="67"/>
      <c r="AI867" s="67"/>
      <c r="AJ867" s="67"/>
      <c r="AK867" s="67"/>
      <c r="AL867" s="67"/>
    </row>
    <row r="868" spans="1:38" ht="27.75" customHeight="1" x14ac:dyDescent="0.25">
      <c r="A868" s="62">
        <v>2</v>
      </c>
      <c r="B868" s="63" t="s">
        <v>38</v>
      </c>
      <c r="C868" s="63" t="s">
        <v>1380</v>
      </c>
      <c r="D868" s="67" t="s">
        <v>52</v>
      </c>
      <c r="E868" s="88">
        <v>867</v>
      </c>
      <c r="F868" s="63" t="s">
        <v>4165</v>
      </c>
      <c r="G868" s="63" t="s">
        <v>4166</v>
      </c>
      <c r="H868" s="41">
        <v>330.87281000000002</v>
      </c>
      <c r="I868" s="62" t="s">
        <v>43</v>
      </c>
      <c r="J868" s="63"/>
      <c r="K868" s="63" t="s">
        <v>4167</v>
      </c>
      <c r="L868" s="63"/>
      <c r="M868" s="63"/>
      <c r="N868" s="67"/>
      <c r="O868" s="63"/>
      <c r="P868" s="67"/>
      <c r="Q868" s="63"/>
      <c r="R868" s="67"/>
      <c r="S868" s="63"/>
      <c r="T868" s="67"/>
      <c r="U868" s="67"/>
      <c r="V868" s="67"/>
      <c r="W868" s="67"/>
      <c r="X868" s="67"/>
      <c r="Y868" s="67"/>
      <c r="Z868" s="67"/>
      <c r="AA868" s="67"/>
      <c r="AB868" s="67"/>
      <c r="AC868" s="67"/>
      <c r="AD868" s="67"/>
      <c r="AE868" s="67"/>
      <c r="AF868" s="67"/>
      <c r="AG868" s="67"/>
      <c r="AH868" s="67"/>
      <c r="AI868" s="67"/>
      <c r="AJ868" s="67"/>
      <c r="AK868" s="67"/>
      <c r="AL868" s="67"/>
    </row>
    <row r="869" spans="1:38" ht="27.75" customHeight="1" x14ac:dyDescent="0.25">
      <c r="A869" s="62">
        <v>2</v>
      </c>
      <c r="B869" s="63" t="s">
        <v>38</v>
      </c>
      <c r="C869" s="63" t="s">
        <v>4168</v>
      </c>
      <c r="D869" s="63" t="s">
        <v>52</v>
      </c>
      <c r="E869" s="88">
        <v>868</v>
      </c>
      <c r="F869" s="63" t="s">
        <v>4169</v>
      </c>
      <c r="G869" s="63" t="s">
        <v>4170</v>
      </c>
      <c r="H869" s="110">
        <v>2993.5180664999998</v>
      </c>
      <c r="I869" s="62" t="s">
        <v>43</v>
      </c>
      <c r="J869" s="67" t="s">
        <v>4171</v>
      </c>
      <c r="K869" s="63" t="s">
        <v>4172</v>
      </c>
      <c r="L869" s="67">
        <v>21995</v>
      </c>
      <c r="M869" s="63" t="s">
        <v>4173</v>
      </c>
      <c r="N869" s="63"/>
      <c r="O869" s="63" t="s">
        <v>4174</v>
      </c>
      <c r="P869" s="63"/>
      <c r="Q869" s="63"/>
      <c r="R869" s="67"/>
      <c r="S869" s="63"/>
      <c r="T869" s="67"/>
      <c r="U869" s="67"/>
      <c r="V869" s="67"/>
      <c r="W869" s="67"/>
      <c r="X869" s="67"/>
      <c r="Y869" s="67"/>
      <c r="Z869" s="67"/>
      <c r="AA869" s="67"/>
      <c r="AB869" s="67"/>
      <c r="AC869" s="67"/>
      <c r="AD869" s="67"/>
      <c r="AE869" s="67"/>
      <c r="AF869" s="67"/>
      <c r="AG869" s="67"/>
      <c r="AH869" s="67"/>
      <c r="AI869" s="67"/>
      <c r="AJ869" s="67"/>
      <c r="AK869" s="67"/>
      <c r="AL869" s="67"/>
    </row>
    <row r="870" spans="1:38" ht="27.75" customHeight="1" x14ac:dyDescent="0.25">
      <c r="A870" s="62">
        <v>2</v>
      </c>
      <c r="B870" s="63" t="s">
        <v>38</v>
      </c>
      <c r="C870" s="63" t="s">
        <v>4175</v>
      </c>
      <c r="D870" s="63" t="s">
        <v>111</v>
      </c>
      <c r="E870" s="88">
        <v>869</v>
      </c>
      <c r="F870" s="63" t="s">
        <v>4176</v>
      </c>
      <c r="G870" s="63" t="s">
        <v>4177</v>
      </c>
      <c r="H870" s="110">
        <v>381.69821000000002</v>
      </c>
      <c r="I870" s="62" t="s">
        <v>43</v>
      </c>
      <c r="J870" s="63"/>
      <c r="K870" s="63" t="s">
        <v>4178</v>
      </c>
      <c r="L870" s="63">
        <v>649120</v>
      </c>
      <c r="M870" s="63" t="s">
        <v>4179</v>
      </c>
      <c r="N870" s="63">
        <v>2310149</v>
      </c>
      <c r="O870" s="63" t="s">
        <v>4180</v>
      </c>
      <c r="P870" s="63">
        <v>6525740</v>
      </c>
      <c r="Q870" s="63"/>
      <c r="R870" s="63"/>
      <c r="S870" s="63"/>
      <c r="T870" s="63"/>
      <c r="U870" s="63"/>
      <c r="V870" s="63"/>
      <c r="W870" s="63"/>
      <c r="X870" s="63"/>
      <c r="Y870" s="63"/>
      <c r="Z870" s="63"/>
      <c r="AA870" s="63"/>
      <c r="AB870" s="63"/>
      <c r="AC870" s="63"/>
      <c r="AD870" s="63"/>
      <c r="AE870" s="63"/>
      <c r="AF870" s="63"/>
      <c r="AG870" s="63"/>
      <c r="AH870" s="63"/>
      <c r="AI870" s="63"/>
      <c r="AJ870" s="63"/>
      <c r="AK870" s="63"/>
      <c r="AL870" s="63"/>
    </row>
    <row r="871" spans="1:38" ht="27.75" customHeight="1" x14ac:dyDescent="0.25">
      <c r="A871" s="62">
        <v>2</v>
      </c>
      <c r="B871" s="63" t="s">
        <v>38</v>
      </c>
      <c r="C871" s="63" t="s">
        <v>3101</v>
      </c>
      <c r="D871" s="63" t="s">
        <v>357</v>
      </c>
      <c r="E871" s="88">
        <v>870</v>
      </c>
      <c r="F871" s="63" t="s">
        <v>4181</v>
      </c>
      <c r="G871" s="63" t="s">
        <v>4182</v>
      </c>
      <c r="H871" s="110">
        <v>48.466009999999997</v>
      </c>
      <c r="I871" s="62" t="s">
        <v>43</v>
      </c>
      <c r="J871" s="63"/>
      <c r="K871" s="63" t="s">
        <v>4181</v>
      </c>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row>
    <row r="872" spans="1:38" ht="27.75" customHeight="1" x14ac:dyDescent="0.25">
      <c r="A872" s="62">
        <v>2</v>
      </c>
      <c r="B872" s="63" t="s">
        <v>38</v>
      </c>
      <c r="C872" s="67" t="s">
        <v>2341</v>
      </c>
      <c r="D872" s="67" t="s">
        <v>40</v>
      </c>
      <c r="E872" s="88">
        <v>871</v>
      </c>
      <c r="F872" s="63" t="s">
        <v>4183</v>
      </c>
      <c r="G872" s="63" t="s">
        <v>4184</v>
      </c>
      <c r="H872" s="41">
        <v>48.624086699999999</v>
      </c>
      <c r="I872" s="62" t="s">
        <v>43</v>
      </c>
      <c r="J872" s="67"/>
      <c r="K872" s="63" t="s">
        <v>4185</v>
      </c>
      <c r="L872" s="67"/>
      <c r="M872" s="63"/>
      <c r="N872" s="69"/>
      <c r="O872" s="63"/>
      <c r="P872" s="67"/>
      <c r="Q872" s="63"/>
      <c r="R872" s="67"/>
      <c r="S872" s="63"/>
      <c r="T872" s="67"/>
      <c r="U872" s="67"/>
      <c r="V872" s="67"/>
      <c r="W872" s="67"/>
      <c r="X872" s="67"/>
      <c r="Y872" s="67"/>
      <c r="Z872" s="67"/>
      <c r="AA872" s="67"/>
      <c r="AB872" s="67"/>
      <c r="AC872" s="67"/>
      <c r="AD872" s="67"/>
      <c r="AE872" s="67"/>
      <c r="AF872" s="67"/>
      <c r="AG872" s="67"/>
      <c r="AH872" s="67"/>
      <c r="AI872" s="67"/>
      <c r="AJ872" s="67"/>
      <c r="AK872" s="67"/>
      <c r="AL872" s="67"/>
    </row>
    <row r="873" spans="1:38" ht="27.75" customHeight="1" x14ac:dyDescent="0.25">
      <c r="A873" s="62">
        <v>2</v>
      </c>
      <c r="B873" s="63" t="s">
        <v>38</v>
      </c>
      <c r="C873" s="67" t="s">
        <v>830</v>
      </c>
      <c r="D873" s="67" t="s">
        <v>40</v>
      </c>
      <c r="E873" s="88">
        <v>872</v>
      </c>
      <c r="F873" s="67" t="s">
        <v>4186</v>
      </c>
      <c r="G873" s="63" t="s">
        <v>832</v>
      </c>
      <c r="H873" s="70">
        <v>88.679581099999993</v>
      </c>
      <c r="I873" s="66" t="s">
        <v>583</v>
      </c>
      <c r="J873" s="67"/>
      <c r="K873" s="63" t="s">
        <v>833</v>
      </c>
      <c r="L873" s="67">
        <v>0</v>
      </c>
      <c r="M873" s="67"/>
      <c r="N873" s="69"/>
      <c r="O873" s="67"/>
      <c r="P873" s="67"/>
      <c r="Q873" s="67"/>
      <c r="R873" s="67"/>
      <c r="S873" s="67"/>
      <c r="T873" s="67"/>
      <c r="U873" s="67"/>
      <c r="V873" s="67"/>
      <c r="W873" s="67"/>
      <c r="X873" s="67"/>
      <c r="Y873" s="67"/>
      <c r="Z873" s="67"/>
      <c r="AA873" s="67"/>
      <c r="AB873" s="67"/>
      <c r="AC873" s="67"/>
      <c r="AD873" s="69"/>
      <c r="AE873" s="69"/>
      <c r="AF873" s="69"/>
      <c r="AG873" s="69"/>
      <c r="AH873" s="69"/>
      <c r="AI873" s="69"/>
      <c r="AJ873" s="69"/>
      <c r="AK873" s="69"/>
      <c r="AL873" s="69"/>
    </row>
    <row r="874" spans="1:38" ht="27.75" customHeight="1" x14ac:dyDescent="0.25">
      <c r="A874" s="62">
        <v>2</v>
      </c>
      <c r="B874" s="63" t="s">
        <v>38</v>
      </c>
      <c r="C874" s="63" t="s">
        <v>2236</v>
      </c>
      <c r="D874" s="63" t="s">
        <v>732</v>
      </c>
      <c r="E874" s="88">
        <v>873</v>
      </c>
      <c r="F874" s="63" t="s">
        <v>4187</v>
      </c>
      <c r="G874" s="63" t="s">
        <v>4188</v>
      </c>
      <c r="H874" s="110">
        <v>892.72</v>
      </c>
      <c r="I874" s="62" t="s">
        <v>43</v>
      </c>
      <c r="J874" s="63"/>
      <c r="K874" s="63" t="s">
        <v>4189</v>
      </c>
      <c r="L874" s="63" t="s">
        <v>4190</v>
      </c>
      <c r="M874" s="63" t="s">
        <v>4191</v>
      </c>
      <c r="N874" s="63" t="s">
        <v>4192</v>
      </c>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row>
    <row r="875" spans="1:38" ht="27.75" customHeight="1" x14ac:dyDescent="0.25">
      <c r="A875" s="62">
        <v>2</v>
      </c>
      <c r="B875" s="63" t="s">
        <v>38</v>
      </c>
      <c r="C875" s="63" t="s">
        <v>4193</v>
      </c>
      <c r="D875" s="63" t="s">
        <v>732</v>
      </c>
      <c r="E875" s="88">
        <v>874</v>
      </c>
      <c r="F875" s="63" t="s">
        <v>4194</v>
      </c>
      <c r="G875" s="63" t="s">
        <v>4195</v>
      </c>
      <c r="H875" s="110">
        <v>26617.35</v>
      </c>
      <c r="I875" s="62" t="s">
        <v>43</v>
      </c>
      <c r="J875" s="63" t="s">
        <v>4196</v>
      </c>
      <c r="K875" s="63" t="s">
        <v>4189</v>
      </c>
      <c r="L875" s="63" t="s">
        <v>4190</v>
      </c>
      <c r="M875" s="63" t="s">
        <v>4191</v>
      </c>
      <c r="N875" s="63" t="s">
        <v>4192</v>
      </c>
      <c r="O875" s="63" t="s">
        <v>4197</v>
      </c>
      <c r="P875" s="63" t="s">
        <v>4198</v>
      </c>
      <c r="Q875" s="63"/>
      <c r="R875" s="63"/>
      <c r="S875" s="63"/>
      <c r="T875" s="63"/>
      <c r="U875" s="63"/>
      <c r="V875" s="63"/>
      <c r="W875" s="63"/>
      <c r="X875" s="63"/>
      <c r="Y875" s="63"/>
      <c r="Z875" s="63"/>
      <c r="AA875" s="63"/>
      <c r="AB875" s="63"/>
      <c r="AC875" s="63"/>
      <c r="AD875" s="63"/>
      <c r="AE875" s="63"/>
      <c r="AF875" s="63"/>
      <c r="AG875" s="63"/>
      <c r="AH875" s="63"/>
      <c r="AI875" s="63"/>
      <c r="AJ875" s="63"/>
      <c r="AK875" s="63"/>
      <c r="AL875" s="63"/>
    </row>
    <row r="876" spans="1:38" ht="27.75" customHeight="1" x14ac:dyDescent="0.25">
      <c r="A876" s="62">
        <v>2</v>
      </c>
      <c r="B876" s="63" t="s">
        <v>38</v>
      </c>
      <c r="C876" s="67" t="s">
        <v>236</v>
      </c>
      <c r="D876" s="67" t="s">
        <v>40</v>
      </c>
      <c r="E876" s="88">
        <v>875</v>
      </c>
      <c r="F876" s="63" t="s">
        <v>4199</v>
      </c>
      <c r="G876" s="63" t="s">
        <v>4200</v>
      </c>
      <c r="H876" s="41">
        <v>34.784068400000002</v>
      </c>
      <c r="I876" s="62" t="s">
        <v>43</v>
      </c>
      <c r="J876" s="67"/>
      <c r="K876" s="63" t="s">
        <v>4201</v>
      </c>
      <c r="L876" s="67">
        <v>0</v>
      </c>
      <c r="M876" s="63"/>
      <c r="N876" s="69"/>
      <c r="O876" s="63"/>
      <c r="P876" s="67"/>
      <c r="Q876" s="63"/>
      <c r="R876" s="67"/>
      <c r="S876" s="63"/>
      <c r="T876" s="67"/>
      <c r="U876" s="67"/>
      <c r="V876" s="67"/>
      <c r="W876" s="67"/>
      <c r="X876" s="67"/>
      <c r="Y876" s="67"/>
      <c r="Z876" s="67"/>
      <c r="AA876" s="67"/>
      <c r="AB876" s="67"/>
      <c r="AC876" s="67"/>
      <c r="AD876" s="67"/>
      <c r="AE876" s="67"/>
      <c r="AF876" s="67"/>
      <c r="AG876" s="67"/>
      <c r="AH876" s="67"/>
      <c r="AI876" s="67"/>
      <c r="AJ876" s="67"/>
      <c r="AK876" s="67"/>
      <c r="AL876" s="67"/>
    </row>
    <row r="877" spans="1:38" ht="27.75" customHeight="1" x14ac:dyDescent="0.25">
      <c r="A877" s="62">
        <v>2</v>
      </c>
      <c r="B877" s="63" t="s">
        <v>38</v>
      </c>
      <c r="C877" s="63" t="s">
        <v>4202</v>
      </c>
      <c r="D877" s="57" t="s">
        <v>580</v>
      </c>
      <c r="E877" s="88">
        <v>876</v>
      </c>
      <c r="F877" s="57" t="s">
        <v>4203</v>
      </c>
      <c r="G877" s="57" t="s">
        <v>4204</v>
      </c>
      <c r="H877" s="110">
        <v>44.540709999999997</v>
      </c>
      <c r="I877" s="62" t="s">
        <v>43</v>
      </c>
      <c r="J877" s="57"/>
      <c r="K877" s="57" t="s">
        <v>4205</v>
      </c>
      <c r="L877" s="73"/>
      <c r="M877" s="57"/>
      <c r="N877" s="73"/>
      <c r="O877" s="57"/>
      <c r="P877" s="73"/>
      <c r="Q877" s="57"/>
      <c r="R877" s="74"/>
      <c r="S877" s="57"/>
      <c r="T877" s="74"/>
      <c r="U877" s="57"/>
      <c r="V877" s="75"/>
      <c r="W877" s="57"/>
      <c r="X877" s="75"/>
      <c r="Y877" s="57"/>
      <c r="Z877" s="57"/>
      <c r="AA877" s="57"/>
      <c r="AB877" s="57"/>
      <c r="AC877" s="57"/>
      <c r="AD877" s="57"/>
      <c r="AE877" s="57"/>
      <c r="AF877" s="57"/>
      <c r="AG877" s="57"/>
      <c r="AH877" s="57"/>
      <c r="AI877" s="57"/>
      <c r="AJ877" s="57"/>
      <c r="AK877" s="57"/>
      <c r="AL877" s="57"/>
    </row>
    <row r="878" spans="1:38" ht="27.75" customHeight="1" x14ac:dyDescent="0.25">
      <c r="A878" s="62">
        <v>2</v>
      </c>
      <c r="B878" s="63" t="s">
        <v>38</v>
      </c>
      <c r="C878" s="63" t="s">
        <v>568</v>
      </c>
      <c r="D878" s="63" t="s">
        <v>40</v>
      </c>
      <c r="E878" s="88">
        <v>877</v>
      </c>
      <c r="F878" s="63" t="s">
        <v>4206</v>
      </c>
      <c r="G878" s="63" t="s">
        <v>4207</v>
      </c>
      <c r="H878" s="110">
        <v>154.31407999999999</v>
      </c>
      <c r="I878" s="62" t="s">
        <v>43</v>
      </c>
      <c r="J878" s="63"/>
      <c r="K878" s="63" t="s">
        <v>4208</v>
      </c>
      <c r="L878" s="63"/>
      <c r="M878" s="63" t="s">
        <v>4209</v>
      </c>
      <c r="N878" s="63"/>
      <c r="O878" s="63" t="s">
        <v>4210</v>
      </c>
      <c r="P878" s="63"/>
      <c r="Q878" s="63"/>
      <c r="R878" s="63"/>
      <c r="S878" s="63"/>
      <c r="T878" s="63"/>
      <c r="U878" s="67"/>
      <c r="V878" s="67"/>
      <c r="W878" s="67"/>
      <c r="X878" s="67"/>
      <c r="Y878" s="67"/>
      <c r="Z878" s="67"/>
      <c r="AA878" s="67"/>
      <c r="AB878" s="67"/>
      <c r="AC878" s="67"/>
      <c r="AD878" s="67"/>
      <c r="AE878" s="67"/>
      <c r="AF878" s="67"/>
      <c r="AG878" s="67"/>
      <c r="AH878" s="67"/>
      <c r="AI878" s="67"/>
      <c r="AJ878" s="67"/>
      <c r="AK878" s="67"/>
      <c r="AL878" s="67"/>
    </row>
    <row r="879" spans="1:38" ht="27.75" customHeight="1" x14ac:dyDescent="0.25">
      <c r="A879" s="62">
        <v>2</v>
      </c>
      <c r="B879" s="63" t="s">
        <v>38</v>
      </c>
      <c r="C879" s="63" t="s">
        <v>3063</v>
      </c>
      <c r="D879" s="57" t="s">
        <v>46</v>
      </c>
      <c r="E879" s="88">
        <v>878</v>
      </c>
      <c r="F879" s="57" t="s">
        <v>4211</v>
      </c>
      <c r="G879" s="57" t="s">
        <v>4212</v>
      </c>
      <c r="H879" s="110">
        <v>51.002482399999998</v>
      </c>
      <c r="I879" s="62" t="s">
        <v>43</v>
      </c>
      <c r="J879" s="57"/>
      <c r="K879" s="57" t="s">
        <v>4213</v>
      </c>
      <c r="L879" s="73"/>
      <c r="M879" s="57"/>
      <c r="N879" s="73"/>
      <c r="O879" s="57"/>
      <c r="P879" s="73"/>
      <c r="Q879" s="57"/>
      <c r="R879" s="74"/>
      <c r="S879" s="57"/>
      <c r="T879" s="74"/>
      <c r="U879" s="57"/>
      <c r="V879" s="75"/>
      <c r="W879" s="57"/>
      <c r="X879" s="75"/>
      <c r="Y879" s="57"/>
      <c r="Z879" s="74"/>
      <c r="AA879" s="57"/>
      <c r="AB879" s="75"/>
      <c r="AC879" s="57"/>
      <c r="AD879" s="75"/>
      <c r="AE879" s="57"/>
      <c r="AF879" s="75"/>
      <c r="AG879" s="57"/>
      <c r="AH879" s="75"/>
      <c r="AI879" s="57"/>
      <c r="AJ879" s="75"/>
      <c r="AK879" s="57"/>
      <c r="AL879" s="75"/>
    </row>
    <row r="880" spans="1:38" ht="27.75" customHeight="1" x14ac:dyDescent="0.25">
      <c r="A880" s="62">
        <v>2</v>
      </c>
      <c r="B880" s="63" t="s">
        <v>38</v>
      </c>
      <c r="C880" s="63" t="s">
        <v>258</v>
      </c>
      <c r="D880" s="63" t="s">
        <v>117</v>
      </c>
      <c r="E880" s="88">
        <v>879</v>
      </c>
      <c r="F880" s="63" t="s">
        <v>4214</v>
      </c>
      <c r="G880" s="63" t="s">
        <v>4215</v>
      </c>
      <c r="H880" s="110">
        <v>832.93</v>
      </c>
      <c r="I880" s="62" t="s">
        <v>43</v>
      </c>
      <c r="J880" s="63"/>
      <c r="K880" s="63" t="s">
        <v>4216</v>
      </c>
      <c r="L880" s="63"/>
      <c r="M880" s="63" t="s">
        <v>4217</v>
      </c>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row>
    <row r="881" spans="1:38" ht="27.75" customHeight="1" x14ac:dyDescent="0.25">
      <c r="A881" s="62">
        <v>2</v>
      </c>
      <c r="B881" s="63" t="s">
        <v>38</v>
      </c>
      <c r="C881" s="63" t="s">
        <v>69</v>
      </c>
      <c r="D881" s="63" t="s">
        <v>52</v>
      </c>
      <c r="E881" s="88">
        <v>880</v>
      </c>
      <c r="F881" s="63" t="s">
        <v>4218</v>
      </c>
      <c r="G881" s="63" t="s">
        <v>4219</v>
      </c>
      <c r="H881" s="110">
        <v>327.08496000000002</v>
      </c>
      <c r="I881" s="62" t="s">
        <v>43</v>
      </c>
      <c r="J881" s="63"/>
      <c r="K881" s="63" t="s">
        <v>4220</v>
      </c>
      <c r="L881" s="63">
        <v>3317361</v>
      </c>
      <c r="M881" s="63" t="s">
        <v>4221</v>
      </c>
      <c r="N881" s="63">
        <v>5107478</v>
      </c>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row>
    <row r="882" spans="1:38" ht="27.75" customHeight="1" x14ac:dyDescent="0.25">
      <c r="A882" s="62">
        <v>2</v>
      </c>
      <c r="B882" s="63" t="s">
        <v>38</v>
      </c>
      <c r="C882" s="63" t="s">
        <v>1976</v>
      </c>
      <c r="D882" s="63" t="s">
        <v>267</v>
      </c>
      <c r="E882" s="88">
        <v>881</v>
      </c>
      <c r="F882" s="63" t="s">
        <v>4222</v>
      </c>
      <c r="G882" s="63" t="s">
        <v>4223</v>
      </c>
      <c r="H882" s="110">
        <v>3799.1504866</v>
      </c>
      <c r="I882" s="62" t="s">
        <v>43</v>
      </c>
      <c r="J882" s="63" t="s">
        <v>4224</v>
      </c>
      <c r="K882" s="63" t="s">
        <v>4225</v>
      </c>
      <c r="L882" s="114" t="s">
        <v>4226</v>
      </c>
      <c r="M882" s="63" t="s">
        <v>4227</v>
      </c>
      <c r="N882" s="114" t="s">
        <v>4226</v>
      </c>
      <c r="O882" s="63" t="s">
        <v>4228</v>
      </c>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row>
    <row r="883" spans="1:38" ht="27.75" customHeight="1" x14ac:dyDescent="0.25">
      <c r="A883" s="62">
        <v>2</v>
      </c>
      <c r="B883" s="63" t="s">
        <v>38</v>
      </c>
      <c r="C883" s="63" t="s">
        <v>4229</v>
      </c>
      <c r="D883" s="57" t="s">
        <v>453</v>
      </c>
      <c r="E883" s="88">
        <v>882</v>
      </c>
      <c r="F883" s="63" t="s">
        <v>4230</v>
      </c>
      <c r="G883" s="57" t="s">
        <v>4231</v>
      </c>
      <c r="H883" s="110">
        <v>25.788112099999999</v>
      </c>
      <c r="I883" s="62" t="s">
        <v>43</v>
      </c>
      <c r="J883" s="57"/>
      <c r="K883" s="57" t="s">
        <v>4232</v>
      </c>
      <c r="L883" s="73"/>
      <c r="M883" s="57"/>
      <c r="N883" s="73"/>
      <c r="O883" s="57"/>
      <c r="P883" s="73"/>
      <c r="Q883" s="57"/>
      <c r="R883" s="66"/>
      <c r="S883" s="57"/>
      <c r="T883" s="66"/>
      <c r="U883" s="57"/>
      <c r="V883" s="66"/>
      <c r="W883" s="57"/>
      <c r="X883" s="66"/>
      <c r="Y883" s="57"/>
      <c r="Z883" s="66"/>
      <c r="AA883" s="57"/>
      <c r="AB883" s="57"/>
      <c r="AC883" s="57"/>
      <c r="AD883" s="57"/>
      <c r="AE883" s="57"/>
      <c r="AF883" s="57"/>
      <c r="AG883" s="57"/>
      <c r="AH883" s="57"/>
      <c r="AI883" s="57"/>
      <c r="AJ883" s="57"/>
      <c r="AK883" s="57"/>
      <c r="AL883" s="57"/>
    </row>
    <row r="884" spans="1:38" ht="27.75" customHeight="1" x14ac:dyDescent="0.25">
      <c r="A884" s="62">
        <v>2</v>
      </c>
      <c r="B884" s="63" t="s">
        <v>38</v>
      </c>
      <c r="C884" s="63" t="s">
        <v>195</v>
      </c>
      <c r="D884" s="63" t="s">
        <v>191</v>
      </c>
      <c r="E884" s="88">
        <v>883</v>
      </c>
      <c r="F884" s="63" t="s">
        <v>4233</v>
      </c>
      <c r="G884" s="63" t="s">
        <v>4234</v>
      </c>
      <c r="H884" s="110">
        <v>4034.6190102999999</v>
      </c>
      <c r="I884" s="62" t="s">
        <v>43</v>
      </c>
      <c r="J884" s="63" t="s">
        <v>4235</v>
      </c>
      <c r="K884" s="63" t="s">
        <v>444</v>
      </c>
      <c r="L884" s="63"/>
      <c r="M884" s="63" t="s">
        <v>445</v>
      </c>
      <c r="N884" s="63"/>
      <c r="O884" s="57" t="s">
        <v>4236</v>
      </c>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row>
    <row r="885" spans="1:38" ht="27.75" customHeight="1" x14ac:dyDescent="0.25">
      <c r="A885" s="62">
        <v>2</v>
      </c>
      <c r="B885" s="63" t="s">
        <v>38</v>
      </c>
      <c r="C885" s="63" t="s">
        <v>1380</v>
      </c>
      <c r="D885" s="67" t="s">
        <v>52</v>
      </c>
      <c r="E885" s="88">
        <v>884</v>
      </c>
      <c r="F885" s="63" t="s">
        <v>4237</v>
      </c>
      <c r="G885" s="63" t="s">
        <v>1382</v>
      </c>
      <c r="H885" s="110">
        <v>50.160546799999999</v>
      </c>
      <c r="I885" s="62" t="s">
        <v>43</v>
      </c>
      <c r="J885" s="63"/>
      <c r="K885" s="63" t="s">
        <v>1385</v>
      </c>
      <c r="L885" s="63"/>
      <c r="M885" s="63"/>
      <c r="N885" s="67"/>
      <c r="O885" s="63"/>
      <c r="P885" s="67"/>
      <c r="Q885" s="63"/>
      <c r="R885" s="67"/>
      <c r="S885" s="63"/>
      <c r="T885" s="67"/>
      <c r="U885" s="67"/>
      <c r="V885" s="67"/>
      <c r="W885" s="67"/>
      <c r="X885" s="67"/>
      <c r="Y885" s="67"/>
      <c r="Z885" s="67"/>
      <c r="AA885" s="67"/>
      <c r="AB885" s="67"/>
      <c r="AC885" s="67"/>
      <c r="AD885" s="67"/>
      <c r="AE885" s="67"/>
      <c r="AF885" s="67"/>
      <c r="AG885" s="67"/>
      <c r="AH885" s="67"/>
      <c r="AI885" s="67"/>
      <c r="AJ885" s="67"/>
      <c r="AK885" s="67"/>
      <c r="AL885" s="67"/>
    </row>
    <row r="886" spans="1:38" ht="27.75" customHeight="1" x14ac:dyDescent="0.25">
      <c r="A886" s="62">
        <v>2</v>
      </c>
      <c r="B886" s="63" t="s">
        <v>38</v>
      </c>
      <c r="C886" s="63" t="s">
        <v>2905</v>
      </c>
      <c r="D886" s="63" t="s">
        <v>117</v>
      </c>
      <c r="E886" s="88">
        <v>885</v>
      </c>
      <c r="F886" s="63" t="s">
        <v>4238</v>
      </c>
      <c r="G886" s="63" t="s">
        <v>3718</v>
      </c>
      <c r="H886" s="110">
        <v>433.80450000000002</v>
      </c>
      <c r="I886" s="62" t="s">
        <v>43</v>
      </c>
      <c r="J886" s="63"/>
      <c r="K886" s="63" t="s">
        <v>4239</v>
      </c>
      <c r="L886" s="63">
        <v>5180170</v>
      </c>
      <c r="M886" s="63" t="s">
        <v>4240</v>
      </c>
      <c r="N886" s="63">
        <v>6787824</v>
      </c>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row>
    <row r="887" spans="1:38" ht="27.75" customHeight="1" x14ac:dyDescent="0.25">
      <c r="A887" s="62">
        <v>2</v>
      </c>
      <c r="B887" s="63" t="s">
        <v>38</v>
      </c>
      <c r="C887" s="67" t="s">
        <v>4241</v>
      </c>
      <c r="D887" s="67" t="s">
        <v>40</v>
      </c>
      <c r="E887" s="88">
        <v>886</v>
      </c>
      <c r="F887" s="63" t="s">
        <v>4242</v>
      </c>
      <c r="G887" s="63" t="s">
        <v>4243</v>
      </c>
      <c r="H887" s="41">
        <v>64.320290499999999</v>
      </c>
      <c r="I887" s="62" t="s">
        <v>43</v>
      </c>
      <c r="J887" s="67"/>
      <c r="K887" s="63" t="s">
        <v>4244</v>
      </c>
      <c r="L887" s="67"/>
      <c r="M887" s="63"/>
      <c r="N887" s="69"/>
      <c r="O887" s="63"/>
      <c r="P887" s="67"/>
      <c r="Q887" s="63"/>
      <c r="R887" s="67"/>
      <c r="S887" s="63"/>
      <c r="T887" s="67"/>
      <c r="U887" s="67"/>
      <c r="V887" s="67"/>
      <c r="W887" s="67"/>
      <c r="X887" s="67"/>
      <c r="Y887" s="67"/>
      <c r="Z887" s="67"/>
      <c r="AA887" s="67"/>
      <c r="AB887" s="67"/>
      <c r="AC887" s="67"/>
      <c r="AD887" s="67"/>
      <c r="AE887" s="67"/>
      <c r="AF887" s="67"/>
      <c r="AG887" s="67"/>
      <c r="AH887" s="67"/>
      <c r="AI887" s="67"/>
      <c r="AJ887" s="67"/>
      <c r="AK887" s="67"/>
      <c r="AL887" s="67"/>
    </row>
    <row r="888" spans="1:38" ht="27.75" customHeight="1" x14ac:dyDescent="0.25">
      <c r="A888" s="62">
        <v>2</v>
      </c>
      <c r="B888" s="63" t="s">
        <v>38</v>
      </c>
      <c r="C888" s="67" t="s">
        <v>266</v>
      </c>
      <c r="D888" s="67" t="s">
        <v>267</v>
      </c>
      <c r="E888" s="88">
        <v>887</v>
      </c>
      <c r="F888" s="63" t="s">
        <v>4245</v>
      </c>
      <c r="G888" s="63" t="s">
        <v>4246</v>
      </c>
      <c r="H888" s="41">
        <v>45.496560000000002</v>
      </c>
      <c r="I888" s="62" t="s">
        <v>43</v>
      </c>
      <c r="J888" s="67"/>
      <c r="K888" s="63" t="s">
        <v>4247</v>
      </c>
      <c r="L888" s="67"/>
      <c r="M888" s="63"/>
      <c r="N888" s="69"/>
      <c r="O888" s="63"/>
      <c r="P888" s="67"/>
      <c r="Q888" s="63"/>
      <c r="R888" s="67"/>
      <c r="S888" s="63"/>
      <c r="T888" s="67"/>
      <c r="U888" s="67"/>
      <c r="V888" s="67"/>
      <c r="W888" s="67"/>
      <c r="X888" s="67"/>
      <c r="Y888" s="67"/>
      <c r="Z888" s="67"/>
      <c r="AA888" s="67"/>
      <c r="AB888" s="67"/>
      <c r="AC888" s="67"/>
      <c r="AD888" s="67"/>
      <c r="AE888" s="67"/>
      <c r="AF888" s="67"/>
      <c r="AG888" s="67"/>
      <c r="AH888" s="67"/>
      <c r="AI888" s="67"/>
      <c r="AJ888" s="67"/>
      <c r="AK888" s="67"/>
      <c r="AL888" s="67"/>
    </row>
    <row r="889" spans="1:38" ht="27.75" customHeight="1" x14ac:dyDescent="0.25">
      <c r="A889" s="62">
        <v>2</v>
      </c>
      <c r="B889" s="63" t="s">
        <v>38</v>
      </c>
      <c r="C889" s="63" t="s">
        <v>908</v>
      </c>
      <c r="D889" s="57" t="s">
        <v>117</v>
      </c>
      <c r="E889" s="88">
        <v>888</v>
      </c>
      <c r="F889" s="57" t="s">
        <v>4248</v>
      </c>
      <c r="G889" s="57" t="s">
        <v>4249</v>
      </c>
      <c r="H889" s="112">
        <v>3373.75</v>
      </c>
      <c r="I889" s="62" t="s">
        <v>43</v>
      </c>
      <c r="J889" s="57"/>
      <c r="K889" s="57" t="s">
        <v>4250</v>
      </c>
      <c r="L889" s="73"/>
      <c r="M889" s="57" t="s">
        <v>4251</v>
      </c>
      <c r="N889" s="73"/>
      <c r="O889" s="57"/>
      <c r="P889" s="73"/>
      <c r="Q889" s="57"/>
      <c r="R889" s="66"/>
      <c r="S889" s="57"/>
      <c r="T889" s="66"/>
      <c r="U889" s="57"/>
      <c r="V889" s="66"/>
      <c r="W889" s="57"/>
      <c r="X889" s="66"/>
      <c r="Y889" s="57"/>
      <c r="Z889" s="66"/>
      <c r="AA889" s="57"/>
      <c r="AB889" s="57"/>
      <c r="AC889" s="57"/>
      <c r="AD889" s="57"/>
      <c r="AE889" s="57"/>
      <c r="AF889" s="57"/>
      <c r="AG889" s="57"/>
      <c r="AH889" s="57"/>
      <c r="AI889" s="57"/>
      <c r="AJ889" s="57"/>
      <c r="AK889" s="57"/>
      <c r="AL889" s="57"/>
    </row>
    <row r="890" spans="1:38" ht="27.75" customHeight="1" x14ac:dyDescent="0.25">
      <c r="A890" s="62">
        <v>2</v>
      </c>
      <c r="B890" s="63" t="s">
        <v>38</v>
      </c>
      <c r="C890" s="63" t="s">
        <v>258</v>
      </c>
      <c r="D890" s="63" t="s">
        <v>117</v>
      </c>
      <c r="E890" s="88">
        <v>889</v>
      </c>
      <c r="F890" s="63" t="s">
        <v>4252</v>
      </c>
      <c r="G890" s="63" t="s">
        <v>4253</v>
      </c>
      <c r="H890" s="110">
        <v>1355.9370670000001</v>
      </c>
      <c r="I890" s="62" t="s">
        <v>43</v>
      </c>
      <c r="J890" s="63"/>
      <c r="K890" s="63" t="s">
        <v>615</v>
      </c>
      <c r="L890" s="63">
        <v>559572</v>
      </c>
      <c r="M890" s="63" t="s">
        <v>616</v>
      </c>
      <c r="N890" s="63"/>
      <c r="O890" s="63" t="s">
        <v>617</v>
      </c>
      <c r="P890" s="63">
        <v>1653734</v>
      </c>
      <c r="Q890" s="63" t="s">
        <v>618</v>
      </c>
      <c r="R890" s="63">
        <v>2236712</v>
      </c>
      <c r="S890" s="63" t="s">
        <v>619</v>
      </c>
      <c r="T890" s="63"/>
      <c r="U890" s="63"/>
      <c r="V890" s="63"/>
      <c r="W890" s="63"/>
      <c r="X890" s="63"/>
      <c r="Y890" s="63"/>
      <c r="Z890" s="63"/>
      <c r="AA890" s="63"/>
      <c r="AB890" s="63"/>
      <c r="AC890" s="63"/>
      <c r="AD890" s="63"/>
      <c r="AE890" s="63"/>
      <c r="AF890" s="63"/>
      <c r="AG890" s="63"/>
      <c r="AH890" s="63"/>
      <c r="AI890" s="63"/>
      <c r="AJ890" s="63"/>
      <c r="AK890" s="63"/>
      <c r="AL890" s="63"/>
    </row>
    <row r="891" spans="1:38" ht="27.75" customHeight="1" x14ac:dyDescent="0.25">
      <c r="A891" s="62">
        <v>2</v>
      </c>
      <c r="B891" s="63" t="s">
        <v>38</v>
      </c>
      <c r="C891" s="63" t="s">
        <v>1351</v>
      </c>
      <c r="D891" s="63" t="s">
        <v>111</v>
      </c>
      <c r="E891" s="88">
        <v>890</v>
      </c>
      <c r="F891" s="63" t="s">
        <v>4254</v>
      </c>
      <c r="G891" s="63" t="s">
        <v>4255</v>
      </c>
      <c r="H891" s="110">
        <v>160.31075000000001</v>
      </c>
      <c r="I891" s="62" t="s">
        <v>43</v>
      </c>
      <c r="J891" s="63"/>
      <c r="K891" s="63" t="s">
        <v>4256</v>
      </c>
      <c r="L891" s="63"/>
      <c r="M891" s="63" t="s">
        <v>4257</v>
      </c>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row>
    <row r="892" spans="1:38" ht="27.75" customHeight="1" x14ac:dyDescent="0.25">
      <c r="A892" s="62">
        <v>2</v>
      </c>
      <c r="B892" s="63" t="s">
        <v>38</v>
      </c>
      <c r="C892" s="63" t="s">
        <v>258</v>
      </c>
      <c r="D892" s="63" t="s">
        <v>117</v>
      </c>
      <c r="E892" s="88">
        <v>891</v>
      </c>
      <c r="F892" s="63" t="s">
        <v>4258</v>
      </c>
      <c r="G892" s="63" t="s">
        <v>4259</v>
      </c>
      <c r="H892" s="110">
        <v>358.24158</v>
      </c>
      <c r="I892" s="62" t="s">
        <v>43</v>
      </c>
      <c r="J892" s="63"/>
      <c r="K892" s="63" t="s">
        <v>4260</v>
      </c>
      <c r="L892" s="63"/>
      <c r="M892" s="63" t="s">
        <v>4261</v>
      </c>
      <c r="N892" s="63"/>
      <c r="O892" s="63" t="s">
        <v>4262</v>
      </c>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row>
    <row r="893" spans="1:38" ht="27.75" customHeight="1" x14ac:dyDescent="0.25">
      <c r="A893" s="62">
        <v>2</v>
      </c>
      <c r="B893" s="63" t="s">
        <v>38</v>
      </c>
      <c r="C893" s="63" t="s">
        <v>4263</v>
      </c>
      <c r="D893" s="63" t="s">
        <v>357</v>
      </c>
      <c r="E893" s="88">
        <v>892</v>
      </c>
      <c r="F893" s="63" t="s">
        <v>4264</v>
      </c>
      <c r="G893" s="63" t="s">
        <v>4265</v>
      </c>
      <c r="H893" s="110">
        <v>161.86848000000001</v>
      </c>
      <c r="I893" s="62" t="s">
        <v>43</v>
      </c>
      <c r="J893" s="63"/>
      <c r="K893" s="63" t="s">
        <v>4266</v>
      </c>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row>
    <row r="894" spans="1:38" ht="27.75" customHeight="1" x14ac:dyDescent="0.25">
      <c r="A894" s="62">
        <v>2</v>
      </c>
      <c r="B894" s="63" t="s">
        <v>38</v>
      </c>
      <c r="C894" s="63" t="s">
        <v>4263</v>
      </c>
      <c r="D894" s="63" t="s">
        <v>357</v>
      </c>
      <c r="E894" s="88">
        <v>893</v>
      </c>
      <c r="F894" s="63" t="s">
        <v>4267</v>
      </c>
      <c r="G894" s="63" t="s">
        <v>4268</v>
      </c>
      <c r="H894" s="110">
        <v>262.03100999999998</v>
      </c>
      <c r="I894" s="62" t="s">
        <v>43</v>
      </c>
      <c r="J894" s="63"/>
      <c r="K894" s="63" t="s">
        <v>4269</v>
      </c>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row>
    <row r="895" spans="1:38" ht="27.75" customHeight="1" x14ac:dyDescent="0.25">
      <c r="A895" s="62">
        <v>2</v>
      </c>
      <c r="B895" s="63" t="s">
        <v>38</v>
      </c>
      <c r="C895" s="63" t="s">
        <v>4263</v>
      </c>
      <c r="D895" s="63" t="s">
        <v>357</v>
      </c>
      <c r="E895" s="88">
        <v>894</v>
      </c>
      <c r="F895" s="63" t="s">
        <v>4270</v>
      </c>
      <c r="G895" s="63" t="s">
        <v>4271</v>
      </c>
      <c r="H895" s="110">
        <v>273.2419074</v>
      </c>
      <c r="I895" s="62" t="s">
        <v>43</v>
      </c>
      <c r="J895" s="63"/>
      <c r="K895" s="63" t="s">
        <v>4272</v>
      </c>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row>
    <row r="896" spans="1:38" ht="27.75" customHeight="1" x14ac:dyDescent="0.25">
      <c r="A896" s="62">
        <v>2</v>
      </c>
      <c r="B896" s="63" t="s">
        <v>38</v>
      </c>
      <c r="C896" s="63" t="s">
        <v>2395</v>
      </c>
      <c r="D896" s="63" t="s">
        <v>150</v>
      </c>
      <c r="E896" s="88">
        <v>895</v>
      </c>
      <c r="F896" s="63" t="s">
        <v>4273</v>
      </c>
      <c r="G896" s="63" t="s">
        <v>4274</v>
      </c>
      <c r="H896" s="110">
        <v>623.95604760000003</v>
      </c>
      <c r="I896" s="62" t="s">
        <v>43</v>
      </c>
      <c r="J896" s="63"/>
      <c r="K896" s="63" t="s">
        <v>4275</v>
      </c>
      <c r="L896" s="63">
        <v>6480111</v>
      </c>
      <c r="M896" s="63" t="s">
        <v>4276</v>
      </c>
      <c r="N896" s="63">
        <v>7059033</v>
      </c>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row>
    <row r="897" spans="1:38" ht="27.75" customHeight="1" x14ac:dyDescent="0.25">
      <c r="A897" s="62">
        <v>2</v>
      </c>
      <c r="B897" s="63" t="s">
        <v>38</v>
      </c>
      <c r="C897" s="63" t="s">
        <v>2905</v>
      </c>
      <c r="D897" s="63" t="s">
        <v>117</v>
      </c>
      <c r="E897" s="88">
        <v>896</v>
      </c>
      <c r="F897" s="63" t="s">
        <v>4277</v>
      </c>
      <c r="G897" s="63" t="s">
        <v>3718</v>
      </c>
      <c r="H897" s="110">
        <v>978.97012489999997</v>
      </c>
      <c r="I897" s="62" t="s">
        <v>43</v>
      </c>
      <c r="J897" s="63"/>
      <c r="K897" s="63" t="s">
        <v>4278</v>
      </c>
      <c r="L897" s="63">
        <v>6610762</v>
      </c>
      <c r="M897" s="63" t="s">
        <v>4279</v>
      </c>
      <c r="N897" s="63">
        <v>6646424</v>
      </c>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row>
    <row r="898" spans="1:38" ht="27.75" customHeight="1" x14ac:dyDescent="0.25">
      <c r="A898" s="62">
        <v>2</v>
      </c>
      <c r="B898" s="63" t="s">
        <v>38</v>
      </c>
      <c r="C898" s="63" t="s">
        <v>135</v>
      </c>
      <c r="D898" s="57" t="s">
        <v>40</v>
      </c>
      <c r="E898" s="88">
        <v>897</v>
      </c>
      <c r="F898" s="57" t="s">
        <v>4280</v>
      </c>
      <c r="G898" s="57" t="s">
        <v>4281</v>
      </c>
      <c r="H898" s="110">
        <v>37.396443400000003</v>
      </c>
      <c r="I898" s="62" t="s">
        <v>43</v>
      </c>
      <c r="J898" s="57"/>
      <c r="K898" s="57" t="s">
        <v>4282</v>
      </c>
      <c r="L898" s="73"/>
      <c r="M898" s="57" t="s">
        <v>4283</v>
      </c>
      <c r="N898" s="73"/>
      <c r="O898" s="57" t="s">
        <v>4284</v>
      </c>
      <c r="P898" s="73"/>
      <c r="Q898" s="57"/>
      <c r="R898" s="74"/>
      <c r="S898" s="57"/>
      <c r="T898" s="74"/>
      <c r="U898" s="57"/>
      <c r="V898" s="75"/>
      <c r="W898" s="57"/>
      <c r="X898" s="75"/>
      <c r="Y898" s="57"/>
      <c r="Z898" s="57"/>
      <c r="AA898" s="57"/>
      <c r="AB898" s="57"/>
      <c r="AC898" s="57"/>
      <c r="AD898" s="57"/>
      <c r="AE898" s="57"/>
      <c r="AF898" s="57"/>
      <c r="AG898" s="57"/>
      <c r="AH898" s="57"/>
      <c r="AI898" s="57"/>
      <c r="AJ898" s="57"/>
      <c r="AK898" s="57"/>
      <c r="AL898" s="57"/>
    </row>
    <row r="899" spans="1:38" ht="27.75" customHeight="1" x14ac:dyDescent="0.25">
      <c r="A899" s="62">
        <v>2</v>
      </c>
      <c r="B899" s="63" t="s">
        <v>38</v>
      </c>
      <c r="C899" s="63" t="s">
        <v>2889</v>
      </c>
      <c r="D899" s="57" t="s">
        <v>52</v>
      </c>
      <c r="E899" s="88">
        <v>898</v>
      </c>
      <c r="F899" s="57" t="s">
        <v>4285</v>
      </c>
      <c r="G899" s="57" t="s">
        <v>4286</v>
      </c>
      <c r="H899" s="110">
        <v>58.269616999999997</v>
      </c>
      <c r="I899" s="62" t="s">
        <v>43</v>
      </c>
      <c r="J899" s="57"/>
      <c r="K899" s="57" t="s">
        <v>4287</v>
      </c>
      <c r="L899" s="73"/>
      <c r="M899" s="57"/>
      <c r="N899" s="73"/>
      <c r="O899" s="57"/>
      <c r="P899" s="73"/>
      <c r="Q899" s="57"/>
      <c r="R899" s="74"/>
      <c r="S899" s="57"/>
      <c r="T899" s="74"/>
      <c r="U899" s="57"/>
      <c r="V899" s="75"/>
      <c r="W899" s="57"/>
      <c r="X899" s="75"/>
      <c r="Y899" s="57"/>
      <c r="Z899" s="57"/>
      <c r="AA899" s="57"/>
      <c r="AB899" s="57"/>
      <c r="AC899" s="57"/>
      <c r="AD899" s="57"/>
      <c r="AE899" s="57"/>
      <c r="AF899" s="57"/>
      <c r="AG899" s="57"/>
      <c r="AH899" s="57"/>
      <c r="AI899" s="57"/>
      <c r="AJ899" s="57"/>
      <c r="AK899" s="57"/>
      <c r="AL899" s="57"/>
    </row>
    <row r="900" spans="1:38" ht="27.75" customHeight="1" x14ac:dyDescent="0.25">
      <c r="A900" s="62">
        <v>2</v>
      </c>
      <c r="B900" s="63" t="s">
        <v>38</v>
      </c>
      <c r="C900" s="63" t="s">
        <v>1179</v>
      </c>
      <c r="D900" s="63" t="s">
        <v>357</v>
      </c>
      <c r="E900" s="88">
        <v>899</v>
      </c>
      <c r="F900" s="63" t="s">
        <v>4288</v>
      </c>
      <c r="G900" s="63" t="s">
        <v>4289</v>
      </c>
      <c r="H900" s="110">
        <v>60.975748000000003</v>
      </c>
      <c r="I900" s="62" t="s">
        <v>43</v>
      </c>
      <c r="J900" s="63"/>
      <c r="K900" s="63" t="s">
        <v>4290</v>
      </c>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row>
    <row r="901" spans="1:38" ht="27.75" customHeight="1" x14ac:dyDescent="0.25">
      <c r="A901" s="62">
        <v>2</v>
      </c>
      <c r="B901" s="63" t="s">
        <v>38</v>
      </c>
      <c r="C901" s="63" t="s">
        <v>1968</v>
      </c>
      <c r="D901" s="63" t="s">
        <v>111</v>
      </c>
      <c r="E901" s="88">
        <v>900</v>
      </c>
      <c r="F901" s="63" t="s">
        <v>4291</v>
      </c>
      <c r="G901" s="63" t="s">
        <v>4292</v>
      </c>
      <c r="H901" s="110">
        <v>119.5</v>
      </c>
      <c r="I901" s="62" t="s">
        <v>43</v>
      </c>
      <c r="J901" s="63"/>
      <c r="K901" s="63" t="s">
        <v>4293</v>
      </c>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row>
    <row r="902" spans="1:38" ht="27.75" customHeight="1" x14ac:dyDescent="0.25">
      <c r="A902" s="62">
        <v>2</v>
      </c>
      <c r="B902" s="63" t="s">
        <v>38</v>
      </c>
      <c r="C902" s="63" t="s">
        <v>4294</v>
      </c>
      <c r="D902" s="63" t="s">
        <v>191</v>
      </c>
      <c r="E902" s="88">
        <v>901</v>
      </c>
      <c r="F902" s="63" t="s">
        <v>4295</v>
      </c>
      <c r="G902" s="63" t="s">
        <v>4296</v>
      </c>
      <c r="H902" s="110">
        <v>208.44563500000001</v>
      </c>
      <c r="I902" s="62" t="s">
        <v>43</v>
      </c>
      <c r="J902" s="63"/>
      <c r="K902" s="63" t="s">
        <v>4297</v>
      </c>
      <c r="L902" s="63"/>
      <c r="M902" s="63" t="s">
        <v>4298</v>
      </c>
      <c r="N902" s="63">
        <v>5112087</v>
      </c>
      <c r="O902" s="63"/>
      <c r="P902" s="63"/>
      <c r="Q902" s="63"/>
      <c r="R902" s="67"/>
      <c r="S902" s="63"/>
      <c r="T902" s="67"/>
      <c r="U902" s="67"/>
      <c r="V902" s="67"/>
      <c r="W902" s="67"/>
      <c r="X902" s="67"/>
      <c r="Y902" s="67"/>
      <c r="Z902" s="67"/>
      <c r="AA902" s="67"/>
      <c r="AB902" s="67"/>
      <c r="AC902" s="67"/>
      <c r="AD902" s="67"/>
      <c r="AE902" s="67"/>
      <c r="AF902" s="67"/>
      <c r="AG902" s="67"/>
      <c r="AH902" s="67"/>
      <c r="AI902" s="67"/>
      <c r="AJ902" s="67"/>
      <c r="AK902" s="67"/>
      <c r="AL902" s="67"/>
    </row>
    <row r="903" spans="1:38" ht="27.75" customHeight="1" x14ac:dyDescent="0.25">
      <c r="A903" s="62">
        <v>2</v>
      </c>
      <c r="B903" s="63" t="s">
        <v>38</v>
      </c>
      <c r="C903" s="63" t="s">
        <v>1900</v>
      </c>
      <c r="D903" s="57" t="s">
        <v>117</v>
      </c>
      <c r="E903" s="88">
        <v>902</v>
      </c>
      <c r="F903" s="57" t="s">
        <v>4299</v>
      </c>
      <c r="G903" s="57" t="s">
        <v>4300</v>
      </c>
      <c r="H903" s="110">
        <v>303.51145600000001</v>
      </c>
      <c r="I903" s="62" t="s">
        <v>43</v>
      </c>
      <c r="J903" s="57"/>
      <c r="K903" s="57" t="s">
        <v>4301</v>
      </c>
      <c r="L903" s="73" t="s">
        <v>4302</v>
      </c>
      <c r="M903" s="57" t="s">
        <v>4303</v>
      </c>
      <c r="N903" s="73" t="s">
        <v>4304</v>
      </c>
      <c r="O903" s="57"/>
      <c r="P903" s="73"/>
      <c r="Q903" s="57"/>
      <c r="R903" s="74"/>
      <c r="S903" s="57"/>
      <c r="T903" s="74"/>
      <c r="U903" s="57"/>
      <c r="V903" s="75"/>
      <c r="W903" s="57"/>
      <c r="X903" s="75"/>
      <c r="Y903" s="57"/>
      <c r="Z903" s="74"/>
      <c r="AA903" s="57"/>
      <c r="AB903" s="75"/>
      <c r="AC903" s="57"/>
      <c r="AD903" s="75"/>
      <c r="AE903" s="57"/>
      <c r="AF903" s="75"/>
      <c r="AG903" s="57"/>
      <c r="AH903" s="75"/>
      <c r="AI903" s="57"/>
      <c r="AJ903" s="75"/>
      <c r="AK903" s="57"/>
      <c r="AL903" s="75"/>
    </row>
    <row r="904" spans="1:38" ht="27.75" customHeight="1" x14ac:dyDescent="0.25">
      <c r="A904" s="62">
        <v>2</v>
      </c>
      <c r="B904" s="63" t="s">
        <v>38</v>
      </c>
      <c r="C904" s="63" t="s">
        <v>179</v>
      </c>
      <c r="D904" s="63" t="s">
        <v>111</v>
      </c>
      <c r="E904" s="88">
        <v>903</v>
      </c>
      <c r="F904" s="63" t="s">
        <v>4305</v>
      </c>
      <c r="G904" s="63" t="s">
        <v>4306</v>
      </c>
      <c r="H904" s="110">
        <v>44.94614</v>
      </c>
      <c r="I904" s="62" t="s">
        <v>43</v>
      </c>
      <c r="J904" s="63"/>
      <c r="K904" s="63" t="s">
        <v>4307</v>
      </c>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row>
    <row r="905" spans="1:38" ht="27.75" customHeight="1" x14ac:dyDescent="0.25">
      <c r="A905" s="62">
        <v>2</v>
      </c>
      <c r="B905" s="63" t="s">
        <v>38</v>
      </c>
      <c r="C905" s="63" t="s">
        <v>2506</v>
      </c>
      <c r="D905" s="67" t="s">
        <v>52</v>
      </c>
      <c r="E905" s="88">
        <v>904</v>
      </c>
      <c r="F905" s="63" t="s">
        <v>4308</v>
      </c>
      <c r="G905" s="63" t="s">
        <v>4309</v>
      </c>
      <c r="H905" s="110">
        <v>174.29656</v>
      </c>
      <c r="I905" s="62" t="s">
        <v>43</v>
      </c>
      <c r="J905" s="63"/>
      <c r="K905" s="63" t="s">
        <v>4310</v>
      </c>
      <c r="L905" s="63"/>
      <c r="M905" s="63"/>
      <c r="N905" s="67"/>
      <c r="O905" s="63"/>
      <c r="P905" s="67"/>
      <c r="Q905" s="63"/>
      <c r="R905" s="67"/>
      <c r="S905" s="63"/>
      <c r="T905" s="67"/>
      <c r="U905" s="67"/>
      <c r="V905" s="67"/>
      <c r="W905" s="67"/>
      <c r="X905" s="67"/>
      <c r="Y905" s="67"/>
      <c r="Z905" s="67"/>
      <c r="AA905" s="67"/>
      <c r="AB905" s="67"/>
      <c r="AC905" s="67"/>
      <c r="AD905" s="67"/>
      <c r="AE905" s="67"/>
      <c r="AF905" s="67"/>
      <c r="AG905" s="67"/>
      <c r="AH905" s="67"/>
      <c r="AI905" s="67"/>
      <c r="AJ905" s="67"/>
      <c r="AK905" s="67"/>
      <c r="AL905" s="67"/>
    </row>
    <row r="906" spans="1:38" ht="27.75" customHeight="1" x14ac:dyDescent="0.25">
      <c r="A906" s="62">
        <v>2</v>
      </c>
      <c r="B906" s="63" t="s">
        <v>38</v>
      </c>
      <c r="C906" s="63" t="s">
        <v>452</v>
      </c>
      <c r="D906" s="63" t="s">
        <v>453</v>
      </c>
      <c r="E906" s="88">
        <v>905</v>
      </c>
      <c r="F906" s="63" t="s">
        <v>4311</v>
      </c>
      <c r="G906" s="63" t="s">
        <v>4312</v>
      </c>
      <c r="H906" s="110">
        <v>194.73</v>
      </c>
      <c r="I906" s="62" t="s">
        <v>43</v>
      </c>
      <c r="J906" s="63"/>
      <c r="K906" s="63" t="s">
        <v>4313</v>
      </c>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row>
    <row r="907" spans="1:38" ht="27.75" customHeight="1" x14ac:dyDescent="0.25">
      <c r="A907" s="62">
        <v>2</v>
      </c>
      <c r="B907" s="63" t="s">
        <v>38</v>
      </c>
      <c r="C907" s="67" t="s">
        <v>272</v>
      </c>
      <c r="D907" s="67" t="s">
        <v>117</v>
      </c>
      <c r="E907" s="88">
        <v>906</v>
      </c>
      <c r="F907" s="63" t="s">
        <v>4314</v>
      </c>
      <c r="G907" s="63" t="s">
        <v>4315</v>
      </c>
      <c r="H907" s="41">
        <v>25.251729999999998</v>
      </c>
      <c r="I907" s="62" t="s">
        <v>43</v>
      </c>
      <c r="J907" s="67"/>
      <c r="K907" s="63" t="s">
        <v>4314</v>
      </c>
      <c r="L907" s="67"/>
      <c r="M907" s="63"/>
      <c r="N907" s="69"/>
      <c r="O907" s="63"/>
      <c r="P907" s="67"/>
      <c r="Q907" s="63"/>
      <c r="R907" s="67"/>
      <c r="S907" s="63"/>
      <c r="T907" s="67"/>
      <c r="U907" s="67"/>
      <c r="V907" s="67"/>
      <c r="W907" s="67"/>
      <c r="X907" s="67"/>
      <c r="Y907" s="67"/>
      <c r="Z907" s="67"/>
      <c r="AA907" s="67"/>
      <c r="AB907" s="67"/>
      <c r="AC907" s="67"/>
      <c r="AD907" s="67"/>
      <c r="AE907" s="67"/>
      <c r="AF907" s="67"/>
      <c r="AG907" s="67"/>
      <c r="AH907" s="67"/>
      <c r="AI907" s="67"/>
      <c r="AJ907" s="67"/>
      <c r="AK907" s="67"/>
      <c r="AL907" s="67"/>
    </row>
    <row r="908" spans="1:38" ht="27.75" customHeight="1" x14ac:dyDescent="0.25">
      <c r="A908" s="62">
        <v>2</v>
      </c>
      <c r="B908" s="63" t="s">
        <v>38</v>
      </c>
      <c r="C908" s="67" t="s">
        <v>272</v>
      </c>
      <c r="D908" s="67" t="s">
        <v>117</v>
      </c>
      <c r="E908" s="88">
        <v>907</v>
      </c>
      <c r="F908" s="63" t="s">
        <v>4316</v>
      </c>
      <c r="G908" s="63" t="s">
        <v>4317</v>
      </c>
      <c r="H908" s="41">
        <v>25.2957</v>
      </c>
      <c r="I908" s="62" t="s">
        <v>43</v>
      </c>
      <c r="J908" s="67"/>
      <c r="K908" s="63" t="s">
        <v>4316</v>
      </c>
      <c r="L908" s="67"/>
      <c r="M908" s="63"/>
      <c r="N908" s="69"/>
      <c r="O908" s="63"/>
      <c r="P908" s="67"/>
      <c r="Q908" s="63"/>
      <c r="R908" s="67"/>
      <c r="S908" s="63"/>
      <c r="T908" s="67"/>
      <c r="U908" s="67"/>
      <c r="V908" s="67"/>
      <c r="W908" s="67"/>
      <c r="X908" s="67"/>
      <c r="Y908" s="67"/>
      <c r="Z908" s="67"/>
      <c r="AA908" s="67"/>
      <c r="AB908" s="67"/>
      <c r="AC908" s="67"/>
      <c r="AD908" s="67"/>
      <c r="AE908" s="67"/>
      <c r="AF908" s="67"/>
      <c r="AG908" s="67"/>
      <c r="AH908" s="67"/>
      <c r="AI908" s="67"/>
      <c r="AJ908" s="67"/>
      <c r="AK908" s="67"/>
      <c r="AL908" s="67"/>
    </row>
    <row r="909" spans="1:38" ht="27.75" customHeight="1" x14ac:dyDescent="0.25">
      <c r="A909" s="62">
        <v>2</v>
      </c>
      <c r="B909" s="63" t="s">
        <v>38</v>
      </c>
      <c r="C909" s="67" t="s">
        <v>272</v>
      </c>
      <c r="D909" s="67" t="s">
        <v>117</v>
      </c>
      <c r="E909" s="88">
        <v>908</v>
      </c>
      <c r="F909" s="63" t="s">
        <v>4318</v>
      </c>
      <c r="G909" s="63" t="s">
        <v>4319</v>
      </c>
      <c r="H909" s="41">
        <v>25.252410000000001</v>
      </c>
      <c r="I909" s="62" t="s">
        <v>43</v>
      </c>
      <c r="J909" s="67"/>
      <c r="K909" s="63" t="s">
        <v>4320</v>
      </c>
      <c r="L909" s="67"/>
      <c r="M909" s="63"/>
      <c r="N909" s="69"/>
      <c r="O909" s="63"/>
      <c r="P909" s="67"/>
      <c r="Q909" s="63"/>
      <c r="R909" s="67"/>
      <c r="S909" s="63"/>
      <c r="T909" s="67"/>
      <c r="U909" s="67"/>
      <c r="V909" s="67"/>
      <c r="W909" s="67"/>
      <c r="X909" s="67"/>
      <c r="Y909" s="67"/>
      <c r="Z909" s="67"/>
      <c r="AA909" s="67"/>
      <c r="AB909" s="67"/>
      <c r="AC909" s="67"/>
      <c r="AD909" s="67"/>
      <c r="AE909" s="67"/>
      <c r="AF909" s="67"/>
      <c r="AG909" s="67"/>
      <c r="AH909" s="67"/>
      <c r="AI909" s="67"/>
      <c r="AJ909" s="67"/>
      <c r="AK909" s="67"/>
      <c r="AL909" s="67"/>
    </row>
    <row r="910" spans="1:38" ht="27.75" customHeight="1" x14ac:dyDescent="0.25">
      <c r="A910" s="62">
        <v>2</v>
      </c>
      <c r="B910" s="63" t="s">
        <v>38</v>
      </c>
      <c r="C910" s="129" t="s">
        <v>4321</v>
      </c>
      <c r="D910" s="67" t="s">
        <v>117</v>
      </c>
      <c r="E910" s="88">
        <v>909</v>
      </c>
      <c r="F910" s="57" t="s">
        <v>4322</v>
      </c>
      <c r="G910" s="63" t="s">
        <v>4323</v>
      </c>
      <c r="H910" s="41">
        <v>25.304749999999999</v>
      </c>
      <c r="I910" s="62" t="s">
        <v>43</v>
      </c>
      <c r="J910" s="67"/>
      <c r="K910" s="57" t="s">
        <v>4324</v>
      </c>
      <c r="L910" s="111"/>
      <c r="M910" s="57"/>
      <c r="N910" s="93"/>
      <c r="O910" s="57"/>
      <c r="P910" s="69"/>
      <c r="Q910" s="57"/>
      <c r="R910" s="69"/>
      <c r="S910" s="57"/>
      <c r="T910" s="67"/>
      <c r="U910" s="69"/>
      <c r="V910" s="69"/>
      <c r="W910" s="69"/>
      <c r="X910" s="69"/>
      <c r="Y910" s="69"/>
      <c r="Z910" s="69"/>
      <c r="AA910" s="69"/>
      <c r="AB910" s="69"/>
      <c r="AC910" s="69"/>
      <c r="AD910" s="69"/>
      <c r="AE910" s="69"/>
      <c r="AF910" s="69"/>
      <c r="AG910" s="69"/>
      <c r="AH910" s="69"/>
      <c r="AI910" s="69"/>
      <c r="AJ910" s="69"/>
      <c r="AK910" s="69"/>
      <c r="AL910" s="69"/>
    </row>
    <row r="911" spans="1:38" ht="27.75" customHeight="1" x14ac:dyDescent="0.25">
      <c r="A911" s="62">
        <v>2</v>
      </c>
      <c r="B911" s="63" t="s">
        <v>38</v>
      </c>
      <c r="C911" s="67" t="s">
        <v>351</v>
      </c>
      <c r="D911" s="67" t="s">
        <v>40</v>
      </c>
      <c r="E911" s="88">
        <v>910</v>
      </c>
      <c r="F911" s="63" t="s">
        <v>4325</v>
      </c>
      <c r="G911" s="63" t="s">
        <v>4326</v>
      </c>
      <c r="H911" s="41">
        <v>434.15150629999999</v>
      </c>
      <c r="I911" s="62" t="s">
        <v>43</v>
      </c>
      <c r="J911" s="67"/>
      <c r="K911" s="63" t="s">
        <v>4327</v>
      </c>
      <c r="L911" s="67"/>
      <c r="M911" s="63" t="s">
        <v>4328</v>
      </c>
      <c r="N911" s="69"/>
      <c r="O911" s="63" t="s">
        <v>4329</v>
      </c>
      <c r="P911" s="67"/>
      <c r="Q911" s="63"/>
      <c r="R911" s="67"/>
      <c r="S911" s="63"/>
      <c r="T911" s="67"/>
      <c r="U911" s="67"/>
      <c r="V911" s="67"/>
      <c r="W911" s="67"/>
      <c r="X911" s="67"/>
      <c r="Y911" s="67"/>
      <c r="Z911" s="67"/>
      <c r="AA911" s="67"/>
      <c r="AB911" s="67"/>
      <c r="AC911" s="67"/>
      <c r="AD911" s="67"/>
      <c r="AE911" s="67"/>
      <c r="AF911" s="67"/>
      <c r="AG911" s="67"/>
      <c r="AH911" s="67"/>
      <c r="AI911" s="67"/>
      <c r="AJ911" s="67"/>
      <c r="AK911" s="67"/>
      <c r="AL911" s="67"/>
    </row>
    <row r="912" spans="1:38" ht="27.75" customHeight="1" x14ac:dyDescent="0.25">
      <c r="A912" s="62">
        <v>2</v>
      </c>
      <c r="B912" s="63" t="s">
        <v>38</v>
      </c>
      <c r="C912" s="67" t="s">
        <v>4330</v>
      </c>
      <c r="D912" s="67" t="s">
        <v>40</v>
      </c>
      <c r="E912" s="88">
        <v>911</v>
      </c>
      <c r="F912" s="63" t="s">
        <v>4331</v>
      </c>
      <c r="G912" s="63" t="s">
        <v>4332</v>
      </c>
      <c r="H912" s="112">
        <v>83.11403</v>
      </c>
      <c r="I912" s="62" t="s">
        <v>43</v>
      </c>
      <c r="J912" s="67"/>
      <c r="K912" s="63" t="s">
        <v>4333</v>
      </c>
      <c r="L912" s="67"/>
      <c r="M912" s="63"/>
      <c r="N912" s="69"/>
      <c r="O912" s="63"/>
      <c r="P912" s="67"/>
      <c r="Q912" s="63"/>
      <c r="R912" s="67"/>
      <c r="S912" s="63"/>
      <c r="T912" s="67"/>
      <c r="U912" s="67"/>
      <c r="V912" s="67"/>
      <c r="W912" s="67"/>
      <c r="X912" s="67"/>
      <c r="Y912" s="67"/>
      <c r="Z912" s="67"/>
      <c r="AA912" s="67"/>
      <c r="AB912" s="67"/>
      <c r="AC912" s="67"/>
      <c r="AD912" s="67"/>
      <c r="AE912" s="67"/>
      <c r="AF912" s="67"/>
      <c r="AG912" s="67"/>
      <c r="AH912" s="67"/>
      <c r="AI912" s="67"/>
      <c r="AJ912" s="67"/>
      <c r="AK912" s="67"/>
      <c r="AL912" s="67"/>
    </row>
    <row r="913" spans="1:38" ht="27.75" customHeight="1" x14ac:dyDescent="0.25">
      <c r="A913" s="62">
        <v>2</v>
      </c>
      <c r="B913" s="63" t="s">
        <v>38</v>
      </c>
      <c r="C913" s="63" t="s">
        <v>568</v>
      </c>
      <c r="D913" s="63" t="s">
        <v>40</v>
      </c>
      <c r="E913" s="88">
        <v>912</v>
      </c>
      <c r="F913" s="63" t="s">
        <v>4334</v>
      </c>
      <c r="G913" s="63" t="s">
        <v>4335</v>
      </c>
      <c r="H913" s="110">
        <v>49.42718</v>
      </c>
      <c r="I913" s="62" t="s">
        <v>43</v>
      </c>
      <c r="J913" s="63"/>
      <c r="K913" s="63" t="s">
        <v>4336</v>
      </c>
      <c r="L913" s="63"/>
      <c r="M913" s="63"/>
      <c r="N913" s="63"/>
      <c r="O913" s="63"/>
      <c r="P913" s="63"/>
      <c r="Q913" s="63"/>
      <c r="R913" s="63"/>
      <c r="S913" s="63"/>
      <c r="T913" s="63"/>
      <c r="U913" s="67"/>
      <c r="V913" s="67"/>
      <c r="W913" s="67"/>
      <c r="X913" s="67"/>
      <c r="Y913" s="67"/>
      <c r="Z913" s="67"/>
      <c r="AA913" s="67"/>
      <c r="AB913" s="67"/>
      <c r="AC913" s="67"/>
      <c r="AD913" s="67"/>
      <c r="AE913" s="67"/>
      <c r="AF913" s="67"/>
      <c r="AG913" s="67"/>
      <c r="AH913" s="67"/>
      <c r="AI913" s="67"/>
      <c r="AJ913" s="67"/>
      <c r="AK913" s="67"/>
      <c r="AL913" s="67"/>
    </row>
    <row r="914" spans="1:38" ht="27.75" customHeight="1" x14ac:dyDescent="0.25">
      <c r="A914" s="62">
        <v>2</v>
      </c>
      <c r="B914" s="63" t="s">
        <v>38</v>
      </c>
      <c r="C914" s="63" t="s">
        <v>4337</v>
      </c>
      <c r="D914" s="57" t="s">
        <v>150</v>
      </c>
      <c r="E914" s="88">
        <v>913</v>
      </c>
      <c r="F914" s="57" t="s">
        <v>4338</v>
      </c>
      <c r="G914" s="57" t="s">
        <v>4339</v>
      </c>
      <c r="H914" s="110">
        <v>37.169950399999998</v>
      </c>
      <c r="I914" s="62" t="s">
        <v>43</v>
      </c>
      <c r="J914" s="57"/>
      <c r="K914" s="57" t="s">
        <v>4340</v>
      </c>
      <c r="L914" s="73"/>
      <c r="M914" s="57" t="s">
        <v>4341</v>
      </c>
      <c r="N914" s="73"/>
      <c r="O914" s="57"/>
      <c r="P914" s="73"/>
      <c r="Q914" s="57"/>
      <c r="R914" s="66"/>
      <c r="S914" s="57"/>
      <c r="T914" s="66"/>
      <c r="U914" s="57"/>
      <c r="V914" s="66"/>
      <c r="W914" s="57"/>
      <c r="X914" s="66"/>
      <c r="Y914" s="57"/>
      <c r="Z914" s="66"/>
      <c r="AA914" s="57"/>
      <c r="AB914" s="57"/>
      <c r="AC914" s="57"/>
      <c r="AD914" s="57"/>
      <c r="AE914" s="57"/>
      <c r="AF914" s="57"/>
      <c r="AG914" s="57"/>
      <c r="AH914" s="57"/>
      <c r="AI914" s="57"/>
      <c r="AJ914" s="57"/>
      <c r="AK914" s="57"/>
      <c r="AL914" s="57"/>
    </row>
    <row r="915" spans="1:38" ht="27.75" customHeight="1" x14ac:dyDescent="0.25">
      <c r="A915" s="62">
        <v>2</v>
      </c>
      <c r="B915" s="63" t="s">
        <v>38</v>
      </c>
      <c r="C915" s="63" t="s">
        <v>216</v>
      </c>
      <c r="D915" s="57" t="s">
        <v>52</v>
      </c>
      <c r="E915" s="88">
        <v>914</v>
      </c>
      <c r="F915" s="57" t="s">
        <v>4342</v>
      </c>
      <c r="G915" s="57" t="s">
        <v>4343</v>
      </c>
      <c r="H915" s="41">
        <v>440.30560000000003</v>
      </c>
      <c r="I915" s="62" t="s">
        <v>43</v>
      </c>
      <c r="J915" s="57" t="s">
        <v>2522</v>
      </c>
      <c r="K915" s="57" t="s">
        <v>4344</v>
      </c>
      <c r="L915" s="73" t="s">
        <v>4345</v>
      </c>
      <c r="M915" s="57" t="s">
        <v>4346</v>
      </c>
      <c r="N915" s="73" t="s">
        <v>4347</v>
      </c>
      <c r="O915" s="57" t="s">
        <v>4348</v>
      </c>
      <c r="P915" s="73" t="s">
        <v>4349</v>
      </c>
      <c r="Q915" s="57"/>
      <c r="R915" s="74"/>
      <c r="S915" s="57"/>
      <c r="T915" s="74"/>
      <c r="U915" s="57"/>
      <c r="V915" s="75"/>
      <c r="W915" s="57"/>
      <c r="X915" s="75"/>
      <c r="Y915" s="57"/>
      <c r="Z915" s="74"/>
      <c r="AA915" s="57"/>
      <c r="AB915" s="75"/>
      <c r="AC915" s="57"/>
      <c r="AD915" s="75"/>
      <c r="AE915" s="57"/>
      <c r="AF915" s="75"/>
      <c r="AG915" s="57"/>
      <c r="AH915" s="75"/>
      <c r="AI915" s="57"/>
      <c r="AJ915" s="75"/>
      <c r="AK915" s="57"/>
      <c r="AL915" s="75"/>
    </row>
    <row r="916" spans="1:38" ht="27.75" customHeight="1" x14ac:dyDescent="0.25">
      <c r="A916" s="62">
        <v>2</v>
      </c>
      <c r="B916" s="63" t="s">
        <v>38</v>
      </c>
      <c r="C916" s="63" t="s">
        <v>4350</v>
      </c>
      <c r="D916" s="67" t="s">
        <v>276</v>
      </c>
      <c r="E916" s="88">
        <v>915</v>
      </c>
      <c r="F916" s="63" t="s">
        <v>4351</v>
      </c>
      <c r="G916" s="63" t="s">
        <v>4352</v>
      </c>
      <c r="H916" s="41">
        <v>3145.7938914000001</v>
      </c>
      <c r="I916" s="62" t="s">
        <v>43</v>
      </c>
      <c r="J916" s="67"/>
      <c r="K916" s="63" t="s">
        <v>4353</v>
      </c>
      <c r="L916" s="67" t="s">
        <v>4354</v>
      </c>
      <c r="M916" s="63" t="s">
        <v>4355</v>
      </c>
      <c r="N916" s="67">
        <v>3114817</v>
      </c>
      <c r="O916" s="63" t="s">
        <v>4356</v>
      </c>
      <c r="P916" s="67">
        <v>2410788</v>
      </c>
      <c r="Q916" s="63"/>
      <c r="R916" s="67"/>
      <c r="S916" s="63"/>
      <c r="T916" s="67"/>
      <c r="U916" s="67"/>
      <c r="V916" s="67"/>
      <c r="W916" s="67"/>
      <c r="X916" s="67"/>
      <c r="Y916" s="67"/>
      <c r="Z916" s="67"/>
      <c r="AA916" s="67"/>
      <c r="AB916" s="67"/>
      <c r="AC916" s="67"/>
      <c r="AD916" s="67"/>
      <c r="AE916" s="67"/>
      <c r="AF916" s="67"/>
      <c r="AG916" s="67"/>
      <c r="AH916" s="67"/>
      <c r="AI916" s="67"/>
      <c r="AJ916" s="67"/>
      <c r="AK916" s="67"/>
      <c r="AL916" s="67"/>
    </row>
    <row r="917" spans="1:38" ht="27.75" customHeight="1" x14ac:dyDescent="0.25">
      <c r="A917" s="62">
        <v>2</v>
      </c>
      <c r="B917" s="63" t="s">
        <v>38</v>
      </c>
      <c r="C917" s="63" t="s">
        <v>2685</v>
      </c>
      <c r="D917" s="57" t="s">
        <v>117</v>
      </c>
      <c r="E917" s="88">
        <v>916</v>
      </c>
      <c r="F917" s="57" t="s">
        <v>4357</v>
      </c>
      <c r="G917" s="57" t="s">
        <v>4358</v>
      </c>
      <c r="H917" s="110">
        <v>111</v>
      </c>
      <c r="I917" s="62" t="s">
        <v>43</v>
      </c>
      <c r="J917" s="57" t="s">
        <v>4359</v>
      </c>
      <c r="K917" s="57" t="s">
        <v>4360</v>
      </c>
      <c r="L917" s="73"/>
      <c r="M917" s="57" t="s">
        <v>4361</v>
      </c>
      <c r="N917" s="73"/>
      <c r="O917" s="57" t="s">
        <v>4362</v>
      </c>
      <c r="P917" s="73"/>
      <c r="Q917" s="57" t="s">
        <v>4363</v>
      </c>
      <c r="R917" s="74"/>
      <c r="S917" s="57" t="s">
        <v>4364</v>
      </c>
      <c r="T917" s="74"/>
      <c r="U917" s="57" t="s">
        <v>4365</v>
      </c>
      <c r="V917" s="75"/>
      <c r="W917" s="57" t="s">
        <v>4366</v>
      </c>
      <c r="X917" s="75"/>
      <c r="Y917" s="57"/>
      <c r="Z917" s="74"/>
      <c r="AA917" s="57"/>
      <c r="AB917" s="75"/>
      <c r="AC917" s="57"/>
      <c r="AD917" s="75"/>
      <c r="AE917" s="57"/>
      <c r="AF917" s="75"/>
      <c r="AG917" s="57"/>
      <c r="AH917" s="75"/>
      <c r="AI917" s="57"/>
      <c r="AJ917" s="75"/>
      <c r="AK917" s="57"/>
      <c r="AL917" s="75"/>
    </row>
    <row r="918" spans="1:38" ht="27.75" customHeight="1" x14ac:dyDescent="0.25">
      <c r="A918" s="62">
        <v>2</v>
      </c>
      <c r="B918" s="63" t="s">
        <v>38</v>
      </c>
      <c r="C918" s="67" t="s">
        <v>236</v>
      </c>
      <c r="D918" s="67" t="s">
        <v>40</v>
      </c>
      <c r="E918" s="88">
        <v>917</v>
      </c>
      <c r="F918" s="67" t="s">
        <v>4367</v>
      </c>
      <c r="G918" s="63" t="s">
        <v>4368</v>
      </c>
      <c r="H918" s="70">
        <v>42.96</v>
      </c>
      <c r="I918" s="66" t="s">
        <v>583</v>
      </c>
      <c r="J918" s="67"/>
      <c r="K918" s="63" t="s">
        <v>4369</v>
      </c>
      <c r="L918" s="67">
        <v>0</v>
      </c>
      <c r="M918" s="67" t="s">
        <v>4370</v>
      </c>
      <c r="N918" s="69">
        <v>0</v>
      </c>
      <c r="O918" s="67"/>
      <c r="P918" s="67"/>
      <c r="Q918" s="67"/>
      <c r="R918" s="67"/>
      <c r="S918" s="67"/>
      <c r="T918" s="67"/>
      <c r="U918" s="67"/>
      <c r="V918" s="67"/>
      <c r="W918" s="67"/>
      <c r="X918" s="67"/>
      <c r="Y918" s="67"/>
      <c r="Z918" s="67"/>
      <c r="AA918" s="67"/>
      <c r="AB918" s="67"/>
      <c r="AC918" s="67"/>
      <c r="AD918" s="69"/>
      <c r="AE918" s="69"/>
      <c r="AF918" s="69"/>
      <c r="AG918" s="69"/>
      <c r="AH918" s="69"/>
      <c r="AI918" s="69"/>
      <c r="AJ918" s="69"/>
      <c r="AK918" s="69"/>
      <c r="AL918" s="69"/>
    </row>
    <row r="919" spans="1:38" ht="27.75" customHeight="1" x14ac:dyDescent="0.25">
      <c r="A919" s="62">
        <v>2</v>
      </c>
      <c r="B919" s="63" t="s">
        <v>38</v>
      </c>
      <c r="C919" s="63" t="s">
        <v>1900</v>
      </c>
      <c r="D919" s="57" t="s">
        <v>117</v>
      </c>
      <c r="E919" s="88">
        <v>918</v>
      </c>
      <c r="F919" s="57" t="s">
        <v>4371</v>
      </c>
      <c r="G919" s="57" t="s">
        <v>4372</v>
      </c>
      <c r="H919" s="112">
        <v>761</v>
      </c>
      <c r="I919" s="62" t="s">
        <v>43</v>
      </c>
      <c r="J919" s="57"/>
      <c r="K919" s="57" t="s">
        <v>4373</v>
      </c>
      <c r="L919" s="73"/>
      <c r="M919" s="57" t="s">
        <v>4374</v>
      </c>
      <c r="N919" s="73"/>
      <c r="O919" s="57"/>
      <c r="P919" s="73"/>
      <c r="Q919" s="57"/>
      <c r="R919" s="66"/>
      <c r="S919" s="57"/>
      <c r="T919" s="66"/>
      <c r="U919" s="57"/>
      <c r="V919" s="66"/>
      <c r="W919" s="57"/>
      <c r="X919" s="66"/>
      <c r="Y919" s="57"/>
      <c r="Z919" s="66"/>
      <c r="AA919" s="57"/>
      <c r="AB919" s="57"/>
      <c r="AC919" s="57"/>
      <c r="AD919" s="57"/>
      <c r="AE919" s="57"/>
      <c r="AF919" s="57"/>
      <c r="AG919" s="57"/>
      <c r="AH919" s="57"/>
      <c r="AI919" s="57"/>
      <c r="AJ919" s="57"/>
      <c r="AK919" s="57"/>
      <c r="AL919" s="57"/>
    </row>
    <row r="920" spans="1:38" ht="27.75" customHeight="1" x14ac:dyDescent="0.25">
      <c r="A920" s="62">
        <v>2</v>
      </c>
      <c r="B920" s="63" t="s">
        <v>38</v>
      </c>
      <c r="C920" s="63" t="s">
        <v>4294</v>
      </c>
      <c r="D920" s="63" t="s">
        <v>191</v>
      </c>
      <c r="E920" s="88">
        <v>919</v>
      </c>
      <c r="F920" s="63" t="s">
        <v>4375</v>
      </c>
      <c r="G920" s="63" t="s">
        <v>4376</v>
      </c>
      <c r="H920" s="110">
        <v>55.82</v>
      </c>
      <c r="I920" s="62" t="s">
        <v>43</v>
      </c>
      <c r="J920" s="63"/>
      <c r="K920" s="63" t="s">
        <v>4377</v>
      </c>
      <c r="L920" s="63"/>
      <c r="M920" s="63" t="s">
        <v>4378</v>
      </c>
      <c r="N920" s="63"/>
      <c r="O920" s="63"/>
      <c r="P920" s="63"/>
      <c r="Q920" s="63"/>
      <c r="R920" s="67"/>
      <c r="S920" s="63"/>
      <c r="T920" s="67"/>
      <c r="U920" s="67"/>
      <c r="V920" s="67"/>
      <c r="W920" s="67"/>
      <c r="X920" s="67"/>
      <c r="Y920" s="67"/>
      <c r="Z920" s="67"/>
      <c r="AA920" s="67"/>
      <c r="AB920" s="67"/>
      <c r="AC920" s="67"/>
      <c r="AD920" s="67"/>
      <c r="AE920" s="67"/>
      <c r="AF920" s="67"/>
      <c r="AG920" s="67"/>
      <c r="AH920" s="67"/>
      <c r="AI920" s="67"/>
      <c r="AJ920" s="67"/>
      <c r="AK920" s="67"/>
      <c r="AL920" s="67"/>
    </row>
    <row r="921" spans="1:38" ht="27.75" customHeight="1" x14ac:dyDescent="0.25">
      <c r="A921" s="62">
        <v>2</v>
      </c>
      <c r="B921" s="63" t="s">
        <v>38</v>
      </c>
      <c r="C921" s="67" t="s">
        <v>2341</v>
      </c>
      <c r="D921" s="67" t="s">
        <v>40</v>
      </c>
      <c r="E921" s="88">
        <v>920</v>
      </c>
      <c r="F921" s="63" t="s">
        <v>4379</v>
      </c>
      <c r="G921" s="63" t="s">
        <v>4380</v>
      </c>
      <c r="H921" s="41">
        <v>77.204980000000006</v>
      </c>
      <c r="I921" s="62" t="s">
        <v>43</v>
      </c>
      <c r="J921" s="67"/>
      <c r="K921" s="63" t="s">
        <v>4381</v>
      </c>
      <c r="L921" s="67"/>
      <c r="M921" s="63"/>
      <c r="N921" s="69"/>
      <c r="O921" s="63"/>
      <c r="P921" s="67"/>
      <c r="Q921" s="63"/>
      <c r="R921" s="67"/>
      <c r="S921" s="63"/>
      <c r="T921" s="67"/>
      <c r="U921" s="67"/>
      <c r="V921" s="67"/>
      <c r="W921" s="67"/>
      <c r="X921" s="67"/>
      <c r="Y921" s="67"/>
      <c r="Z921" s="67"/>
      <c r="AA921" s="67"/>
      <c r="AB921" s="67"/>
      <c r="AC921" s="67"/>
      <c r="AD921" s="67"/>
      <c r="AE921" s="67"/>
      <c r="AF921" s="67"/>
      <c r="AG921" s="67"/>
      <c r="AH921" s="67"/>
      <c r="AI921" s="67"/>
      <c r="AJ921" s="67"/>
      <c r="AK921" s="67"/>
      <c r="AL921" s="67"/>
    </row>
    <row r="922" spans="1:38" ht="27.75" customHeight="1" x14ac:dyDescent="0.25">
      <c r="A922" s="62">
        <v>2</v>
      </c>
      <c r="B922" s="63" t="s">
        <v>38</v>
      </c>
      <c r="C922" s="63" t="s">
        <v>4382</v>
      </c>
      <c r="D922" s="67" t="s">
        <v>276</v>
      </c>
      <c r="E922" s="88">
        <v>921</v>
      </c>
      <c r="F922" s="63" t="s">
        <v>4383</v>
      </c>
      <c r="G922" s="63" t="s">
        <v>4384</v>
      </c>
      <c r="H922" s="41">
        <v>1665.95</v>
      </c>
      <c r="I922" s="62" t="s">
        <v>43</v>
      </c>
      <c r="J922" s="63" t="s">
        <v>4385</v>
      </c>
      <c r="K922" s="63" t="s">
        <v>4386</v>
      </c>
      <c r="L922" s="67" t="s">
        <v>4387</v>
      </c>
      <c r="M922" s="63" t="s">
        <v>4388</v>
      </c>
      <c r="N922" s="67" t="s">
        <v>4389</v>
      </c>
      <c r="O922" s="63" t="s">
        <v>4390</v>
      </c>
      <c r="P922" s="67" t="s">
        <v>4391</v>
      </c>
      <c r="Q922" s="63"/>
      <c r="R922" s="67"/>
      <c r="S922" s="63"/>
      <c r="T922" s="67"/>
      <c r="U922" s="67"/>
      <c r="V922" s="67"/>
      <c r="W922" s="67"/>
      <c r="X922" s="67"/>
      <c r="Y922" s="67"/>
      <c r="Z922" s="67"/>
      <c r="AA922" s="67"/>
      <c r="AB922" s="67"/>
      <c r="AC922" s="67"/>
      <c r="AD922" s="67"/>
      <c r="AE922" s="67"/>
      <c r="AF922" s="67"/>
      <c r="AG922" s="67"/>
      <c r="AH922" s="67"/>
      <c r="AI922" s="67"/>
      <c r="AJ922" s="67"/>
      <c r="AK922" s="67"/>
      <c r="AL922" s="67"/>
    </row>
    <row r="923" spans="1:38" ht="27.75" customHeight="1" x14ac:dyDescent="0.25">
      <c r="A923" s="62">
        <v>2</v>
      </c>
      <c r="B923" s="63" t="s">
        <v>38</v>
      </c>
      <c r="C923" s="63" t="s">
        <v>179</v>
      </c>
      <c r="D923" s="63" t="s">
        <v>111</v>
      </c>
      <c r="E923" s="88">
        <v>922</v>
      </c>
      <c r="F923" s="63" t="s">
        <v>4392</v>
      </c>
      <c r="G923" s="63" t="s">
        <v>181</v>
      </c>
      <c r="H923" s="110">
        <v>67.989590399999997</v>
      </c>
      <c r="I923" s="62" t="s">
        <v>43</v>
      </c>
      <c r="J923" s="63"/>
      <c r="K923" s="63" t="s">
        <v>182</v>
      </c>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row>
    <row r="924" spans="1:38" ht="27.75" customHeight="1" x14ac:dyDescent="0.25">
      <c r="A924" s="62">
        <v>2</v>
      </c>
      <c r="B924" s="63" t="s">
        <v>38</v>
      </c>
      <c r="C924" s="63" t="s">
        <v>1380</v>
      </c>
      <c r="D924" s="67" t="s">
        <v>52</v>
      </c>
      <c r="E924" s="88">
        <v>923</v>
      </c>
      <c r="F924" s="63" t="s">
        <v>4393</v>
      </c>
      <c r="G924" s="63" t="s">
        <v>4394</v>
      </c>
      <c r="H924" s="110">
        <v>236.66412</v>
      </c>
      <c r="I924" s="62" t="s">
        <v>43</v>
      </c>
      <c r="J924" s="63"/>
      <c r="K924" s="63" t="s">
        <v>2094</v>
      </c>
      <c r="L924" s="63"/>
      <c r="M924" s="63"/>
      <c r="N924" s="67"/>
      <c r="O924" s="63"/>
      <c r="P924" s="67"/>
      <c r="Q924" s="63"/>
      <c r="R924" s="67"/>
      <c r="S924" s="63"/>
      <c r="T924" s="67"/>
      <c r="U924" s="67"/>
      <c r="V924" s="67"/>
      <c r="W924" s="67"/>
      <c r="X924" s="67"/>
      <c r="Y924" s="67"/>
      <c r="Z924" s="67"/>
      <c r="AA924" s="67"/>
      <c r="AB924" s="67"/>
      <c r="AC924" s="67"/>
      <c r="AD924" s="67"/>
      <c r="AE924" s="67"/>
      <c r="AF924" s="67"/>
      <c r="AG924" s="67"/>
      <c r="AH924" s="67"/>
      <c r="AI924" s="67"/>
      <c r="AJ924" s="67"/>
      <c r="AK924" s="67"/>
      <c r="AL924" s="67"/>
    </row>
    <row r="925" spans="1:38" ht="27.75" customHeight="1" x14ac:dyDescent="0.25">
      <c r="A925" s="62">
        <v>2</v>
      </c>
      <c r="B925" s="63" t="s">
        <v>38</v>
      </c>
      <c r="C925" s="63" t="s">
        <v>4395</v>
      </c>
      <c r="D925" s="67" t="s">
        <v>117</v>
      </c>
      <c r="E925" s="88">
        <v>924</v>
      </c>
      <c r="F925" s="63" t="s">
        <v>4396</v>
      </c>
      <c r="G925" s="63" t="s">
        <v>4397</v>
      </c>
      <c r="H925" s="41">
        <v>53.27655</v>
      </c>
      <c r="I925" s="62" t="s">
        <v>43</v>
      </c>
      <c r="J925" s="67"/>
      <c r="K925" s="63" t="s">
        <v>4398</v>
      </c>
      <c r="L925" s="67"/>
      <c r="M925" s="63"/>
      <c r="N925" s="67"/>
      <c r="O925" s="63"/>
      <c r="P925" s="67"/>
      <c r="Q925" s="63"/>
      <c r="R925" s="67"/>
      <c r="S925" s="63"/>
      <c r="T925" s="67"/>
      <c r="U925" s="67"/>
      <c r="V925" s="67"/>
      <c r="W925" s="67"/>
      <c r="X925" s="67"/>
      <c r="Y925" s="67"/>
      <c r="Z925" s="67"/>
      <c r="AA925" s="67"/>
      <c r="AB925" s="67"/>
      <c r="AC925" s="67"/>
      <c r="AD925" s="67"/>
      <c r="AE925" s="67"/>
      <c r="AF925" s="67"/>
      <c r="AG925" s="67"/>
      <c r="AH925" s="67"/>
      <c r="AI925" s="67"/>
      <c r="AJ925" s="67"/>
      <c r="AK925" s="67"/>
      <c r="AL925" s="67"/>
    </row>
    <row r="926" spans="1:38" ht="27.75" customHeight="1" x14ac:dyDescent="0.25">
      <c r="A926" s="62">
        <v>2</v>
      </c>
      <c r="B926" s="63" t="s">
        <v>38</v>
      </c>
      <c r="C926" s="63" t="s">
        <v>406</v>
      </c>
      <c r="D926" s="63" t="s">
        <v>59</v>
      </c>
      <c r="E926" s="88">
        <v>925</v>
      </c>
      <c r="F926" s="63" t="s">
        <v>4399</v>
      </c>
      <c r="G926" s="63" t="s">
        <v>4400</v>
      </c>
      <c r="H926" s="110">
        <v>196.45263</v>
      </c>
      <c r="I926" s="62" t="s">
        <v>43</v>
      </c>
      <c r="J926" s="63"/>
      <c r="K926" s="63" t="s">
        <v>4401</v>
      </c>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row>
    <row r="927" spans="1:38" ht="27.75" customHeight="1" x14ac:dyDescent="0.25">
      <c r="A927" s="62">
        <v>2</v>
      </c>
      <c r="B927" s="63" t="s">
        <v>38</v>
      </c>
      <c r="C927" s="67" t="s">
        <v>272</v>
      </c>
      <c r="D927" s="67" t="s">
        <v>117</v>
      </c>
      <c r="E927" s="88">
        <v>926</v>
      </c>
      <c r="F927" s="63" t="s">
        <v>4402</v>
      </c>
      <c r="G927" s="63" t="s">
        <v>1670</v>
      </c>
      <c r="H927" s="41">
        <v>25.232479999999999</v>
      </c>
      <c r="I927" s="62" t="s">
        <v>43</v>
      </c>
      <c r="J927" s="67"/>
      <c r="K927" s="63" t="s">
        <v>4403</v>
      </c>
      <c r="L927" s="67"/>
      <c r="M927" s="63"/>
      <c r="N927" s="69"/>
      <c r="O927" s="63"/>
      <c r="P927" s="67"/>
      <c r="Q927" s="63"/>
      <c r="R927" s="67"/>
      <c r="S927" s="63"/>
      <c r="T927" s="67"/>
      <c r="U927" s="67"/>
      <c r="V927" s="67"/>
      <c r="W927" s="67"/>
      <c r="X927" s="67"/>
      <c r="Y927" s="67"/>
      <c r="Z927" s="67"/>
      <c r="AA927" s="67"/>
      <c r="AB927" s="67"/>
      <c r="AC927" s="67"/>
      <c r="AD927" s="67"/>
      <c r="AE927" s="67"/>
      <c r="AF927" s="67"/>
      <c r="AG927" s="67"/>
      <c r="AH927" s="67"/>
      <c r="AI927" s="67"/>
      <c r="AJ927" s="67"/>
      <c r="AK927" s="67"/>
      <c r="AL927" s="67"/>
    </row>
    <row r="928" spans="1:38" ht="27.75" customHeight="1" x14ac:dyDescent="0.25">
      <c r="A928" s="62">
        <v>2</v>
      </c>
      <c r="B928" s="63" t="s">
        <v>38</v>
      </c>
      <c r="C928" s="63" t="s">
        <v>229</v>
      </c>
      <c r="D928" s="63" t="s">
        <v>52</v>
      </c>
      <c r="E928" s="88">
        <v>927</v>
      </c>
      <c r="F928" s="63" t="s">
        <v>4404</v>
      </c>
      <c r="G928" s="63" t="s">
        <v>4405</v>
      </c>
      <c r="H928" s="41">
        <v>2934.8218775999999</v>
      </c>
      <c r="I928" s="62" t="s">
        <v>43</v>
      </c>
      <c r="J928" s="60"/>
      <c r="K928" s="63" t="s">
        <v>4406</v>
      </c>
      <c r="L928" s="67">
        <v>20611</v>
      </c>
      <c r="M928" s="63" t="s">
        <v>4407</v>
      </c>
      <c r="N928" s="67">
        <v>21326</v>
      </c>
      <c r="O928" s="63" t="s">
        <v>4408</v>
      </c>
      <c r="P928" s="67">
        <v>769056</v>
      </c>
      <c r="Q928" s="63" t="s">
        <v>4409</v>
      </c>
      <c r="R928" s="67">
        <v>1325491</v>
      </c>
      <c r="S928" s="63" t="s">
        <v>1949</v>
      </c>
      <c r="T928" s="67">
        <v>20638</v>
      </c>
      <c r="U928" s="63" t="s">
        <v>4410</v>
      </c>
      <c r="V928" s="67">
        <v>2300348</v>
      </c>
      <c r="W928" s="63"/>
      <c r="X928" s="63"/>
      <c r="Y928" s="63"/>
      <c r="Z928" s="63"/>
      <c r="AA928" s="63"/>
      <c r="AB928" s="63"/>
      <c r="AC928" s="63"/>
      <c r="AD928" s="63"/>
      <c r="AE928" s="63"/>
      <c r="AF928" s="63"/>
      <c r="AG928" s="63"/>
      <c r="AH928" s="63"/>
      <c r="AI928" s="63"/>
      <c r="AJ928" s="63"/>
      <c r="AK928" s="63"/>
      <c r="AL928" s="63"/>
    </row>
    <row r="929" spans="1:38" ht="27.75" customHeight="1" x14ac:dyDescent="0.25">
      <c r="A929" s="62">
        <v>2</v>
      </c>
      <c r="B929" s="63" t="s">
        <v>38</v>
      </c>
      <c r="C929" s="63" t="s">
        <v>229</v>
      </c>
      <c r="D929" s="63" t="s">
        <v>52</v>
      </c>
      <c r="E929" s="88">
        <v>928</v>
      </c>
      <c r="F929" s="63" t="s">
        <v>4411</v>
      </c>
      <c r="G929" s="63" t="s">
        <v>4405</v>
      </c>
      <c r="H929" s="110">
        <v>6731.1683282000004</v>
      </c>
      <c r="I929" s="62" t="s">
        <v>43</v>
      </c>
      <c r="J929" s="60"/>
      <c r="K929" s="63" t="s">
        <v>4406</v>
      </c>
      <c r="L929" s="67">
        <v>20611</v>
      </c>
      <c r="M929" s="63" t="s">
        <v>4412</v>
      </c>
      <c r="N929" s="67">
        <v>1275161</v>
      </c>
      <c r="O929" s="63" t="s">
        <v>4413</v>
      </c>
      <c r="P929" s="67">
        <v>1332414</v>
      </c>
      <c r="Q929" s="63" t="s">
        <v>4409</v>
      </c>
      <c r="R929" s="67">
        <v>1325491</v>
      </c>
      <c r="S929" s="63" t="s">
        <v>1949</v>
      </c>
      <c r="T929" s="67">
        <v>20638</v>
      </c>
      <c r="U929" s="63" t="s">
        <v>4410</v>
      </c>
      <c r="V929" s="67">
        <v>2300348</v>
      </c>
      <c r="W929" s="63"/>
      <c r="X929" s="63"/>
      <c r="Y929" s="63"/>
      <c r="Z929" s="63"/>
      <c r="AA929" s="63"/>
      <c r="AB929" s="63"/>
      <c r="AC929" s="63"/>
      <c r="AD929" s="63"/>
      <c r="AE929" s="63"/>
      <c r="AF929" s="63"/>
      <c r="AG929" s="63"/>
      <c r="AH929" s="63"/>
      <c r="AI929" s="63"/>
      <c r="AJ929" s="63"/>
      <c r="AK929" s="63"/>
      <c r="AL929" s="67"/>
    </row>
    <row r="930" spans="1:38" ht="27.75" customHeight="1" x14ac:dyDescent="0.25">
      <c r="A930" s="62">
        <v>2</v>
      </c>
      <c r="B930" s="63" t="s">
        <v>38</v>
      </c>
      <c r="C930" s="67" t="s">
        <v>4414</v>
      </c>
      <c r="D930" s="67" t="s">
        <v>276</v>
      </c>
      <c r="E930" s="88">
        <v>929</v>
      </c>
      <c r="F930" s="67" t="s">
        <v>4415</v>
      </c>
      <c r="G930" s="63" t="s">
        <v>4416</v>
      </c>
      <c r="H930" s="70">
        <v>52.411804600000004</v>
      </c>
      <c r="I930" s="66" t="s">
        <v>583</v>
      </c>
      <c r="J930" s="67"/>
      <c r="K930" s="63" t="s">
        <v>4417</v>
      </c>
      <c r="L930" s="67"/>
      <c r="M930" s="67"/>
      <c r="N930" s="67"/>
      <c r="O930" s="67"/>
      <c r="P930" s="67"/>
      <c r="Q930" s="67"/>
      <c r="R930" s="67"/>
      <c r="S930" s="67"/>
      <c r="T930" s="67"/>
      <c r="U930" s="67"/>
      <c r="V930" s="67"/>
      <c r="W930" s="67"/>
      <c r="X930" s="67"/>
      <c r="Y930" s="67"/>
      <c r="Z930" s="67"/>
      <c r="AA930" s="67"/>
      <c r="AB930" s="67"/>
      <c r="AC930" s="67"/>
      <c r="AD930" s="69"/>
      <c r="AE930" s="69"/>
      <c r="AF930" s="69"/>
      <c r="AG930" s="69"/>
      <c r="AH930" s="69"/>
      <c r="AI930" s="69"/>
      <c r="AJ930" s="69"/>
      <c r="AK930" s="69"/>
      <c r="AL930" s="69"/>
    </row>
    <row r="931" spans="1:38" ht="27.75" customHeight="1" x14ac:dyDescent="0.25">
      <c r="A931" s="62">
        <v>2</v>
      </c>
      <c r="B931" s="63" t="s">
        <v>38</v>
      </c>
      <c r="C931" s="63" t="s">
        <v>870</v>
      </c>
      <c r="D931" s="57" t="s">
        <v>311</v>
      </c>
      <c r="E931" s="88">
        <v>930</v>
      </c>
      <c r="F931" s="57" t="s">
        <v>4418</v>
      </c>
      <c r="G931" s="57" t="s">
        <v>4419</v>
      </c>
      <c r="H931" s="110">
        <v>151.7698</v>
      </c>
      <c r="I931" s="62" t="s">
        <v>43</v>
      </c>
      <c r="J931" s="57"/>
      <c r="K931" s="57" t="s">
        <v>4420</v>
      </c>
      <c r="L931" s="73"/>
      <c r="M931" s="57"/>
      <c r="N931" s="73"/>
      <c r="O931" s="57"/>
      <c r="P931" s="73"/>
      <c r="Q931" s="57"/>
      <c r="R931" s="74"/>
      <c r="S931" s="57"/>
      <c r="T931" s="74"/>
      <c r="U931" s="57"/>
      <c r="V931" s="75"/>
      <c r="W931" s="57"/>
      <c r="X931" s="75"/>
      <c r="Y931" s="57"/>
      <c r="Z931" s="74"/>
      <c r="AA931" s="57"/>
      <c r="AB931" s="75"/>
      <c r="AC931" s="57"/>
      <c r="AD931" s="75"/>
      <c r="AE931" s="57"/>
      <c r="AF931" s="75"/>
      <c r="AG931" s="57"/>
      <c r="AH931" s="75"/>
      <c r="AI931" s="57"/>
      <c r="AJ931" s="75"/>
      <c r="AK931" s="57"/>
      <c r="AL931" s="75"/>
    </row>
    <row r="932" spans="1:38" ht="27.75" customHeight="1" x14ac:dyDescent="0.25">
      <c r="A932" s="62">
        <v>2</v>
      </c>
      <c r="B932" s="63" t="s">
        <v>38</v>
      </c>
      <c r="C932" s="63" t="s">
        <v>135</v>
      </c>
      <c r="D932" s="57" t="s">
        <v>40</v>
      </c>
      <c r="E932" s="88">
        <v>931</v>
      </c>
      <c r="F932" s="57" t="s">
        <v>4421</v>
      </c>
      <c r="G932" s="57" t="s">
        <v>4422</v>
      </c>
      <c r="H932" s="110">
        <v>57.299010000000003</v>
      </c>
      <c r="I932" s="62" t="s">
        <v>43</v>
      </c>
      <c r="J932" s="57"/>
      <c r="K932" s="57" t="s">
        <v>4423</v>
      </c>
      <c r="L932" s="73"/>
      <c r="M932" s="57" t="s">
        <v>4424</v>
      </c>
      <c r="N932" s="73"/>
      <c r="O932" s="57"/>
      <c r="P932" s="73"/>
      <c r="Q932" s="57"/>
      <c r="R932" s="66"/>
      <c r="S932" s="57"/>
      <c r="T932" s="66"/>
      <c r="U932" s="57"/>
      <c r="V932" s="66"/>
      <c r="W932" s="57"/>
      <c r="X932" s="66"/>
      <c r="Y932" s="57"/>
      <c r="Z932" s="66"/>
      <c r="AA932" s="57"/>
      <c r="AB932" s="57"/>
      <c r="AC932" s="57"/>
      <c r="AD932" s="57"/>
      <c r="AE932" s="57"/>
      <c r="AF932" s="57"/>
      <c r="AG932" s="57"/>
      <c r="AH932" s="57"/>
      <c r="AI932" s="57"/>
      <c r="AJ932" s="57"/>
      <c r="AK932" s="57"/>
      <c r="AL932" s="57"/>
    </row>
    <row r="933" spans="1:38" ht="27.75" customHeight="1" x14ac:dyDescent="0.25">
      <c r="A933" s="62">
        <v>2</v>
      </c>
      <c r="B933" s="63" t="s">
        <v>38</v>
      </c>
      <c r="C933" s="63" t="s">
        <v>683</v>
      </c>
      <c r="D933" s="63" t="s">
        <v>59</v>
      </c>
      <c r="E933" s="88">
        <v>932</v>
      </c>
      <c r="F933" s="63" t="s">
        <v>4425</v>
      </c>
      <c r="G933" s="63" t="s">
        <v>685</v>
      </c>
      <c r="H933" s="110">
        <v>36.608942599999999</v>
      </c>
      <c r="I933" s="62" t="s">
        <v>43</v>
      </c>
      <c r="J933" s="63"/>
      <c r="K933" s="63" t="s">
        <v>686</v>
      </c>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row>
    <row r="934" spans="1:38" ht="27.75" customHeight="1" x14ac:dyDescent="0.25">
      <c r="A934" s="62">
        <v>2</v>
      </c>
      <c r="B934" s="63" t="s">
        <v>38</v>
      </c>
      <c r="C934" s="63" t="s">
        <v>4426</v>
      </c>
      <c r="D934" s="63" t="s">
        <v>1648</v>
      </c>
      <c r="E934" s="88">
        <v>933</v>
      </c>
      <c r="F934" s="63" t="s">
        <v>4427</v>
      </c>
      <c r="G934" s="63" t="s">
        <v>4428</v>
      </c>
      <c r="H934" s="110">
        <v>161.14185000000001</v>
      </c>
      <c r="I934" s="62" t="s">
        <v>43</v>
      </c>
      <c r="J934" s="63"/>
      <c r="K934" s="63" t="s">
        <v>4429</v>
      </c>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row>
    <row r="935" spans="1:38" ht="27.75" customHeight="1" x14ac:dyDescent="0.25">
      <c r="A935" s="62">
        <v>2</v>
      </c>
      <c r="B935" s="63" t="s">
        <v>38</v>
      </c>
      <c r="C935" s="67" t="s">
        <v>4430</v>
      </c>
      <c r="D935" s="67" t="s">
        <v>1648</v>
      </c>
      <c r="E935" s="88">
        <v>934</v>
      </c>
      <c r="F935" s="63" t="s">
        <v>4431</v>
      </c>
      <c r="G935" s="63" t="s">
        <v>4432</v>
      </c>
      <c r="H935" s="41">
        <v>57.501195000000003</v>
      </c>
      <c r="I935" s="62" t="s">
        <v>43</v>
      </c>
      <c r="J935" s="67"/>
      <c r="K935" s="63" t="s">
        <v>4433</v>
      </c>
      <c r="L935" s="67">
        <v>888091</v>
      </c>
      <c r="M935" s="63" t="s">
        <v>4434</v>
      </c>
      <c r="N935" s="69">
        <v>888164</v>
      </c>
      <c r="O935" s="63"/>
      <c r="P935" s="67"/>
      <c r="Q935" s="63"/>
      <c r="R935" s="67"/>
      <c r="S935" s="63"/>
      <c r="T935" s="67"/>
      <c r="U935" s="67"/>
      <c r="V935" s="67"/>
      <c r="W935" s="67"/>
      <c r="X935" s="67"/>
      <c r="Y935" s="67"/>
      <c r="Z935" s="67"/>
      <c r="AA935" s="67"/>
      <c r="AB935" s="67"/>
      <c r="AC935" s="67"/>
      <c r="AD935" s="67"/>
      <c r="AE935" s="67"/>
      <c r="AF935" s="67"/>
      <c r="AG935" s="67"/>
      <c r="AH935" s="67"/>
      <c r="AI935" s="67"/>
      <c r="AJ935" s="67"/>
      <c r="AK935" s="67"/>
      <c r="AL935" s="67"/>
    </row>
    <row r="936" spans="1:38" ht="27.75" customHeight="1" x14ac:dyDescent="0.25">
      <c r="A936" s="62">
        <v>2</v>
      </c>
      <c r="B936" s="63" t="s">
        <v>38</v>
      </c>
      <c r="C936" s="67" t="s">
        <v>4435</v>
      </c>
      <c r="D936" s="67" t="s">
        <v>40</v>
      </c>
      <c r="E936" s="88">
        <v>935</v>
      </c>
      <c r="F936" s="63" t="s">
        <v>4436</v>
      </c>
      <c r="G936" s="63" t="s">
        <v>4437</v>
      </c>
      <c r="H936" s="112">
        <v>83.396978500000003</v>
      </c>
      <c r="I936" s="62" t="s">
        <v>43</v>
      </c>
      <c r="J936" s="67"/>
      <c r="K936" s="63" t="s">
        <v>4438</v>
      </c>
      <c r="L936" s="67">
        <v>2600609</v>
      </c>
      <c r="M936" s="63" t="s">
        <v>4439</v>
      </c>
      <c r="N936" s="69">
        <v>2506589</v>
      </c>
      <c r="O936" s="63"/>
      <c r="P936" s="67"/>
      <c r="Q936" s="63"/>
      <c r="R936" s="67"/>
      <c r="S936" s="63"/>
      <c r="T936" s="67"/>
      <c r="U936" s="67"/>
      <c r="V936" s="67"/>
      <c r="W936" s="67"/>
      <c r="X936" s="67"/>
      <c r="Y936" s="67"/>
      <c r="Z936" s="67"/>
      <c r="AA936" s="67"/>
      <c r="AB936" s="67"/>
      <c r="AC936" s="67"/>
      <c r="AD936" s="67"/>
      <c r="AE936" s="67"/>
      <c r="AF936" s="67"/>
      <c r="AG936" s="67"/>
      <c r="AH936" s="67"/>
      <c r="AI936" s="67"/>
      <c r="AJ936" s="67"/>
      <c r="AK936" s="67"/>
      <c r="AL936" s="67"/>
    </row>
    <row r="937" spans="1:38" ht="27.75" customHeight="1" x14ac:dyDescent="0.25">
      <c r="A937" s="62">
        <v>2</v>
      </c>
      <c r="B937" s="63" t="s">
        <v>38</v>
      </c>
      <c r="C937" s="63" t="s">
        <v>174</v>
      </c>
      <c r="D937" s="57" t="s">
        <v>175</v>
      </c>
      <c r="E937" s="88">
        <v>936</v>
      </c>
      <c r="F937" s="57" t="s">
        <v>4440</v>
      </c>
      <c r="G937" s="57" t="s">
        <v>4441</v>
      </c>
      <c r="H937" s="110">
        <v>39.993107000000002</v>
      </c>
      <c r="I937" s="62" t="s">
        <v>43</v>
      </c>
      <c r="J937" s="57"/>
      <c r="K937" s="57" t="s">
        <v>4442</v>
      </c>
      <c r="L937" s="73"/>
      <c r="M937" s="57"/>
      <c r="N937" s="73"/>
      <c r="O937" s="57"/>
      <c r="P937" s="73"/>
      <c r="Q937" s="57"/>
      <c r="R937" s="74"/>
      <c r="S937" s="57"/>
      <c r="T937" s="74"/>
      <c r="U937" s="57"/>
      <c r="V937" s="75"/>
      <c r="W937" s="57"/>
      <c r="X937" s="75"/>
      <c r="Y937" s="57"/>
      <c r="Z937" s="57"/>
      <c r="AA937" s="57"/>
      <c r="AB937" s="57"/>
      <c r="AC937" s="57"/>
      <c r="AD937" s="57"/>
      <c r="AE937" s="57"/>
      <c r="AF937" s="57"/>
      <c r="AG937" s="57"/>
      <c r="AH937" s="57"/>
      <c r="AI937" s="57"/>
      <c r="AJ937" s="57"/>
      <c r="AK937" s="57"/>
      <c r="AL937" s="57"/>
    </row>
    <row r="938" spans="1:38" ht="27.75" customHeight="1" x14ac:dyDescent="0.25">
      <c r="A938" s="62">
        <v>2</v>
      </c>
      <c r="B938" s="63" t="s">
        <v>38</v>
      </c>
      <c r="C938" s="63" t="s">
        <v>706</v>
      </c>
      <c r="D938" s="67" t="s">
        <v>201</v>
      </c>
      <c r="E938" s="88">
        <v>937</v>
      </c>
      <c r="F938" s="63" t="s">
        <v>4443</v>
      </c>
      <c r="G938" s="63" t="s">
        <v>4444</v>
      </c>
      <c r="H938" s="41">
        <v>110916.2710107</v>
      </c>
      <c r="I938" s="62" t="s">
        <v>43</v>
      </c>
      <c r="J938" s="63" t="s">
        <v>4445</v>
      </c>
      <c r="K938" s="63" t="s">
        <v>710</v>
      </c>
      <c r="L938" s="67">
        <v>60099</v>
      </c>
      <c r="M938" s="63" t="s">
        <v>711</v>
      </c>
      <c r="N938" s="67"/>
      <c r="O938" s="63"/>
      <c r="P938" s="67"/>
      <c r="Q938" s="63"/>
      <c r="R938" s="67"/>
      <c r="S938" s="63"/>
      <c r="T938" s="67"/>
      <c r="U938" s="67"/>
      <c r="V938" s="67"/>
      <c r="W938" s="67"/>
      <c r="X938" s="67"/>
      <c r="Y938" s="67"/>
      <c r="Z938" s="67"/>
      <c r="AA938" s="67"/>
      <c r="AB938" s="67"/>
      <c r="AC938" s="67"/>
      <c r="AD938" s="67"/>
      <c r="AE938" s="67"/>
      <c r="AF938" s="67"/>
      <c r="AG938" s="67"/>
      <c r="AH938" s="67"/>
      <c r="AI938" s="67"/>
      <c r="AJ938" s="67"/>
      <c r="AK938" s="67"/>
      <c r="AL938" s="63"/>
    </row>
    <row r="939" spans="1:38" ht="27.75" customHeight="1" x14ac:dyDescent="0.25">
      <c r="A939" s="62">
        <v>2</v>
      </c>
      <c r="B939" s="63" t="s">
        <v>38</v>
      </c>
      <c r="C939" s="63" t="s">
        <v>4446</v>
      </c>
      <c r="D939" s="69" t="s">
        <v>117</v>
      </c>
      <c r="E939" s="88">
        <v>938</v>
      </c>
      <c r="F939" s="57" t="s">
        <v>4447</v>
      </c>
      <c r="G939" s="57" t="s">
        <v>4448</v>
      </c>
      <c r="H939" s="110">
        <v>5088.890461</v>
      </c>
      <c r="I939" s="62" t="s">
        <v>43</v>
      </c>
      <c r="J939" s="57" t="s">
        <v>4449</v>
      </c>
      <c r="K939" s="57" t="s">
        <v>4450</v>
      </c>
      <c r="L939" s="57" t="s">
        <v>2265</v>
      </c>
      <c r="M939" s="57" t="s">
        <v>4451</v>
      </c>
      <c r="N939" s="57" t="s">
        <v>4452</v>
      </c>
      <c r="O939" s="57" t="s">
        <v>2272</v>
      </c>
      <c r="P939" s="57" t="s">
        <v>2273</v>
      </c>
      <c r="Q939" s="57"/>
      <c r="R939" s="57"/>
      <c r="S939" s="57"/>
      <c r="T939" s="57"/>
      <c r="U939" s="57"/>
      <c r="V939" s="57"/>
      <c r="W939" s="57"/>
      <c r="X939" s="57"/>
      <c r="Y939" s="57"/>
      <c r="Z939" s="57"/>
      <c r="AA939" s="57"/>
      <c r="AB939" s="57"/>
      <c r="AC939" s="57"/>
      <c r="AD939" s="57"/>
      <c r="AE939" s="57"/>
      <c r="AF939" s="57"/>
      <c r="AG939" s="57"/>
      <c r="AH939" s="57"/>
      <c r="AI939" s="57"/>
      <c r="AJ939" s="57"/>
      <c r="AK939" s="57"/>
      <c r="AL939" s="57"/>
    </row>
    <row r="940" spans="1:38" ht="27.75" customHeight="1" x14ac:dyDescent="0.25">
      <c r="A940" s="62">
        <v>2</v>
      </c>
      <c r="B940" s="63" t="s">
        <v>38</v>
      </c>
      <c r="C940" s="63" t="s">
        <v>4453</v>
      </c>
      <c r="D940" s="57" t="s">
        <v>52</v>
      </c>
      <c r="E940" s="88">
        <v>939</v>
      </c>
      <c r="F940" s="63" t="s">
        <v>4454</v>
      </c>
      <c r="G940" s="57" t="s">
        <v>4455</v>
      </c>
      <c r="H940" s="110">
        <v>27.866493699999999</v>
      </c>
      <c r="I940" s="62" t="s">
        <v>43</v>
      </c>
      <c r="J940" s="57"/>
      <c r="K940" s="57" t="s">
        <v>4456</v>
      </c>
      <c r="L940" s="73" t="s">
        <v>4457</v>
      </c>
      <c r="M940" s="57" t="s">
        <v>2793</v>
      </c>
      <c r="N940" s="73" t="s">
        <v>4458</v>
      </c>
      <c r="O940" s="57" t="s">
        <v>4459</v>
      </c>
      <c r="P940" s="73" t="s">
        <v>4460</v>
      </c>
      <c r="Q940" s="57"/>
      <c r="R940" s="74"/>
      <c r="S940" s="57"/>
      <c r="T940" s="74"/>
      <c r="U940" s="57"/>
      <c r="V940" s="75"/>
      <c r="W940" s="57"/>
      <c r="X940" s="75"/>
      <c r="Y940" s="57"/>
      <c r="Z940" s="74"/>
      <c r="AA940" s="57"/>
      <c r="AB940" s="75"/>
      <c r="AC940" s="57"/>
      <c r="AD940" s="75"/>
      <c r="AE940" s="57"/>
      <c r="AF940" s="75"/>
      <c r="AG940" s="57"/>
      <c r="AH940" s="75"/>
      <c r="AI940" s="57"/>
      <c r="AJ940" s="75"/>
      <c r="AK940" s="57"/>
      <c r="AL940" s="75"/>
    </row>
    <row r="941" spans="1:38" ht="27.75" customHeight="1" x14ac:dyDescent="0.25">
      <c r="A941" s="62">
        <v>2</v>
      </c>
      <c r="B941" s="63" t="s">
        <v>38</v>
      </c>
      <c r="C941" s="63" t="s">
        <v>229</v>
      </c>
      <c r="D941" s="63" t="s">
        <v>52</v>
      </c>
      <c r="E941" s="88">
        <v>940</v>
      </c>
      <c r="F941" s="63" t="s">
        <v>4461</v>
      </c>
      <c r="G941" s="63" t="s">
        <v>4462</v>
      </c>
      <c r="H941" s="110">
        <v>511.24349169999999</v>
      </c>
      <c r="I941" s="62" t="s">
        <v>43</v>
      </c>
      <c r="J941" s="60"/>
      <c r="K941" s="63" t="s">
        <v>4463</v>
      </c>
      <c r="L941" s="67">
        <v>2243695</v>
      </c>
      <c r="M941" s="63" t="s">
        <v>3055</v>
      </c>
      <c r="N941" s="67">
        <v>2249469</v>
      </c>
      <c r="O941" s="63"/>
      <c r="P941" s="63"/>
      <c r="Q941" s="63"/>
      <c r="R941" s="67"/>
      <c r="S941" s="63"/>
      <c r="T941" s="63"/>
      <c r="U941" s="63"/>
      <c r="V941" s="63"/>
      <c r="W941" s="63"/>
      <c r="X941" s="63"/>
      <c r="Y941" s="63"/>
      <c r="Z941" s="63"/>
      <c r="AA941" s="63"/>
      <c r="AB941" s="63"/>
      <c r="AC941" s="63"/>
      <c r="AD941" s="63"/>
      <c r="AE941" s="63"/>
      <c r="AF941" s="63"/>
      <c r="AG941" s="63"/>
      <c r="AH941" s="63"/>
      <c r="AI941" s="63"/>
      <c r="AJ941" s="63"/>
      <c r="AK941" s="63"/>
      <c r="AL941" s="63"/>
    </row>
    <row r="942" spans="1:38" ht="27.75" customHeight="1" x14ac:dyDescent="0.25">
      <c r="A942" s="62">
        <v>2</v>
      </c>
      <c r="B942" s="63" t="s">
        <v>38</v>
      </c>
      <c r="C942" s="63" t="s">
        <v>1001</v>
      </c>
      <c r="D942" s="57" t="s">
        <v>59</v>
      </c>
      <c r="E942" s="88">
        <v>941</v>
      </c>
      <c r="F942" s="57" t="s">
        <v>4464</v>
      </c>
      <c r="G942" s="63" t="s">
        <v>4465</v>
      </c>
      <c r="H942" s="110">
        <v>71.036619999999999</v>
      </c>
      <c r="I942" s="62" t="s">
        <v>43</v>
      </c>
      <c r="J942" s="57"/>
      <c r="K942" s="57" t="s">
        <v>4466</v>
      </c>
      <c r="L942" s="73"/>
      <c r="M942" s="57"/>
      <c r="N942" s="73"/>
      <c r="O942" s="57"/>
      <c r="P942" s="73"/>
      <c r="Q942" s="57"/>
      <c r="R942" s="74"/>
      <c r="S942" s="57"/>
      <c r="T942" s="74"/>
      <c r="U942" s="57"/>
      <c r="V942" s="75"/>
      <c r="W942" s="57"/>
      <c r="X942" s="75"/>
      <c r="Y942" s="57"/>
      <c r="Z942" s="74"/>
      <c r="AA942" s="57"/>
      <c r="AB942" s="75"/>
      <c r="AC942" s="57"/>
      <c r="AD942" s="75"/>
      <c r="AE942" s="57"/>
      <c r="AF942" s="75"/>
      <c r="AG942" s="57"/>
      <c r="AH942" s="75"/>
      <c r="AI942" s="57"/>
      <c r="AJ942" s="75"/>
      <c r="AK942" s="57"/>
      <c r="AL942" s="75"/>
    </row>
    <row r="943" spans="1:38" ht="27.75" customHeight="1" x14ac:dyDescent="0.25">
      <c r="A943" s="62">
        <v>2</v>
      </c>
      <c r="B943" s="63" t="s">
        <v>38</v>
      </c>
      <c r="C943" s="63" t="s">
        <v>69</v>
      </c>
      <c r="D943" s="63" t="s">
        <v>52</v>
      </c>
      <c r="E943" s="88">
        <v>942</v>
      </c>
      <c r="F943" s="63" t="s">
        <v>4467</v>
      </c>
      <c r="G943" s="63" t="s">
        <v>4468</v>
      </c>
      <c r="H943" s="110">
        <v>43.697319499999999</v>
      </c>
      <c r="I943" s="62" t="s">
        <v>43</v>
      </c>
      <c r="J943" s="63"/>
      <c r="K943" s="63" t="s">
        <v>4469</v>
      </c>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row>
    <row r="944" spans="1:38" ht="27.75" customHeight="1" x14ac:dyDescent="0.25">
      <c r="A944" s="62">
        <v>2</v>
      </c>
      <c r="B944" s="63" t="s">
        <v>38</v>
      </c>
      <c r="C944" s="63" t="s">
        <v>4470</v>
      </c>
      <c r="D944" s="67" t="s">
        <v>150</v>
      </c>
      <c r="E944" s="88">
        <v>943</v>
      </c>
      <c r="F944" s="63" t="s">
        <v>4471</v>
      </c>
      <c r="G944" s="63" t="s">
        <v>4472</v>
      </c>
      <c r="H944" s="112">
        <v>104.3601281</v>
      </c>
      <c r="I944" s="62" t="s">
        <v>43</v>
      </c>
      <c r="J944" s="67"/>
      <c r="K944" s="63" t="s">
        <v>4473</v>
      </c>
      <c r="L944" s="63"/>
      <c r="M944" s="63" t="s">
        <v>4474</v>
      </c>
      <c r="N944" s="63"/>
      <c r="O944" s="63"/>
      <c r="P944" s="63"/>
      <c r="Q944" s="63"/>
      <c r="R944" s="67"/>
      <c r="S944" s="63"/>
      <c r="T944" s="67"/>
      <c r="U944" s="67"/>
      <c r="V944" s="67"/>
      <c r="W944" s="67"/>
      <c r="X944" s="67"/>
      <c r="Y944" s="67"/>
      <c r="Z944" s="67"/>
      <c r="AA944" s="67"/>
      <c r="AB944" s="67"/>
      <c r="AC944" s="67"/>
      <c r="AD944" s="67"/>
      <c r="AE944" s="67"/>
      <c r="AF944" s="67"/>
      <c r="AG944" s="67"/>
      <c r="AH944" s="67"/>
      <c r="AI944" s="67"/>
      <c r="AJ944" s="67"/>
      <c r="AK944" s="67"/>
      <c r="AL944" s="67"/>
    </row>
    <row r="945" spans="1:38" ht="27.75" customHeight="1" x14ac:dyDescent="0.25">
      <c r="A945" s="62">
        <v>2</v>
      </c>
      <c r="B945" s="63" t="s">
        <v>38</v>
      </c>
      <c r="C945" s="63" t="s">
        <v>195</v>
      </c>
      <c r="D945" s="63" t="s">
        <v>191</v>
      </c>
      <c r="E945" s="88">
        <v>944</v>
      </c>
      <c r="F945" s="63" t="s">
        <v>4475</v>
      </c>
      <c r="G945" s="63" t="s">
        <v>4476</v>
      </c>
      <c r="H945" s="110">
        <v>3327.7978483000002</v>
      </c>
      <c r="I945" s="62" t="s">
        <v>43</v>
      </c>
      <c r="J945" s="63" t="s">
        <v>4477</v>
      </c>
      <c r="K945" s="63" t="s">
        <v>4478</v>
      </c>
      <c r="L945" s="63"/>
      <c r="M945" s="63" t="s">
        <v>4479</v>
      </c>
      <c r="N945" s="63"/>
      <c r="O945" s="63" t="s">
        <v>4480</v>
      </c>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row>
    <row r="946" spans="1:38" ht="27.75" customHeight="1" x14ac:dyDescent="0.25">
      <c r="A946" s="62">
        <v>2</v>
      </c>
      <c r="B946" s="63" t="s">
        <v>38</v>
      </c>
      <c r="C946" s="57" t="s">
        <v>4481</v>
      </c>
      <c r="D946" s="57" t="s">
        <v>175</v>
      </c>
      <c r="E946" s="88">
        <v>945</v>
      </c>
      <c r="F946" s="57" t="s">
        <v>4482</v>
      </c>
      <c r="G946" s="57" t="s">
        <v>4483</v>
      </c>
      <c r="H946" s="110">
        <v>33.7875595</v>
      </c>
      <c r="I946" s="62" t="s">
        <v>43</v>
      </c>
      <c r="J946" s="57"/>
      <c r="K946" s="57" t="s">
        <v>4484</v>
      </c>
      <c r="L946" s="57"/>
      <c r="M946" s="57" t="s">
        <v>4485</v>
      </c>
      <c r="N946" s="57"/>
      <c r="O946" s="57" t="s">
        <v>4486</v>
      </c>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row>
    <row r="947" spans="1:38" ht="27.75" customHeight="1" x14ac:dyDescent="0.25">
      <c r="A947" s="62">
        <v>2</v>
      </c>
      <c r="B947" s="63" t="s">
        <v>38</v>
      </c>
      <c r="C947" s="63" t="s">
        <v>1380</v>
      </c>
      <c r="D947" s="67" t="s">
        <v>52</v>
      </c>
      <c r="E947" s="88">
        <v>946</v>
      </c>
      <c r="F947" s="63" t="s">
        <v>4487</v>
      </c>
      <c r="G947" s="63" t="s">
        <v>1382</v>
      </c>
      <c r="H947" s="110">
        <v>36.159999999999997</v>
      </c>
      <c r="I947" s="62" t="s">
        <v>43</v>
      </c>
      <c r="J947" s="63"/>
      <c r="K947" s="63" t="s">
        <v>4488</v>
      </c>
      <c r="L947" s="63"/>
      <c r="M947" s="63"/>
      <c r="N947" s="67"/>
      <c r="O947" s="63"/>
      <c r="P947" s="67"/>
      <c r="Q947" s="63"/>
      <c r="R947" s="67"/>
      <c r="S947" s="63"/>
      <c r="T947" s="67"/>
      <c r="U947" s="67"/>
      <c r="V947" s="67"/>
      <c r="W947" s="67"/>
      <c r="X947" s="67"/>
      <c r="Y947" s="67"/>
      <c r="Z947" s="67"/>
      <c r="AA947" s="67"/>
      <c r="AB947" s="67"/>
      <c r="AC947" s="67"/>
      <c r="AD947" s="67"/>
      <c r="AE947" s="67"/>
      <c r="AF947" s="67"/>
      <c r="AG947" s="67"/>
      <c r="AH947" s="67"/>
      <c r="AI947" s="67"/>
      <c r="AJ947" s="67"/>
      <c r="AK947" s="67"/>
      <c r="AL947" s="67"/>
    </row>
    <row r="948" spans="1:38" ht="27.75" customHeight="1" x14ac:dyDescent="0.25">
      <c r="A948" s="62">
        <v>2</v>
      </c>
      <c r="B948" s="63" t="s">
        <v>38</v>
      </c>
      <c r="C948" s="63" t="s">
        <v>4489</v>
      </c>
      <c r="D948" s="57" t="s">
        <v>52</v>
      </c>
      <c r="E948" s="88">
        <v>947</v>
      </c>
      <c r="F948" s="57" t="s">
        <v>4490</v>
      </c>
      <c r="G948" s="57" t="s">
        <v>4491</v>
      </c>
      <c r="H948" s="110">
        <v>33.85812</v>
      </c>
      <c r="I948" s="62" t="s">
        <v>43</v>
      </c>
      <c r="J948" s="57"/>
      <c r="K948" s="57" t="s">
        <v>4492</v>
      </c>
      <c r="L948" s="73"/>
      <c r="M948" s="57" t="s">
        <v>4493</v>
      </c>
      <c r="N948" s="73"/>
      <c r="O948" s="57"/>
      <c r="P948" s="73"/>
      <c r="Q948" s="57"/>
      <c r="R948" s="66"/>
      <c r="S948" s="57"/>
      <c r="T948" s="66"/>
      <c r="U948" s="57"/>
      <c r="V948" s="66"/>
      <c r="W948" s="57"/>
      <c r="X948" s="66"/>
      <c r="Y948" s="57"/>
      <c r="Z948" s="66"/>
      <c r="AA948" s="57"/>
      <c r="AB948" s="57"/>
      <c r="AC948" s="57"/>
      <c r="AD948" s="57"/>
      <c r="AE948" s="57"/>
      <c r="AF948" s="57"/>
      <c r="AG948" s="57"/>
      <c r="AH948" s="57"/>
      <c r="AI948" s="57"/>
      <c r="AJ948" s="57"/>
      <c r="AK948" s="57"/>
      <c r="AL948" s="57"/>
    </row>
    <row r="949" spans="1:38" ht="27.75" customHeight="1" x14ac:dyDescent="0.25">
      <c r="A949" s="62">
        <v>2</v>
      </c>
      <c r="B949" s="63" t="s">
        <v>38</v>
      </c>
      <c r="C949" s="63" t="s">
        <v>1347</v>
      </c>
      <c r="D949" s="63" t="s">
        <v>311</v>
      </c>
      <c r="E949" s="88">
        <v>948</v>
      </c>
      <c r="F949" s="63" t="s">
        <v>4494</v>
      </c>
      <c r="G949" s="63" t="s">
        <v>4495</v>
      </c>
      <c r="H949" s="41">
        <v>345.94245640000003</v>
      </c>
      <c r="I949" s="62" t="s">
        <v>43</v>
      </c>
      <c r="J949" s="63"/>
      <c r="K949" s="63" t="s">
        <v>4496</v>
      </c>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row>
    <row r="950" spans="1:38" ht="27.75" customHeight="1" x14ac:dyDescent="0.25">
      <c r="A950" s="62">
        <v>2</v>
      </c>
      <c r="B950" s="63" t="s">
        <v>38</v>
      </c>
      <c r="C950" s="66" t="s">
        <v>4497</v>
      </c>
      <c r="D950" s="67" t="s">
        <v>413</v>
      </c>
      <c r="E950" s="88">
        <v>949</v>
      </c>
      <c r="F950" s="63" t="s">
        <v>4498</v>
      </c>
      <c r="G950" s="63" t="s">
        <v>4499</v>
      </c>
      <c r="H950" s="110">
        <v>32.500693200000001</v>
      </c>
      <c r="I950" s="62" t="s">
        <v>43</v>
      </c>
      <c r="J950" s="69"/>
      <c r="K950" s="57" t="s">
        <v>4500</v>
      </c>
      <c r="L950" s="69"/>
      <c r="M950" s="57"/>
      <c r="N950" s="69"/>
      <c r="O950" s="57"/>
      <c r="P950" s="69"/>
      <c r="Q950" s="57"/>
      <c r="R950" s="69"/>
      <c r="S950" s="57"/>
      <c r="T950" s="69"/>
      <c r="U950" s="69"/>
      <c r="V950" s="69"/>
      <c r="W950" s="69"/>
      <c r="X950" s="69"/>
      <c r="Y950" s="69"/>
      <c r="Z950" s="69"/>
      <c r="AA950" s="69"/>
      <c r="AB950" s="69"/>
      <c r="AC950" s="69"/>
      <c r="AD950" s="69"/>
      <c r="AE950" s="57"/>
      <c r="AF950" s="57"/>
      <c r="AG950" s="57"/>
      <c r="AH950" s="57"/>
      <c r="AI950" s="57"/>
      <c r="AJ950" s="57"/>
      <c r="AK950" s="57"/>
      <c r="AL950" s="57"/>
    </row>
    <row r="951" spans="1:38" ht="27.75" customHeight="1" x14ac:dyDescent="0.25">
      <c r="A951" s="62">
        <v>2</v>
      </c>
      <c r="B951" s="63" t="s">
        <v>38</v>
      </c>
      <c r="C951" s="57" t="s">
        <v>4501</v>
      </c>
      <c r="D951" s="57" t="s">
        <v>40</v>
      </c>
      <c r="E951" s="88">
        <v>950</v>
      </c>
      <c r="F951" s="57" t="s">
        <v>4502</v>
      </c>
      <c r="G951" s="57" t="s">
        <v>4503</v>
      </c>
      <c r="H951" s="41">
        <v>172.3056234</v>
      </c>
      <c r="I951" s="62" t="s">
        <v>43</v>
      </c>
      <c r="J951" s="57"/>
      <c r="K951" s="57" t="s">
        <v>4504</v>
      </c>
      <c r="L951" s="57"/>
      <c r="M951" s="57" t="s">
        <v>4505</v>
      </c>
      <c r="N951" s="57"/>
      <c r="O951" s="57" t="s">
        <v>4506</v>
      </c>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row>
    <row r="952" spans="1:38" ht="27.75" customHeight="1" x14ac:dyDescent="0.25">
      <c r="A952" s="62">
        <v>2</v>
      </c>
      <c r="B952" s="63" t="s">
        <v>38</v>
      </c>
      <c r="C952" s="63" t="s">
        <v>2276</v>
      </c>
      <c r="D952" s="63" t="s">
        <v>407</v>
      </c>
      <c r="E952" s="88">
        <v>951</v>
      </c>
      <c r="F952" s="63" t="s">
        <v>4507</v>
      </c>
      <c r="G952" s="63" t="s">
        <v>4508</v>
      </c>
      <c r="H952" s="110">
        <v>51.561509999999998</v>
      </c>
      <c r="I952" s="62" t="s">
        <v>43</v>
      </c>
      <c r="J952" s="63"/>
      <c r="K952" s="63" t="s">
        <v>4509</v>
      </c>
      <c r="L952" s="63"/>
      <c r="M952" s="63"/>
      <c r="N952" s="63"/>
      <c r="O952" s="63"/>
      <c r="P952" s="63"/>
      <c r="Q952" s="63"/>
      <c r="R952" s="63"/>
      <c r="S952" s="63"/>
      <c r="T952" s="63"/>
      <c r="U952" s="63"/>
      <c r="V952" s="63"/>
      <c r="W952" s="63"/>
      <c r="X952" s="67"/>
      <c r="Y952" s="67"/>
      <c r="Z952" s="67"/>
      <c r="AA952" s="67"/>
      <c r="AB952" s="67"/>
      <c r="AC952" s="67"/>
      <c r="AD952" s="67"/>
      <c r="AE952" s="67"/>
      <c r="AF952" s="67"/>
      <c r="AG952" s="67"/>
      <c r="AH952" s="67"/>
      <c r="AI952" s="67"/>
      <c r="AJ952" s="67"/>
      <c r="AK952" s="67"/>
      <c r="AL952" s="67"/>
    </row>
    <row r="953" spans="1:38" ht="27.75" customHeight="1" x14ac:dyDescent="0.25">
      <c r="A953" s="62">
        <v>2</v>
      </c>
      <c r="B953" s="63" t="s">
        <v>38</v>
      </c>
      <c r="C953" s="63" t="s">
        <v>1060</v>
      </c>
      <c r="D953" s="63" t="s">
        <v>111</v>
      </c>
      <c r="E953" s="88">
        <v>952</v>
      </c>
      <c r="F953" s="63" t="s">
        <v>4510</v>
      </c>
      <c r="G953" s="63" t="s">
        <v>4511</v>
      </c>
      <c r="H953" s="110">
        <v>49.101649999999999</v>
      </c>
      <c r="I953" s="62" t="s">
        <v>43</v>
      </c>
      <c r="J953" s="63"/>
      <c r="K953" s="63" t="s">
        <v>4512</v>
      </c>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row>
    <row r="954" spans="1:38" ht="27.75" customHeight="1" x14ac:dyDescent="0.25">
      <c r="A954" s="62">
        <v>2</v>
      </c>
      <c r="B954" s="63" t="s">
        <v>38</v>
      </c>
      <c r="C954" s="63" t="s">
        <v>229</v>
      </c>
      <c r="D954" s="63" t="s">
        <v>52</v>
      </c>
      <c r="E954" s="88">
        <v>953</v>
      </c>
      <c r="F954" s="63" t="s">
        <v>4513</v>
      </c>
      <c r="G954" s="63" t="s">
        <v>4514</v>
      </c>
      <c r="H954" s="110">
        <v>340.42880029999998</v>
      </c>
      <c r="I954" s="62" t="s">
        <v>43</v>
      </c>
      <c r="J954" s="60"/>
      <c r="K954" s="63" t="s">
        <v>2613</v>
      </c>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row>
    <row r="955" spans="1:38" ht="27.75" customHeight="1" x14ac:dyDescent="0.25">
      <c r="A955" s="62">
        <v>2</v>
      </c>
      <c r="B955" s="63" t="s">
        <v>38</v>
      </c>
      <c r="C955" s="63" t="s">
        <v>1541</v>
      </c>
      <c r="D955" s="67" t="s">
        <v>52</v>
      </c>
      <c r="E955" s="88">
        <v>954</v>
      </c>
      <c r="F955" s="63" t="s">
        <v>4515</v>
      </c>
      <c r="G955" s="63" t="s">
        <v>4516</v>
      </c>
      <c r="H955" s="110">
        <v>181.23828</v>
      </c>
      <c r="I955" s="62" t="s">
        <v>43</v>
      </c>
      <c r="J955" s="63"/>
      <c r="K955" s="63" t="s">
        <v>4517</v>
      </c>
      <c r="L955" s="63"/>
      <c r="M955" s="63" t="s">
        <v>4518</v>
      </c>
      <c r="N955" s="67"/>
      <c r="O955" s="63"/>
      <c r="P955" s="67"/>
      <c r="Q955" s="63"/>
      <c r="R955" s="67"/>
      <c r="S955" s="63"/>
      <c r="T955" s="67"/>
      <c r="U955" s="67"/>
      <c r="V955" s="67"/>
      <c r="W955" s="67"/>
      <c r="X955" s="67"/>
      <c r="Y955" s="67"/>
      <c r="Z955" s="67"/>
      <c r="AA955" s="67"/>
      <c r="AB955" s="67"/>
      <c r="AC955" s="67"/>
      <c r="AD955" s="67"/>
      <c r="AE955" s="67"/>
      <c r="AF955" s="67"/>
      <c r="AG955" s="67"/>
      <c r="AH955" s="67"/>
      <c r="AI955" s="67"/>
      <c r="AJ955" s="67"/>
      <c r="AK955" s="67"/>
      <c r="AL955" s="67"/>
    </row>
    <row r="956" spans="1:38" ht="27.75" customHeight="1" x14ac:dyDescent="0.25">
      <c r="A956" s="62">
        <v>2</v>
      </c>
      <c r="B956" s="63" t="s">
        <v>38</v>
      </c>
      <c r="C956" s="63" t="s">
        <v>4519</v>
      </c>
      <c r="D956" s="67" t="s">
        <v>311</v>
      </c>
      <c r="E956" s="88">
        <v>955</v>
      </c>
      <c r="F956" s="63" t="s">
        <v>4520</v>
      </c>
      <c r="G956" s="63" t="s">
        <v>4521</v>
      </c>
      <c r="H956" s="41">
        <v>25</v>
      </c>
      <c r="I956" s="62" t="s">
        <v>43</v>
      </c>
      <c r="J956" s="67"/>
      <c r="K956" s="63" t="s">
        <v>4522</v>
      </c>
      <c r="L956" s="67"/>
      <c r="M956" s="63"/>
      <c r="N956" s="67"/>
      <c r="O956" s="63"/>
      <c r="P956" s="67"/>
      <c r="Q956" s="63"/>
      <c r="R956" s="67"/>
      <c r="S956" s="63"/>
      <c r="T956" s="67"/>
      <c r="U956" s="67"/>
      <c r="V956" s="67"/>
      <c r="W956" s="67"/>
      <c r="X956" s="67"/>
      <c r="Y956" s="67"/>
      <c r="Z956" s="67"/>
      <c r="AA956" s="67"/>
      <c r="AB956" s="67"/>
      <c r="AC956" s="67"/>
      <c r="AD956" s="67"/>
      <c r="AE956" s="67"/>
      <c r="AF956" s="67"/>
      <c r="AG956" s="67"/>
      <c r="AH956" s="67"/>
      <c r="AI956" s="67"/>
      <c r="AJ956" s="67"/>
      <c r="AK956" s="67"/>
      <c r="AL956" s="67"/>
    </row>
    <row r="957" spans="1:38" ht="27.75" customHeight="1" x14ac:dyDescent="0.25">
      <c r="A957" s="62">
        <v>2</v>
      </c>
      <c r="B957" s="63" t="s">
        <v>38</v>
      </c>
      <c r="C957" s="121" t="s">
        <v>4523</v>
      </c>
      <c r="D957" s="69" t="s">
        <v>170</v>
      </c>
      <c r="E957" s="88">
        <v>956</v>
      </c>
      <c r="F957" s="76" t="s">
        <v>4524</v>
      </c>
      <c r="G957" s="57" t="s">
        <v>4525</v>
      </c>
      <c r="H957" s="110">
        <v>29.093575600000001</v>
      </c>
      <c r="I957" s="62" t="s">
        <v>43</v>
      </c>
      <c r="J957" s="69"/>
      <c r="K957" s="57" t="s">
        <v>4526</v>
      </c>
      <c r="L957" s="69"/>
      <c r="M957" s="57" t="s">
        <v>4527</v>
      </c>
      <c r="N957" s="69"/>
      <c r="O957" s="57"/>
      <c r="P957" s="69"/>
      <c r="Q957" s="57"/>
      <c r="R957" s="69"/>
      <c r="S957" s="57"/>
      <c r="T957" s="69"/>
      <c r="U957" s="69"/>
      <c r="V957" s="69"/>
      <c r="W957" s="69"/>
      <c r="X957" s="69"/>
      <c r="Y957" s="69"/>
      <c r="Z957" s="69"/>
      <c r="AA957" s="69"/>
      <c r="AB957" s="69"/>
      <c r="AC957" s="69"/>
      <c r="AD957" s="69"/>
      <c r="AE957" s="69"/>
      <c r="AF957" s="69"/>
      <c r="AG957" s="69"/>
      <c r="AH957" s="69"/>
      <c r="AI957" s="69"/>
      <c r="AJ957" s="69"/>
      <c r="AK957" s="69"/>
      <c r="AL957" s="69"/>
    </row>
    <row r="958" spans="1:38" ht="27.75" customHeight="1" x14ac:dyDescent="0.25">
      <c r="A958" s="62">
        <v>2</v>
      </c>
      <c r="B958" s="63" t="s">
        <v>38</v>
      </c>
      <c r="C958" s="67" t="s">
        <v>4085</v>
      </c>
      <c r="D958" s="67" t="s">
        <v>150</v>
      </c>
      <c r="E958" s="88">
        <v>957</v>
      </c>
      <c r="F958" s="63" t="s">
        <v>4528</v>
      </c>
      <c r="G958" s="63" t="s">
        <v>4529</v>
      </c>
      <c r="H958" s="41">
        <v>47.628272600000003</v>
      </c>
      <c r="I958" s="62" t="s">
        <v>43</v>
      </c>
      <c r="J958" s="67"/>
      <c r="K958" s="63" t="s">
        <v>4530</v>
      </c>
      <c r="L958" s="67"/>
      <c r="M958" s="63"/>
      <c r="N958" s="69"/>
      <c r="O958" s="63"/>
      <c r="P958" s="67"/>
      <c r="Q958" s="63"/>
      <c r="R958" s="67"/>
      <c r="S958" s="63"/>
      <c r="T958" s="67"/>
      <c r="U958" s="67"/>
      <c r="V958" s="67"/>
      <c r="W958" s="67"/>
      <c r="X958" s="67"/>
      <c r="Y958" s="67"/>
      <c r="Z958" s="67"/>
      <c r="AA958" s="67"/>
      <c r="AB958" s="67"/>
      <c r="AC958" s="67"/>
      <c r="AD958" s="67"/>
      <c r="AE958" s="67"/>
      <c r="AF958" s="67"/>
      <c r="AG958" s="67"/>
      <c r="AH958" s="67"/>
      <c r="AI958" s="67"/>
      <c r="AJ958" s="67"/>
      <c r="AK958" s="67"/>
      <c r="AL958" s="67"/>
    </row>
    <row r="959" spans="1:38" ht="27.75" customHeight="1" x14ac:dyDescent="0.25">
      <c r="A959" s="62">
        <v>2</v>
      </c>
      <c r="B959" s="63" t="s">
        <v>38</v>
      </c>
      <c r="C959" s="63" t="s">
        <v>258</v>
      </c>
      <c r="D959" s="63" t="s">
        <v>117</v>
      </c>
      <c r="E959" s="88">
        <v>958</v>
      </c>
      <c r="F959" s="63" t="s">
        <v>4531</v>
      </c>
      <c r="G959" s="63" t="s">
        <v>4532</v>
      </c>
      <c r="H959" s="110">
        <v>792.50840000000005</v>
      </c>
      <c r="I959" s="62" t="s">
        <v>43</v>
      </c>
      <c r="J959" s="63"/>
      <c r="K959" s="63" t="s">
        <v>4533</v>
      </c>
      <c r="L959" s="63">
        <v>261780</v>
      </c>
      <c r="M959" s="63" t="s">
        <v>4534</v>
      </c>
      <c r="N959" s="63">
        <v>182609</v>
      </c>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row>
    <row r="960" spans="1:38" ht="27.75" customHeight="1" x14ac:dyDescent="0.25">
      <c r="A960" s="62">
        <v>2</v>
      </c>
      <c r="B960" s="63" t="s">
        <v>38</v>
      </c>
      <c r="C960" s="67" t="s">
        <v>4535</v>
      </c>
      <c r="D960" s="57" t="s">
        <v>175</v>
      </c>
      <c r="E960" s="88">
        <v>959</v>
      </c>
      <c r="F960" s="63" t="s">
        <v>4536</v>
      </c>
      <c r="G960" s="63" t="s">
        <v>4537</v>
      </c>
      <c r="H960" s="41">
        <v>41.834969999999998</v>
      </c>
      <c r="I960" s="62" t="s">
        <v>43</v>
      </c>
      <c r="J960" s="67"/>
      <c r="K960" s="63" t="s">
        <v>4538</v>
      </c>
      <c r="L960" s="67"/>
      <c r="M960" s="63" t="s">
        <v>4539</v>
      </c>
      <c r="N960" s="69"/>
      <c r="O960" s="63"/>
      <c r="P960" s="67"/>
      <c r="Q960" s="63"/>
      <c r="R960" s="67"/>
      <c r="S960" s="63"/>
      <c r="T960" s="67"/>
      <c r="U960" s="67"/>
      <c r="V960" s="67"/>
      <c r="W960" s="67"/>
      <c r="X960" s="67"/>
      <c r="Y960" s="67"/>
      <c r="Z960" s="67"/>
      <c r="AA960" s="67"/>
      <c r="AB960" s="67"/>
      <c r="AC960" s="67"/>
      <c r="AD960" s="67"/>
      <c r="AE960" s="67"/>
      <c r="AF960" s="67"/>
      <c r="AG960" s="67"/>
      <c r="AH960" s="67"/>
      <c r="AI960" s="67"/>
      <c r="AJ960" s="67"/>
      <c r="AK960" s="67"/>
      <c r="AL960" s="67"/>
    </row>
    <row r="961" spans="1:38" ht="27.75" customHeight="1" x14ac:dyDescent="0.25">
      <c r="A961" s="62">
        <v>2</v>
      </c>
      <c r="B961" s="63" t="s">
        <v>38</v>
      </c>
      <c r="C961" s="67" t="s">
        <v>4085</v>
      </c>
      <c r="D961" s="67" t="s">
        <v>150</v>
      </c>
      <c r="E961" s="88">
        <v>960</v>
      </c>
      <c r="F961" s="63" t="s">
        <v>4540</v>
      </c>
      <c r="G961" s="63" t="s">
        <v>4541</v>
      </c>
      <c r="H961" s="41">
        <v>92.5</v>
      </c>
      <c r="I961" s="62" t="s">
        <v>43</v>
      </c>
      <c r="J961" s="67"/>
      <c r="K961" s="63" t="s">
        <v>4542</v>
      </c>
      <c r="L961" s="67"/>
      <c r="M961" s="63"/>
      <c r="N961" s="69"/>
      <c r="O961" s="63"/>
      <c r="P961" s="67"/>
      <c r="Q961" s="63"/>
      <c r="R961" s="67"/>
      <c r="S961" s="63"/>
      <c r="T961" s="67"/>
      <c r="U961" s="67"/>
      <c r="V961" s="67"/>
      <c r="W961" s="67"/>
      <c r="X961" s="67"/>
      <c r="Y961" s="67"/>
      <c r="Z961" s="67"/>
      <c r="AA961" s="67"/>
      <c r="AB961" s="67"/>
      <c r="AC961" s="67"/>
      <c r="AD961" s="67"/>
      <c r="AE961" s="67"/>
      <c r="AF961" s="67"/>
      <c r="AG961" s="67"/>
      <c r="AH961" s="67"/>
      <c r="AI961" s="67"/>
      <c r="AJ961" s="67"/>
      <c r="AK961" s="67"/>
      <c r="AL961" s="67"/>
    </row>
    <row r="962" spans="1:38" ht="27.75" customHeight="1" x14ac:dyDescent="0.25">
      <c r="A962" s="62">
        <v>2</v>
      </c>
      <c r="B962" s="63" t="s">
        <v>38</v>
      </c>
      <c r="C962" s="121" t="s">
        <v>4543</v>
      </c>
      <c r="D962" s="69" t="s">
        <v>170</v>
      </c>
      <c r="E962" s="88">
        <v>961</v>
      </c>
      <c r="F962" s="76" t="s">
        <v>4544</v>
      </c>
      <c r="G962" s="57" t="s">
        <v>4545</v>
      </c>
      <c r="H962" s="110">
        <v>113.47792099999999</v>
      </c>
      <c r="I962" s="62" t="s">
        <v>43</v>
      </c>
      <c r="J962" s="69"/>
      <c r="K962" s="57" t="s">
        <v>4546</v>
      </c>
      <c r="L962" s="69"/>
      <c r="M962" s="57"/>
      <c r="N962" s="69"/>
      <c r="O962" s="57"/>
      <c r="P962" s="69"/>
      <c r="Q962" s="57"/>
      <c r="R962" s="69"/>
      <c r="S962" s="57"/>
      <c r="T962" s="69"/>
      <c r="U962" s="69"/>
      <c r="V962" s="69"/>
      <c r="W962" s="69"/>
      <c r="X962" s="69"/>
      <c r="Y962" s="69"/>
      <c r="Z962" s="69"/>
      <c r="AA962" s="69"/>
      <c r="AB962" s="69"/>
      <c r="AC962" s="69"/>
      <c r="AD962" s="69"/>
      <c r="AE962" s="69"/>
      <c r="AF962" s="69"/>
      <c r="AG962" s="69"/>
      <c r="AH962" s="69"/>
      <c r="AI962" s="69"/>
      <c r="AJ962" s="69"/>
      <c r="AK962" s="69"/>
      <c r="AL962" s="69"/>
    </row>
    <row r="963" spans="1:38" ht="27.75" customHeight="1" x14ac:dyDescent="0.25">
      <c r="A963" s="62">
        <v>2</v>
      </c>
      <c r="B963" s="63" t="s">
        <v>38</v>
      </c>
      <c r="C963" s="63" t="s">
        <v>4547</v>
      </c>
      <c r="D963" s="63" t="s">
        <v>580</v>
      </c>
      <c r="E963" s="88">
        <v>962</v>
      </c>
      <c r="F963" s="63" t="s">
        <v>4548</v>
      </c>
      <c r="G963" s="63" t="s">
        <v>4549</v>
      </c>
      <c r="H963" s="110">
        <v>35.454301600000001</v>
      </c>
      <c r="I963" s="62" t="s">
        <v>43</v>
      </c>
      <c r="J963" s="63"/>
      <c r="K963" s="63" t="s">
        <v>4550</v>
      </c>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row>
    <row r="964" spans="1:38" ht="27.75" customHeight="1" x14ac:dyDescent="0.25">
      <c r="A964" s="62">
        <v>2</v>
      </c>
      <c r="B964" s="63" t="s">
        <v>38</v>
      </c>
      <c r="C964" s="63" t="s">
        <v>996</v>
      </c>
      <c r="D964" s="63" t="s">
        <v>311</v>
      </c>
      <c r="E964" s="88">
        <v>963</v>
      </c>
      <c r="F964" s="63" t="s">
        <v>4551</v>
      </c>
      <c r="G964" s="63" t="s">
        <v>4552</v>
      </c>
      <c r="H964" s="110">
        <v>37.127302700000001</v>
      </c>
      <c r="I964" s="62" t="s">
        <v>43</v>
      </c>
      <c r="J964" s="63"/>
      <c r="K964" s="63" t="s">
        <v>4553</v>
      </c>
      <c r="L964" s="63"/>
      <c r="M964" s="63" t="s">
        <v>4554</v>
      </c>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row>
    <row r="965" spans="1:38" ht="27.75" customHeight="1" x14ac:dyDescent="0.25">
      <c r="A965" s="62">
        <v>2</v>
      </c>
      <c r="B965" s="63" t="s">
        <v>38</v>
      </c>
      <c r="C965" s="63" t="s">
        <v>69</v>
      </c>
      <c r="D965" s="63" t="s">
        <v>52</v>
      </c>
      <c r="E965" s="88">
        <v>964</v>
      </c>
      <c r="F965" s="63" t="s">
        <v>4555</v>
      </c>
      <c r="G965" s="63" t="s">
        <v>4556</v>
      </c>
      <c r="H965" s="119">
        <v>26.119389999999999</v>
      </c>
      <c r="I965" s="66" t="s">
        <v>583</v>
      </c>
      <c r="J965" s="63"/>
      <c r="K965" s="63" t="s">
        <v>4557</v>
      </c>
      <c r="L965" s="63"/>
      <c r="M965" s="63"/>
      <c r="N965" s="63"/>
      <c r="O965" s="63"/>
      <c r="P965" s="63"/>
      <c r="Q965" s="63"/>
      <c r="R965" s="63"/>
      <c r="S965" s="63"/>
      <c r="T965" s="63"/>
      <c r="U965" s="63"/>
      <c r="V965" s="63"/>
      <c r="W965" s="63"/>
      <c r="X965" s="63"/>
      <c r="Y965" s="63"/>
      <c r="Z965" s="63"/>
      <c r="AA965" s="63"/>
      <c r="AB965" s="63"/>
      <c r="AC965" s="63"/>
      <c r="AD965" s="69"/>
      <c r="AE965" s="69"/>
      <c r="AF965" s="69"/>
      <c r="AG965" s="69"/>
      <c r="AH965" s="69"/>
      <c r="AI965" s="69"/>
      <c r="AJ965" s="69"/>
      <c r="AK965" s="69"/>
      <c r="AL965" s="69"/>
    </row>
    <row r="966" spans="1:38" ht="27.75" customHeight="1" x14ac:dyDescent="0.25">
      <c r="A966" s="62">
        <v>2</v>
      </c>
      <c r="B966" s="63" t="s">
        <v>38</v>
      </c>
      <c r="C966" s="63" t="s">
        <v>69</v>
      </c>
      <c r="D966" s="63" t="s">
        <v>52</v>
      </c>
      <c r="E966" s="88">
        <v>965</v>
      </c>
      <c r="F966" s="63" t="s">
        <v>4558</v>
      </c>
      <c r="G966" s="63" t="s">
        <v>4559</v>
      </c>
      <c r="H966" s="41">
        <v>58.522937400000004</v>
      </c>
      <c r="I966" s="62" t="s">
        <v>43</v>
      </c>
      <c r="J966" s="63"/>
      <c r="K966" s="63" t="s">
        <v>4560</v>
      </c>
      <c r="L966" s="67">
        <v>1063229</v>
      </c>
      <c r="M966" s="63" t="s">
        <v>4561</v>
      </c>
      <c r="N966" s="67">
        <v>6913493</v>
      </c>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row>
    <row r="967" spans="1:38" ht="27.75" customHeight="1" x14ac:dyDescent="0.25">
      <c r="A967" s="62">
        <v>2</v>
      </c>
      <c r="B967" s="63" t="s">
        <v>38</v>
      </c>
      <c r="C967" s="63" t="s">
        <v>195</v>
      </c>
      <c r="D967" s="63" t="s">
        <v>191</v>
      </c>
      <c r="E967" s="88">
        <v>966</v>
      </c>
      <c r="F967" s="63" t="s">
        <v>4562</v>
      </c>
      <c r="G967" s="63" t="s">
        <v>4563</v>
      </c>
      <c r="H967" s="110">
        <v>645.10374000000002</v>
      </c>
      <c r="I967" s="62" t="s">
        <v>43</v>
      </c>
      <c r="J967" s="63"/>
      <c r="K967" s="63" t="s">
        <v>4564</v>
      </c>
      <c r="L967" s="63"/>
      <c r="M967" s="63" t="s">
        <v>4565</v>
      </c>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row>
    <row r="968" spans="1:38" ht="27.75" customHeight="1" x14ac:dyDescent="0.25">
      <c r="A968" s="62">
        <v>2</v>
      </c>
      <c r="B968" s="63" t="s">
        <v>38</v>
      </c>
      <c r="C968" s="63" t="s">
        <v>2276</v>
      </c>
      <c r="D968" s="63" t="s">
        <v>407</v>
      </c>
      <c r="E968" s="88">
        <v>967</v>
      </c>
      <c r="F968" s="63" t="s">
        <v>4566</v>
      </c>
      <c r="G968" s="63" t="s">
        <v>4567</v>
      </c>
      <c r="H968" s="112">
        <v>77.542174299999999</v>
      </c>
      <c r="I968" s="62" t="s">
        <v>43</v>
      </c>
      <c r="J968" s="67"/>
      <c r="K968" s="63" t="s">
        <v>4568</v>
      </c>
      <c r="L968" s="67"/>
      <c r="M968" s="63"/>
      <c r="N968" s="67"/>
      <c r="O968" s="63"/>
      <c r="P968" s="67"/>
      <c r="Q968" s="63"/>
      <c r="R968" s="67"/>
      <c r="S968" s="63"/>
      <c r="T968" s="67"/>
      <c r="U968" s="67"/>
      <c r="V968" s="67"/>
      <c r="W968" s="67"/>
      <c r="X968" s="63"/>
      <c r="Y968" s="63"/>
      <c r="Z968" s="63"/>
      <c r="AA968" s="63"/>
      <c r="AB968" s="63"/>
      <c r="AC968" s="67"/>
      <c r="AD968" s="67"/>
      <c r="AE968" s="67"/>
      <c r="AF968" s="67"/>
      <c r="AG968" s="67"/>
      <c r="AH968" s="67"/>
      <c r="AI968" s="67"/>
      <c r="AJ968" s="67"/>
      <c r="AK968" s="67"/>
      <c r="AL968" s="67"/>
    </row>
    <row r="969" spans="1:38" ht="27.75" customHeight="1" x14ac:dyDescent="0.25">
      <c r="A969" s="62">
        <v>2</v>
      </c>
      <c r="B969" s="63" t="s">
        <v>38</v>
      </c>
      <c r="C969" s="63" t="s">
        <v>4569</v>
      </c>
      <c r="D969" s="63" t="s">
        <v>52</v>
      </c>
      <c r="E969" s="88">
        <v>968</v>
      </c>
      <c r="F969" s="63" t="s">
        <v>4570</v>
      </c>
      <c r="G969" s="63" t="s">
        <v>4571</v>
      </c>
      <c r="H969" s="110">
        <v>27.037299999999998</v>
      </c>
      <c r="I969" s="62" t="s">
        <v>43</v>
      </c>
      <c r="J969" s="63"/>
      <c r="K969" s="63" t="s">
        <v>4572</v>
      </c>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row>
    <row r="970" spans="1:38" ht="27.75" customHeight="1" x14ac:dyDescent="0.25">
      <c r="A970" s="62">
        <v>2</v>
      </c>
      <c r="B970" s="63" t="s">
        <v>38</v>
      </c>
      <c r="C970" s="67" t="s">
        <v>4573</v>
      </c>
      <c r="D970" s="67" t="s">
        <v>1648</v>
      </c>
      <c r="E970" s="88">
        <v>969</v>
      </c>
      <c r="F970" s="63" t="s">
        <v>4574</v>
      </c>
      <c r="G970" s="63" t="s">
        <v>4575</v>
      </c>
      <c r="H970" s="41">
        <v>27.119515</v>
      </c>
      <c r="I970" s="62" t="s">
        <v>43</v>
      </c>
      <c r="J970" s="67"/>
      <c r="K970" s="63" t="s">
        <v>4576</v>
      </c>
      <c r="L970" s="67"/>
      <c r="M970" s="63"/>
      <c r="N970" s="69"/>
      <c r="O970" s="63"/>
      <c r="P970" s="67"/>
      <c r="Q970" s="63"/>
      <c r="R970" s="67"/>
      <c r="S970" s="63"/>
      <c r="T970" s="67"/>
      <c r="U970" s="67"/>
      <c r="V970" s="67"/>
      <c r="W970" s="67"/>
      <c r="X970" s="67"/>
      <c r="Y970" s="67"/>
      <c r="Z970" s="67"/>
      <c r="AA970" s="67"/>
      <c r="AB970" s="67"/>
      <c r="AC970" s="67"/>
      <c r="AD970" s="67"/>
      <c r="AE970" s="67"/>
      <c r="AF970" s="67"/>
      <c r="AG970" s="67"/>
      <c r="AH970" s="67"/>
      <c r="AI970" s="67"/>
      <c r="AJ970" s="67"/>
      <c r="AK970" s="67"/>
      <c r="AL970" s="67"/>
    </row>
    <row r="971" spans="1:38" ht="27.75" customHeight="1" x14ac:dyDescent="0.25">
      <c r="A971" s="62">
        <v>2</v>
      </c>
      <c r="B971" s="63" t="s">
        <v>38</v>
      </c>
      <c r="C971" s="63" t="s">
        <v>4577</v>
      </c>
      <c r="D971" s="67" t="s">
        <v>52</v>
      </c>
      <c r="E971" s="88">
        <v>970</v>
      </c>
      <c r="F971" s="63" t="s">
        <v>4578</v>
      </c>
      <c r="G971" s="63" t="s">
        <v>4579</v>
      </c>
      <c r="H971" s="41">
        <v>69.566215099999994</v>
      </c>
      <c r="I971" s="62" t="s">
        <v>43</v>
      </c>
      <c r="J971" s="67"/>
      <c r="K971" s="63" t="s">
        <v>4578</v>
      </c>
      <c r="L971" s="67"/>
      <c r="M971" s="63"/>
      <c r="N971" s="67"/>
      <c r="O971" s="63"/>
      <c r="P971" s="67"/>
      <c r="Q971" s="63"/>
      <c r="R971" s="67"/>
      <c r="S971" s="63"/>
      <c r="T971" s="67"/>
      <c r="U971" s="67"/>
      <c r="V971" s="67"/>
      <c r="W971" s="67"/>
      <c r="X971" s="67"/>
      <c r="Y971" s="67"/>
      <c r="Z971" s="67"/>
      <c r="AA971" s="67"/>
      <c r="AB971" s="67"/>
      <c r="AC971" s="67"/>
      <c r="AD971" s="67"/>
      <c r="AE971" s="67"/>
      <c r="AF971" s="67"/>
      <c r="AG971" s="67"/>
      <c r="AH971" s="67"/>
      <c r="AI971" s="67"/>
      <c r="AJ971" s="67"/>
      <c r="AK971" s="67"/>
      <c r="AL971" s="67"/>
    </row>
    <row r="972" spans="1:38" ht="27.75" customHeight="1" x14ac:dyDescent="0.25">
      <c r="A972" s="62">
        <v>2</v>
      </c>
      <c r="B972" s="63" t="s">
        <v>38</v>
      </c>
      <c r="C972" s="63" t="s">
        <v>660</v>
      </c>
      <c r="D972" s="67" t="s">
        <v>150</v>
      </c>
      <c r="E972" s="88">
        <v>971</v>
      </c>
      <c r="F972" s="63" t="s">
        <v>4580</v>
      </c>
      <c r="G972" s="63" t="s">
        <v>4581</v>
      </c>
      <c r="H972" s="41">
        <v>67.116299999999995</v>
      </c>
      <c r="I972" s="62" t="s">
        <v>43</v>
      </c>
      <c r="J972" s="67"/>
      <c r="K972" s="63" t="s">
        <v>4582</v>
      </c>
      <c r="L972" s="63"/>
      <c r="M972" s="63"/>
      <c r="N972" s="63"/>
      <c r="O972" s="63"/>
      <c r="P972" s="63"/>
      <c r="Q972" s="63"/>
      <c r="R972" s="63"/>
      <c r="S972" s="63"/>
      <c r="T972" s="63"/>
      <c r="U972" s="63"/>
      <c r="V972" s="67"/>
      <c r="W972" s="67"/>
      <c r="X972" s="67"/>
      <c r="Y972" s="67"/>
      <c r="Z972" s="67"/>
      <c r="AA972" s="67"/>
      <c r="AB972" s="67"/>
      <c r="AC972" s="67"/>
      <c r="AD972" s="67"/>
      <c r="AE972" s="67"/>
      <c r="AF972" s="67"/>
      <c r="AG972" s="67"/>
      <c r="AH972" s="67"/>
      <c r="AI972" s="67"/>
      <c r="AJ972" s="67"/>
      <c r="AK972" s="67"/>
      <c r="AL972" s="67"/>
    </row>
    <row r="973" spans="1:38" ht="27.75" customHeight="1" x14ac:dyDescent="0.25">
      <c r="A973" s="62">
        <v>2</v>
      </c>
      <c r="B973" s="63" t="s">
        <v>38</v>
      </c>
      <c r="C973" s="63" t="s">
        <v>4583</v>
      </c>
      <c r="D973" s="63" t="s">
        <v>453</v>
      </c>
      <c r="E973" s="88">
        <v>972</v>
      </c>
      <c r="F973" s="63" t="s">
        <v>4584</v>
      </c>
      <c r="G973" s="63" t="s">
        <v>4585</v>
      </c>
      <c r="H973" s="41">
        <v>64.936000000000007</v>
      </c>
      <c r="I973" s="62" t="s">
        <v>43</v>
      </c>
      <c r="J973" s="67"/>
      <c r="K973" s="63" t="s">
        <v>4586</v>
      </c>
      <c r="L973" s="67"/>
      <c r="M973" s="63"/>
      <c r="N973" s="67"/>
      <c r="O973" s="63"/>
      <c r="P973" s="67"/>
      <c r="Q973" s="63"/>
      <c r="R973" s="67"/>
      <c r="S973" s="63"/>
      <c r="T973" s="67"/>
      <c r="U973" s="67"/>
      <c r="V973" s="67"/>
      <c r="W973" s="67"/>
      <c r="X973" s="67"/>
      <c r="Y973" s="67"/>
      <c r="Z973" s="67"/>
      <c r="AA973" s="67"/>
      <c r="AB973" s="67"/>
      <c r="AC973" s="67"/>
      <c r="AD973" s="67"/>
      <c r="AE973" s="67"/>
      <c r="AF973" s="67"/>
      <c r="AG973" s="67"/>
      <c r="AH973" s="67"/>
      <c r="AI973" s="67"/>
      <c r="AJ973" s="67"/>
      <c r="AK973" s="67"/>
      <c r="AL973" s="67"/>
    </row>
    <row r="974" spans="1:38" ht="27.75" customHeight="1" x14ac:dyDescent="0.25">
      <c r="A974" s="62">
        <v>2</v>
      </c>
      <c r="B974" s="63" t="s">
        <v>38</v>
      </c>
      <c r="C974" s="63" t="s">
        <v>4587</v>
      </c>
      <c r="D974" s="57" t="s">
        <v>40</v>
      </c>
      <c r="E974" s="88">
        <v>973</v>
      </c>
      <c r="F974" s="57" t="s">
        <v>4588</v>
      </c>
      <c r="G974" s="57" t="s">
        <v>4589</v>
      </c>
      <c r="H974" s="110">
        <v>28.279350000000001</v>
      </c>
      <c r="I974" s="62" t="s">
        <v>43</v>
      </c>
      <c r="J974" s="57"/>
      <c r="K974" s="57" t="s">
        <v>4590</v>
      </c>
      <c r="L974" s="73"/>
      <c r="M974" s="57"/>
      <c r="N974" s="73"/>
      <c r="O974" s="57"/>
      <c r="P974" s="73"/>
      <c r="Q974" s="57"/>
      <c r="R974" s="74"/>
      <c r="S974" s="57"/>
      <c r="T974" s="74"/>
      <c r="U974" s="57"/>
      <c r="V974" s="75"/>
      <c r="W974" s="57"/>
      <c r="X974" s="75"/>
      <c r="Y974" s="57"/>
      <c r="Z974" s="74"/>
      <c r="AA974" s="57"/>
      <c r="AB974" s="75"/>
      <c r="AC974" s="57"/>
      <c r="AD974" s="75"/>
      <c r="AE974" s="57"/>
      <c r="AF974" s="75"/>
      <c r="AG974" s="57"/>
      <c r="AH974" s="75"/>
      <c r="AI974" s="57"/>
      <c r="AJ974" s="75"/>
      <c r="AK974" s="57"/>
      <c r="AL974" s="75"/>
    </row>
    <row r="975" spans="1:38" ht="27.75" customHeight="1" x14ac:dyDescent="0.25">
      <c r="A975" s="62">
        <v>2</v>
      </c>
      <c r="B975" s="63" t="s">
        <v>38</v>
      </c>
      <c r="C975" s="63" t="s">
        <v>383</v>
      </c>
      <c r="D975" s="63" t="s">
        <v>111</v>
      </c>
      <c r="E975" s="88">
        <v>974</v>
      </c>
      <c r="F975" s="63" t="s">
        <v>4591</v>
      </c>
      <c r="G975" s="63" t="s">
        <v>4592</v>
      </c>
      <c r="H975" s="110">
        <v>238.42237</v>
      </c>
      <c r="I975" s="62" t="s">
        <v>43</v>
      </c>
      <c r="J975" s="63"/>
      <c r="K975" s="63" t="s">
        <v>4593</v>
      </c>
      <c r="L975" s="63"/>
      <c r="M975" s="63" t="s">
        <v>4594</v>
      </c>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row>
    <row r="976" spans="1:38" ht="27.75" customHeight="1" x14ac:dyDescent="0.25">
      <c r="A976" s="62">
        <v>2</v>
      </c>
      <c r="B976" s="63" t="s">
        <v>38</v>
      </c>
      <c r="C976" s="63" t="s">
        <v>778</v>
      </c>
      <c r="D976" s="63" t="s">
        <v>111</v>
      </c>
      <c r="E976" s="88">
        <v>975</v>
      </c>
      <c r="F976" s="63" t="s">
        <v>4595</v>
      </c>
      <c r="G976" s="63" t="s">
        <v>4596</v>
      </c>
      <c r="H976" s="110">
        <v>51.671052699999997</v>
      </c>
      <c r="I976" s="62" t="s">
        <v>43</v>
      </c>
      <c r="J976" s="63"/>
      <c r="K976" s="63" t="s">
        <v>4597</v>
      </c>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row>
    <row r="977" spans="1:38" ht="27.75" customHeight="1" x14ac:dyDescent="0.25">
      <c r="A977" s="62">
        <v>2</v>
      </c>
      <c r="B977" s="63" t="s">
        <v>38</v>
      </c>
      <c r="C977" s="63" t="s">
        <v>778</v>
      </c>
      <c r="D977" s="63" t="s">
        <v>111</v>
      </c>
      <c r="E977" s="88">
        <v>976</v>
      </c>
      <c r="F977" s="63" t="s">
        <v>4598</v>
      </c>
      <c r="G977" s="63" t="s">
        <v>4599</v>
      </c>
      <c r="H977" s="110">
        <v>45.3305553</v>
      </c>
      <c r="I977" s="62" t="s">
        <v>43</v>
      </c>
      <c r="J977" s="63"/>
      <c r="K977" s="63" t="s">
        <v>4600</v>
      </c>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row>
    <row r="978" spans="1:38" ht="27.75" customHeight="1" x14ac:dyDescent="0.25">
      <c r="A978" s="62">
        <v>2</v>
      </c>
      <c r="B978" s="63" t="s">
        <v>38</v>
      </c>
      <c r="C978" s="63" t="s">
        <v>4601</v>
      </c>
      <c r="D978" s="63" t="s">
        <v>111</v>
      </c>
      <c r="E978" s="88">
        <v>977</v>
      </c>
      <c r="F978" s="63" t="s">
        <v>4602</v>
      </c>
      <c r="G978" s="63" t="s">
        <v>4603</v>
      </c>
      <c r="H978" s="110">
        <v>227.65852000000001</v>
      </c>
      <c r="I978" s="62" t="s">
        <v>43</v>
      </c>
      <c r="J978" s="63"/>
      <c r="K978" s="63" t="s">
        <v>4604</v>
      </c>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row>
    <row r="979" spans="1:38" ht="27.75" customHeight="1" x14ac:dyDescent="0.25">
      <c r="A979" s="62">
        <v>2</v>
      </c>
      <c r="B979" s="63" t="s">
        <v>38</v>
      </c>
      <c r="C979" s="63" t="s">
        <v>601</v>
      </c>
      <c r="D979" s="63" t="s">
        <v>111</v>
      </c>
      <c r="E979" s="88">
        <v>978</v>
      </c>
      <c r="F979" s="63" t="s">
        <v>4605</v>
      </c>
      <c r="G979" s="63" t="s">
        <v>4606</v>
      </c>
      <c r="H979" s="41">
        <v>36.335521300000003</v>
      </c>
      <c r="I979" s="62" t="s">
        <v>43</v>
      </c>
      <c r="J979" s="63"/>
      <c r="K979" s="63" t="s">
        <v>4607</v>
      </c>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row>
    <row r="980" spans="1:38" ht="27.75" customHeight="1" x14ac:dyDescent="0.25">
      <c r="A980" s="62">
        <v>2</v>
      </c>
      <c r="B980" s="63" t="s">
        <v>38</v>
      </c>
      <c r="C980" s="67" t="s">
        <v>4608</v>
      </c>
      <c r="D980" s="67" t="s">
        <v>267</v>
      </c>
      <c r="E980" s="88">
        <v>979</v>
      </c>
      <c r="F980" s="63" t="s">
        <v>4609</v>
      </c>
      <c r="G980" s="63" t="s">
        <v>4610</v>
      </c>
      <c r="H980" s="112">
        <v>2050.2537750000001</v>
      </c>
      <c r="I980" s="62" t="s">
        <v>43</v>
      </c>
      <c r="J980" s="67"/>
      <c r="K980" s="63" t="s">
        <v>4611</v>
      </c>
      <c r="L980" s="67">
        <v>0</v>
      </c>
      <c r="M980" s="63" t="s">
        <v>4612</v>
      </c>
      <c r="N980" s="69">
        <v>0</v>
      </c>
      <c r="O980" s="57" t="s">
        <v>4613</v>
      </c>
      <c r="P980" s="67"/>
      <c r="Q980" s="57" t="s">
        <v>4614</v>
      </c>
      <c r="R980" s="74"/>
      <c r="S980" s="57" t="s">
        <v>4615</v>
      </c>
      <c r="T980" s="74"/>
      <c r="U980" s="57" t="s">
        <v>4616</v>
      </c>
      <c r="V980" s="67"/>
      <c r="W980" s="67"/>
      <c r="X980" s="67"/>
      <c r="Y980" s="67"/>
      <c r="Z980" s="67"/>
      <c r="AA980" s="67"/>
      <c r="AB980" s="67"/>
      <c r="AC980" s="67"/>
      <c r="AD980" s="67"/>
      <c r="AE980" s="67"/>
      <c r="AF980" s="67"/>
      <c r="AG980" s="67"/>
      <c r="AH980" s="67"/>
      <c r="AI980" s="67"/>
      <c r="AJ980" s="67"/>
      <c r="AK980" s="67"/>
      <c r="AL980" s="63"/>
    </row>
    <row r="981" spans="1:38" ht="27.75" customHeight="1" x14ac:dyDescent="0.25">
      <c r="A981" s="62">
        <v>2</v>
      </c>
      <c r="B981" s="63" t="s">
        <v>38</v>
      </c>
      <c r="C981" s="63" t="s">
        <v>916</v>
      </c>
      <c r="D981" s="63" t="s">
        <v>150</v>
      </c>
      <c r="E981" s="88">
        <v>980</v>
      </c>
      <c r="F981" s="63" t="s">
        <v>4617</v>
      </c>
      <c r="G981" s="63" t="s">
        <v>4618</v>
      </c>
      <c r="H981" s="110">
        <v>120.21787</v>
      </c>
      <c r="I981" s="62" t="s">
        <v>43</v>
      </c>
      <c r="J981" s="63"/>
      <c r="K981" s="63" t="s">
        <v>4619</v>
      </c>
      <c r="L981" s="63"/>
      <c r="M981" s="63" t="s">
        <v>4620</v>
      </c>
      <c r="N981" s="63"/>
      <c r="O981" s="63" t="s">
        <v>4621</v>
      </c>
      <c r="P981" s="63"/>
      <c r="Q981" s="63" t="s">
        <v>4622</v>
      </c>
      <c r="R981" s="63"/>
      <c r="S981" s="63" t="s">
        <v>4623</v>
      </c>
      <c r="T981" s="63"/>
      <c r="U981" s="63" t="s">
        <v>4624</v>
      </c>
      <c r="V981" s="63"/>
      <c r="W981" s="63"/>
      <c r="X981" s="63"/>
      <c r="Y981" s="63"/>
      <c r="Z981" s="63"/>
      <c r="AA981" s="63"/>
      <c r="AB981" s="63"/>
      <c r="AC981" s="63"/>
      <c r="AD981" s="63"/>
      <c r="AE981" s="63"/>
      <c r="AF981" s="63"/>
      <c r="AG981" s="63"/>
      <c r="AH981" s="63"/>
      <c r="AI981" s="63"/>
      <c r="AJ981" s="63"/>
      <c r="AK981" s="63"/>
      <c r="AL981" s="63"/>
    </row>
    <row r="982" spans="1:38" ht="27.75" customHeight="1" x14ac:dyDescent="0.25">
      <c r="A982" s="62">
        <v>2</v>
      </c>
      <c r="B982" s="63" t="s">
        <v>38</v>
      </c>
      <c r="C982" s="67" t="s">
        <v>4085</v>
      </c>
      <c r="D982" s="67" t="s">
        <v>150</v>
      </c>
      <c r="E982" s="88">
        <v>981</v>
      </c>
      <c r="F982" s="63" t="s">
        <v>4625</v>
      </c>
      <c r="G982" s="63" t="s">
        <v>4626</v>
      </c>
      <c r="H982" s="41">
        <v>98.511457100000001</v>
      </c>
      <c r="I982" s="62" t="s">
        <v>43</v>
      </c>
      <c r="J982" s="67"/>
      <c r="K982" s="63" t="s">
        <v>4627</v>
      </c>
      <c r="L982" s="67"/>
      <c r="M982" s="63"/>
      <c r="N982" s="69"/>
      <c r="O982" s="63"/>
      <c r="P982" s="67"/>
      <c r="Q982" s="63"/>
      <c r="R982" s="67"/>
      <c r="S982" s="63"/>
      <c r="T982" s="67"/>
      <c r="U982" s="67"/>
      <c r="V982" s="67"/>
      <c r="W982" s="67"/>
      <c r="X982" s="67"/>
      <c r="Y982" s="67"/>
      <c r="Z982" s="67"/>
      <c r="AA982" s="67"/>
      <c r="AB982" s="67"/>
      <c r="AC982" s="67"/>
      <c r="AD982" s="67"/>
      <c r="AE982" s="67"/>
      <c r="AF982" s="67"/>
      <c r="AG982" s="67"/>
      <c r="AH982" s="67"/>
      <c r="AI982" s="67"/>
      <c r="AJ982" s="67"/>
      <c r="AK982" s="67"/>
      <c r="AL982" s="67"/>
    </row>
    <row r="983" spans="1:38" ht="27.75" customHeight="1" x14ac:dyDescent="0.25">
      <c r="A983" s="62">
        <v>2</v>
      </c>
      <c r="B983" s="63" t="s">
        <v>38</v>
      </c>
      <c r="C983" s="67" t="s">
        <v>494</v>
      </c>
      <c r="D983" s="67" t="s">
        <v>40</v>
      </c>
      <c r="E983" s="88">
        <v>982</v>
      </c>
      <c r="F983" s="63" t="s">
        <v>4628</v>
      </c>
      <c r="G983" s="63" t="s">
        <v>2118</v>
      </c>
      <c r="H983" s="41">
        <v>84.501497099999995</v>
      </c>
      <c r="I983" s="62" t="s">
        <v>43</v>
      </c>
      <c r="J983" s="67"/>
      <c r="K983" s="63" t="s">
        <v>2119</v>
      </c>
      <c r="L983" s="67"/>
      <c r="M983" s="63"/>
      <c r="N983" s="69"/>
      <c r="O983" s="63"/>
      <c r="P983" s="67"/>
      <c r="Q983" s="63"/>
      <c r="R983" s="67"/>
      <c r="S983" s="63"/>
      <c r="T983" s="67"/>
      <c r="U983" s="67"/>
      <c r="V983" s="67"/>
      <c r="W983" s="67"/>
      <c r="X983" s="67"/>
      <c r="Y983" s="67"/>
      <c r="Z983" s="67"/>
      <c r="AA983" s="67"/>
      <c r="AB983" s="67"/>
      <c r="AC983" s="67"/>
      <c r="AD983" s="67"/>
      <c r="AE983" s="67"/>
      <c r="AF983" s="67"/>
      <c r="AG983" s="67"/>
      <c r="AH983" s="67"/>
      <c r="AI983" s="67"/>
      <c r="AJ983" s="67"/>
      <c r="AK983" s="67"/>
      <c r="AL983" s="67"/>
    </row>
    <row r="984" spans="1:38" ht="27.75" customHeight="1" x14ac:dyDescent="0.25">
      <c r="A984" s="62">
        <v>2</v>
      </c>
      <c r="B984" s="63" t="s">
        <v>38</v>
      </c>
      <c r="C984" s="63" t="s">
        <v>135</v>
      </c>
      <c r="D984" s="57" t="s">
        <v>40</v>
      </c>
      <c r="E984" s="88">
        <v>983</v>
      </c>
      <c r="F984" s="57" t="s">
        <v>4629</v>
      </c>
      <c r="G984" s="57" t="s">
        <v>4630</v>
      </c>
      <c r="H984" s="110">
        <v>47.2487432</v>
      </c>
      <c r="I984" s="62" t="s">
        <v>43</v>
      </c>
      <c r="J984" s="57"/>
      <c r="K984" s="57" t="s">
        <v>4631</v>
      </c>
      <c r="L984" s="73"/>
      <c r="M984" s="57"/>
      <c r="N984" s="73"/>
      <c r="O984" s="57"/>
      <c r="P984" s="73"/>
      <c r="Q984" s="57"/>
      <c r="R984" s="66"/>
      <c r="S984" s="57"/>
      <c r="T984" s="66"/>
      <c r="U984" s="57"/>
      <c r="V984" s="66"/>
      <c r="W984" s="57"/>
      <c r="X984" s="66"/>
      <c r="Y984" s="57"/>
      <c r="Z984" s="66"/>
      <c r="AA984" s="57"/>
      <c r="AB984" s="57"/>
      <c r="AC984" s="57"/>
      <c r="AD984" s="57"/>
      <c r="AE984" s="57"/>
      <c r="AF984" s="57"/>
      <c r="AG984" s="57"/>
      <c r="AH984" s="57"/>
      <c r="AI984" s="57"/>
      <c r="AJ984" s="57"/>
      <c r="AK984" s="57"/>
      <c r="AL984" s="57"/>
    </row>
    <row r="985" spans="1:38" ht="27.75" customHeight="1" x14ac:dyDescent="0.25">
      <c r="A985" s="62">
        <v>2</v>
      </c>
      <c r="B985" s="63" t="s">
        <v>38</v>
      </c>
      <c r="C985" s="63" t="s">
        <v>195</v>
      </c>
      <c r="D985" s="63" t="s">
        <v>191</v>
      </c>
      <c r="E985" s="88">
        <v>984</v>
      </c>
      <c r="F985" s="63" t="s">
        <v>4632</v>
      </c>
      <c r="G985" s="63" t="s">
        <v>4633</v>
      </c>
      <c r="H985" s="110">
        <v>204.65468999999999</v>
      </c>
      <c r="I985" s="62" t="s">
        <v>43</v>
      </c>
      <c r="J985" s="63"/>
      <c r="K985" s="63" t="s">
        <v>4634</v>
      </c>
      <c r="L985" s="63"/>
      <c r="M985" s="63" t="s">
        <v>4635</v>
      </c>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row>
    <row r="986" spans="1:38" ht="27.75" customHeight="1" x14ac:dyDescent="0.25">
      <c r="A986" s="62">
        <v>2</v>
      </c>
      <c r="B986" s="63" t="s">
        <v>38</v>
      </c>
      <c r="C986" s="63" t="s">
        <v>1571</v>
      </c>
      <c r="D986" s="63" t="s">
        <v>117</v>
      </c>
      <c r="E986" s="88">
        <v>985</v>
      </c>
      <c r="F986" s="63" t="s">
        <v>4636</v>
      </c>
      <c r="G986" s="63" t="s">
        <v>4637</v>
      </c>
      <c r="H986" s="41">
        <v>38.0997998</v>
      </c>
      <c r="I986" s="62" t="s">
        <v>43</v>
      </c>
      <c r="J986" s="63"/>
      <c r="K986" s="63" t="s">
        <v>4638</v>
      </c>
      <c r="L986" s="63"/>
      <c r="M986" s="63"/>
      <c r="N986" s="63"/>
      <c r="O986" s="63"/>
      <c r="P986" s="63"/>
      <c r="Q986" s="63"/>
      <c r="R986" s="63"/>
      <c r="S986" s="63"/>
      <c r="T986" s="63"/>
      <c r="U986" s="63"/>
      <c r="V986" s="63"/>
      <c r="W986" s="63"/>
      <c r="X986" s="63"/>
      <c r="Y986" s="63"/>
      <c r="Z986" s="63"/>
      <c r="AA986" s="63"/>
      <c r="AB986" s="63"/>
      <c r="AC986" s="67"/>
      <c r="AD986" s="67"/>
      <c r="AE986" s="67"/>
      <c r="AF986" s="67"/>
      <c r="AG986" s="67"/>
      <c r="AH986" s="67"/>
      <c r="AI986" s="67"/>
      <c r="AJ986" s="67"/>
      <c r="AK986" s="67"/>
      <c r="AL986" s="67"/>
    </row>
    <row r="987" spans="1:38" ht="27.75" customHeight="1" x14ac:dyDescent="0.25">
      <c r="A987" s="62">
        <v>2</v>
      </c>
      <c r="B987" s="63" t="s">
        <v>38</v>
      </c>
      <c r="C987" s="67" t="s">
        <v>272</v>
      </c>
      <c r="D987" s="67" t="s">
        <v>117</v>
      </c>
      <c r="E987" s="88">
        <v>986</v>
      </c>
      <c r="F987" s="63" t="s">
        <v>4639</v>
      </c>
      <c r="G987" s="63" t="s">
        <v>4640</v>
      </c>
      <c r="H987" s="41">
        <v>25.252410000000001</v>
      </c>
      <c r="I987" s="62" t="s">
        <v>43</v>
      </c>
      <c r="J987" s="67"/>
      <c r="K987" s="63" t="s">
        <v>4639</v>
      </c>
      <c r="L987" s="67"/>
      <c r="M987" s="63"/>
      <c r="N987" s="69"/>
      <c r="O987" s="63"/>
      <c r="P987" s="67"/>
      <c r="Q987" s="63"/>
      <c r="R987" s="67"/>
      <c r="S987" s="63"/>
      <c r="T987" s="67"/>
      <c r="U987" s="67"/>
      <c r="V987" s="67"/>
      <c r="W987" s="67"/>
      <c r="X987" s="67"/>
      <c r="Y987" s="67"/>
      <c r="Z987" s="67"/>
      <c r="AA987" s="67"/>
      <c r="AB987" s="67"/>
      <c r="AC987" s="67"/>
      <c r="AD987" s="67"/>
      <c r="AE987" s="67"/>
      <c r="AF987" s="67"/>
      <c r="AG987" s="67"/>
      <c r="AH987" s="67"/>
      <c r="AI987" s="67"/>
      <c r="AJ987" s="67"/>
      <c r="AK987" s="67"/>
      <c r="AL987" s="67"/>
    </row>
    <row r="988" spans="1:38" ht="27.75" customHeight="1" x14ac:dyDescent="0.25">
      <c r="A988" s="62">
        <v>2</v>
      </c>
      <c r="B988" s="63" t="s">
        <v>38</v>
      </c>
      <c r="C988" s="67" t="s">
        <v>4641</v>
      </c>
      <c r="D988" s="67" t="s">
        <v>52</v>
      </c>
      <c r="E988" s="88">
        <v>987</v>
      </c>
      <c r="F988" s="63" t="s">
        <v>4642</v>
      </c>
      <c r="G988" s="63" t="s">
        <v>4643</v>
      </c>
      <c r="H988" s="41">
        <v>199.42463000000001</v>
      </c>
      <c r="I988" s="62" t="s">
        <v>43</v>
      </c>
      <c r="J988" s="67"/>
      <c r="K988" s="63" t="s">
        <v>4644</v>
      </c>
      <c r="L988" s="67"/>
      <c r="M988" s="63"/>
      <c r="N988" s="69"/>
      <c r="O988" s="63"/>
      <c r="P988" s="67"/>
      <c r="Q988" s="63"/>
      <c r="R988" s="67"/>
      <c r="S988" s="63"/>
      <c r="T988" s="67"/>
      <c r="U988" s="67"/>
      <c r="V988" s="67"/>
      <c r="W988" s="67"/>
      <c r="X988" s="67"/>
      <c r="Y988" s="67"/>
      <c r="Z988" s="67"/>
      <c r="AA988" s="67"/>
      <c r="AB988" s="67"/>
      <c r="AC988" s="67"/>
      <c r="AD988" s="67"/>
      <c r="AE988" s="67"/>
      <c r="AF988" s="67"/>
      <c r="AG988" s="67"/>
      <c r="AH988" s="67"/>
      <c r="AI988" s="67"/>
      <c r="AJ988" s="67"/>
      <c r="AK988" s="67"/>
      <c r="AL988" s="67"/>
    </row>
    <row r="989" spans="1:38" ht="27.75" customHeight="1" x14ac:dyDescent="0.25">
      <c r="A989" s="62">
        <v>2</v>
      </c>
      <c r="B989" s="63" t="s">
        <v>38</v>
      </c>
      <c r="C989" s="63" t="s">
        <v>3176</v>
      </c>
      <c r="D989" s="57" t="s">
        <v>46</v>
      </c>
      <c r="E989" s="88">
        <v>988</v>
      </c>
      <c r="F989" s="57" t="s">
        <v>4645</v>
      </c>
      <c r="G989" s="57" t="s">
        <v>4646</v>
      </c>
      <c r="H989" s="110">
        <v>62.306617299999999</v>
      </c>
      <c r="I989" s="62" t="s">
        <v>43</v>
      </c>
      <c r="J989" s="57"/>
      <c r="K989" s="57" t="s">
        <v>4647</v>
      </c>
      <c r="L989" s="73"/>
      <c r="M989" s="57"/>
      <c r="N989" s="73"/>
      <c r="O989" s="57"/>
      <c r="P989" s="73"/>
      <c r="Q989" s="57"/>
      <c r="R989" s="74"/>
      <c r="S989" s="57"/>
      <c r="T989" s="74"/>
      <c r="U989" s="57"/>
      <c r="V989" s="75"/>
      <c r="W989" s="57"/>
      <c r="X989" s="75"/>
      <c r="Y989" s="57"/>
      <c r="Z989" s="74"/>
      <c r="AA989" s="57"/>
      <c r="AB989" s="75"/>
      <c r="AC989" s="57"/>
      <c r="AD989" s="75"/>
      <c r="AE989" s="57"/>
      <c r="AF989" s="75"/>
      <c r="AG989" s="57"/>
      <c r="AH989" s="75"/>
      <c r="AI989" s="57"/>
      <c r="AJ989" s="75"/>
      <c r="AK989" s="57"/>
      <c r="AL989" s="75"/>
    </row>
    <row r="990" spans="1:38" ht="27.75" customHeight="1" x14ac:dyDescent="0.25">
      <c r="A990" s="62">
        <v>2</v>
      </c>
      <c r="B990" s="63" t="s">
        <v>38</v>
      </c>
      <c r="C990" s="63" t="s">
        <v>3176</v>
      </c>
      <c r="D990" s="57" t="s">
        <v>46</v>
      </c>
      <c r="E990" s="88">
        <v>989</v>
      </c>
      <c r="F990" s="57" t="s">
        <v>4648</v>
      </c>
      <c r="G990" s="57" t="s">
        <v>4646</v>
      </c>
      <c r="H990" s="110">
        <v>101.47350779999999</v>
      </c>
      <c r="I990" s="62" t="s">
        <v>43</v>
      </c>
      <c r="J990" s="57"/>
      <c r="K990" s="57" t="s">
        <v>4649</v>
      </c>
      <c r="L990" s="73"/>
      <c r="M990" s="57"/>
      <c r="N990" s="73"/>
      <c r="O990" s="57"/>
      <c r="P990" s="73"/>
      <c r="Q990" s="57"/>
      <c r="R990" s="74"/>
      <c r="S990" s="57"/>
      <c r="T990" s="74"/>
      <c r="U990" s="57"/>
      <c r="V990" s="75"/>
      <c r="W990" s="57"/>
      <c r="X990" s="75"/>
      <c r="Y990" s="57"/>
      <c r="Z990" s="74"/>
      <c r="AA990" s="57"/>
      <c r="AB990" s="75"/>
      <c r="AC990" s="57"/>
      <c r="AD990" s="75"/>
      <c r="AE990" s="57"/>
      <c r="AF990" s="75"/>
      <c r="AG990" s="57"/>
      <c r="AH990" s="75"/>
      <c r="AI990" s="57"/>
      <c r="AJ990" s="75"/>
      <c r="AK990" s="57"/>
      <c r="AL990" s="75"/>
    </row>
    <row r="991" spans="1:38" ht="27.75" customHeight="1" x14ac:dyDescent="0.25">
      <c r="A991" s="62">
        <v>2</v>
      </c>
      <c r="B991" s="63" t="s">
        <v>38</v>
      </c>
      <c r="C991" s="63" t="s">
        <v>306</v>
      </c>
      <c r="D991" s="63" t="s">
        <v>191</v>
      </c>
      <c r="E991" s="88">
        <v>990</v>
      </c>
      <c r="F991" s="63" t="s">
        <v>4650</v>
      </c>
      <c r="G991" s="63" t="s">
        <v>4651</v>
      </c>
      <c r="H991" s="110">
        <v>62.3667023</v>
      </c>
      <c r="I991" s="62" t="s">
        <v>43</v>
      </c>
      <c r="J991" s="63"/>
      <c r="K991" s="63" t="s">
        <v>4652</v>
      </c>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row>
    <row r="992" spans="1:38" ht="27.75" customHeight="1" x14ac:dyDescent="0.25">
      <c r="A992" s="62">
        <v>2</v>
      </c>
      <c r="B992" s="63" t="s">
        <v>38</v>
      </c>
      <c r="C992" s="67" t="s">
        <v>272</v>
      </c>
      <c r="D992" s="67" t="s">
        <v>117</v>
      </c>
      <c r="E992" s="88">
        <v>991</v>
      </c>
      <c r="F992" s="63" t="s">
        <v>4653</v>
      </c>
      <c r="G992" s="63" t="s">
        <v>4654</v>
      </c>
      <c r="H992" s="41">
        <v>25.306480000000001</v>
      </c>
      <c r="I992" s="62" t="s">
        <v>43</v>
      </c>
      <c r="J992" s="67"/>
      <c r="K992" s="63" t="s">
        <v>4655</v>
      </c>
      <c r="L992" s="67"/>
      <c r="M992" s="63" t="s">
        <v>4656</v>
      </c>
      <c r="N992" s="69"/>
      <c r="O992" s="63"/>
      <c r="P992" s="67"/>
      <c r="Q992" s="63"/>
      <c r="R992" s="67"/>
      <c r="S992" s="63"/>
      <c r="T992" s="67"/>
      <c r="U992" s="67"/>
      <c r="V992" s="67"/>
      <c r="W992" s="67"/>
      <c r="X992" s="67"/>
      <c r="Y992" s="67"/>
      <c r="Z992" s="67"/>
      <c r="AA992" s="67"/>
      <c r="AB992" s="67"/>
      <c r="AC992" s="67"/>
      <c r="AD992" s="67"/>
      <c r="AE992" s="67"/>
      <c r="AF992" s="67"/>
      <c r="AG992" s="67"/>
      <c r="AH992" s="67"/>
      <c r="AI992" s="67"/>
      <c r="AJ992" s="67"/>
      <c r="AK992" s="67"/>
      <c r="AL992" s="67"/>
    </row>
    <row r="993" spans="1:38" ht="27.75" customHeight="1" x14ac:dyDescent="0.25">
      <c r="A993" s="62">
        <v>2</v>
      </c>
      <c r="B993" s="63" t="s">
        <v>38</v>
      </c>
      <c r="C993" s="63" t="s">
        <v>4657</v>
      </c>
      <c r="D993" s="69" t="s">
        <v>46</v>
      </c>
      <c r="E993" s="88">
        <v>992</v>
      </c>
      <c r="F993" s="57" t="s">
        <v>4658</v>
      </c>
      <c r="G993" s="57" t="s">
        <v>4659</v>
      </c>
      <c r="H993" s="112">
        <v>547.69981310000003</v>
      </c>
      <c r="I993" s="62" t="s">
        <v>43</v>
      </c>
      <c r="J993" s="57"/>
      <c r="K993" s="57" t="s">
        <v>4660</v>
      </c>
      <c r="L993" s="57" t="s">
        <v>4661</v>
      </c>
      <c r="M993" s="57" t="s">
        <v>4662</v>
      </c>
      <c r="N993" s="57" t="s">
        <v>4663</v>
      </c>
      <c r="O993" s="57" t="s">
        <v>4664</v>
      </c>
      <c r="P993" s="57" t="s">
        <v>4665</v>
      </c>
      <c r="Q993" s="57" t="s">
        <v>4666</v>
      </c>
      <c r="R993" s="57"/>
      <c r="S993" s="57"/>
      <c r="T993" s="57"/>
      <c r="U993" s="57"/>
      <c r="V993" s="57"/>
      <c r="W993" s="57"/>
      <c r="X993" s="57"/>
      <c r="Y993" s="57"/>
      <c r="Z993" s="57"/>
      <c r="AA993" s="57"/>
      <c r="AB993" s="57"/>
      <c r="AC993" s="57"/>
      <c r="AD993" s="57"/>
      <c r="AE993" s="57"/>
      <c r="AF993" s="57"/>
      <c r="AG993" s="57"/>
      <c r="AH993" s="57"/>
      <c r="AI993" s="57"/>
      <c r="AJ993" s="57"/>
      <c r="AK993" s="57"/>
      <c r="AL993" s="57"/>
    </row>
    <row r="994" spans="1:38" ht="27.75" customHeight="1" x14ac:dyDescent="0.25">
      <c r="A994" s="62">
        <v>2</v>
      </c>
      <c r="B994" s="63" t="s">
        <v>38</v>
      </c>
      <c r="C994" s="67" t="s">
        <v>2764</v>
      </c>
      <c r="D994" s="67" t="s">
        <v>2765</v>
      </c>
      <c r="E994" s="88">
        <v>993</v>
      </c>
      <c r="F994" s="63" t="s">
        <v>4667</v>
      </c>
      <c r="G994" s="63" t="s">
        <v>4668</v>
      </c>
      <c r="H994" s="41">
        <v>1442.1011693999999</v>
      </c>
      <c r="I994" s="62" t="s">
        <v>43</v>
      </c>
      <c r="J994" s="67"/>
      <c r="K994" s="63" t="s">
        <v>808</v>
      </c>
      <c r="L994" s="67"/>
      <c r="M994" s="63" t="s">
        <v>2002</v>
      </c>
      <c r="N994" s="69"/>
      <c r="O994" s="63"/>
      <c r="P994" s="67"/>
      <c r="Q994" s="63"/>
      <c r="R994" s="67"/>
      <c r="S994" s="63"/>
      <c r="T994" s="67"/>
      <c r="U994" s="67"/>
      <c r="V994" s="67"/>
      <c r="W994" s="67"/>
      <c r="X994" s="67"/>
      <c r="Y994" s="67"/>
      <c r="Z994" s="67"/>
      <c r="AA994" s="67"/>
      <c r="AB994" s="67"/>
      <c r="AC994" s="67"/>
      <c r="AD994" s="67"/>
      <c r="AE994" s="67"/>
      <c r="AF994" s="67"/>
      <c r="AG994" s="67"/>
      <c r="AH994" s="67"/>
      <c r="AI994" s="67"/>
      <c r="AJ994" s="67"/>
      <c r="AK994" s="67"/>
      <c r="AL994" s="67"/>
    </row>
    <row r="995" spans="1:38" ht="27.75" customHeight="1" x14ac:dyDescent="0.25">
      <c r="A995" s="62">
        <v>2</v>
      </c>
      <c r="B995" s="63" t="s">
        <v>38</v>
      </c>
      <c r="C995" s="121" t="s">
        <v>4669</v>
      </c>
      <c r="D995" s="69" t="s">
        <v>170</v>
      </c>
      <c r="E995" s="88">
        <v>994</v>
      </c>
      <c r="F995" s="76" t="s">
        <v>4670</v>
      </c>
      <c r="G995" s="57" t="s">
        <v>4671</v>
      </c>
      <c r="H995" s="110">
        <v>26.916631500000001</v>
      </c>
      <c r="I995" s="62" t="s">
        <v>43</v>
      </c>
      <c r="J995" s="69"/>
      <c r="K995" s="57" t="s">
        <v>4672</v>
      </c>
      <c r="L995" s="69"/>
      <c r="M995" s="57" t="s">
        <v>4673</v>
      </c>
      <c r="N995" s="69"/>
      <c r="O995" s="57" t="s">
        <v>4674</v>
      </c>
      <c r="P995" s="69"/>
      <c r="Q995" s="57"/>
      <c r="R995" s="69"/>
      <c r="S995" s="57"/>
      <c r="T995" s="69"/>
      <c r="U995" s="69"/>
      <c r="V995" s="69"/>
      <c r="W995" s="69"/>
      <c r="X995" s="69"/>
      <c r="Y995" s="69"/>
      <c r="Z995" s="69"/>
      <c r="AA995" s="69"/>
      <c r="AB995" s="69"/>
      <c r="AC995" s="69"/>
      <c r="AD995" s="69"/>
      <c r="AE995" s="69"/>
      <c r="AF995" s="69"/>
      <c r="AG995" s="69"/>
      <c r="AH995" s="69"/>
      <c r="AI995" s="69"/>
      <c r="AJ995" s="69"/>
      <c r="AK995" s="69"/>
      <c r="AL995" s="69"/>
    </row>
    <row r="996" spans="1:38" ht="27.75" customHeight="1" x14ac:dyDescent="0.25">
      <c r="A996" s="62">
        <v>2</v>
      </c>
      <c r="B996" s="63" t="s">
        <v>38</v>
      </c>
      <c r="C996" s="63" t="s">
        <v>1067</v>
      </c>
      <c r="D996" s="63" t="s">
        <v>52</v>
      </c>
      <c r="E996" s="88">
        <v>995</v>
      </c>
      <c r="F996" s="63" t="s">
        <v>4675</v>
      </c>
      <c r="G996" s="63" t="s">
        <v>4676</v>
      </c>
      <c r="H996" s="110">
        <v>399.02800000000002</v>
      </c>
      <c r="I996" s="62" t="s">
        <v>43</v>
      </c>
      <c r="J996" s="60"/>
      <c r="K996" s="63" t="s">
        <v>4677</v>
      </c>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row>
    <row r="997" spans="1:38" ht="27.75" customHeight="1" x14ac:dyDescent="0.25">
      <c r="A997" s="62">
        <v>2</v>
      </c>
      <c r="B997" s="63" t="s">
        <v>38</v>
      </c>
      <c r="C997" s="67" t="s">
        <v>4678</v>
      </c>
      <c r="D997" s="67" t="s">
        <v>40</v>
      </c>
      <c r="E997" s="88">
        <v>996</v>
      </c>
      <c r="F997" s="63" t="s">
        <v>4679</v>
      </c>
      <c r="G997" s="63" t="s">
        <v>4680</v>
      </c>
      <c r="H997" s="41">
        <v>32.294264400000003</v>
      </c>
      <c r="I997" s="62" t="s">
        <v>43</v>
      </c>
      <c r="J997" s="67"/>
      <c r="K997" s="63" t="s">
        <v>4681</v>
      </c>
      <c r="L997" s="67"/>
      <c r="M997" s="63"/>
      <c r="N997" s="69"/>
      <c r="O997" s="63"/>
      <c r="P997" s="67"/>
      <c r="Q997" s="63"/>
      <c r="R997" s="67"/>
      <c r="S997" s="63"/>
      <c r="T997" s="67"/>
      <c r="U997" s="67"/>
      <c r="V997" s="67"/>
      <c r="W997" s="67"/>
      <c r="X997" s="67"/>
      <c r="Y997" s="67"/>
      <c r="Z997" s="67"/>
      <c r="AA997" s="67"/>
      <c r="AB997" s="67"/>
      <c r="AC997" s="67"/>
      <c r="AD997" s="67"/>
      <c r="AE997" s="67"/>
      <c r="AF997" s="67"/>
      <c r="AG997" s="67"/>
      <c r="AH997" s="67"/>
      <c r="AI997" s="67"/>
      <c r="AJ997" s="67"/>
      <c r="AK997" s="67"/>
      <c r="AL997" s="67"/>
    </row>
    <row r="998" spans="1:38" ht="27.75" customHeight="1" x14ac:dyDescent="0.25">
      <c r="A998" s="62">
        <v>2</v>
      </c>
      <c r="B998" s="63" t="s">
        <v>38</v>
      </c>
      <c r="C998" s="63" t="s">
        <v>924</v>
      </c>
      <c r="D998" s="67" t="s">
        <v>150</v>
      </c>
      <c r="E998" s="88">
        <v>997</v>
      </c>
      <c r="F998" s="63" t="s">
        <v>4682</v>
      </c>
      <c r="G998" s="63" t="s">
        <v>4683</v>
      </c>
      <c r="H998" s="41">
        <v>47.730260000000001</v>
      </c>
      <c r="I998" s="62" t="s">
        <v>43</v>
      </c>
      <c r="J998" s="67"/>
      <c r="K998" s="63" t="s">
        <v>4684</v>
      </c>
      <c r="L998" s="63"/>
      <c r="M998" s="63"/>
      <c r="N998" s="63"/>
      <c r="O998" s="63"/>
      <c r="P998" s="63"/>
      <c r="Q998" s="63"/>
      <c r="R998" s="63"/>
      <c r="S998" s="63"/>
      <c r="T998" s="63"/>
      <c r="U998" s="63"/>
      <c r="V998" s="67"/>
      <c r="W998" s="67"/>
      <c r="X998" s="67"/>
      <c r="Y998" s="67"/>
      <c r="Z998" s="67"/>
      <c r="AA998" s="67"/>
      <c r="AB998" s="67"/>
      <c r="AC998" s="67"/>
      <c r="AD998" s="67"/>
      <c r="AE998" s="67"/>
      <c r="AF998" s="67"/>
      <c r="AG998" s="67"/>
      <c r="AH998" s="67"/>
      <c r="AI998" s="67"/>
      <c r="AJ998" s="67"/>
      <c r="AK998" s="67"/>
      <c r="AL998" s="67"/>
    </row>
    <row r="999" spans="1:38" ht="27.75" customHeight="1" x14ac:dyDescent="0.25">
      <c r="A999" s="62">
        <v>2</v>
      </c>
      <c r="B999" s="63" t="s">
        <v>38</v>
      </c>
      <c r="C999" s="63" t="s">
        <v>4685</v>
      </c>
      <c r="D999" s="63" t="s">
        <v>191</v>
      </c>
      <c r="E999" s="88">
        <v>998</v>
      </c>
      <c r="F999" s="63" t="s">
        <v>4686</v>
      </c>
      <c r="G999" s="63" t="s">
        <v>4687</v>
      </c>
      <c r="H999" s="110">
        <v>1027.4081550000001</v>
      </c>
      <c r="I999" s="62" t="s">
        <v>43</v>
      </c>
      <c r="J999" s="63" t="s">
        <v>4688</v>
      </c>
      <c r="K999" s="63" t="s">
        <v>4689</v>
      </c>
      <c r="L999" s="63"/>
      <c r="M999" s="63" t="s">
        <v>4690</v>
      </c>
      <c r="N999" s="63"/>
      <c r="O999" s="63"/>
      <c r="P999" s="63"/>
      <c r="Q999" s="63"/>
      <c r="R999" s="67"/>
      <c r="S999" s="63"/>
      <c r="T999" s="67"/>
      <c r="U999" s="67"/>
      <c r="V999" s="67"/>
      <c r="W999" s="67"/>
      <c r="X999" s="67"/>
      <c r="Y999" s="67"/>
      <c r="Z999" s="67"/>
      <c r="AA999" s="67"/>
      <c r="AB999" s="67"/>
      <c r="AC999" s="67"/>
      <c r="AD999" s="67"/>
      <c r="AE999" s="67"/>
      <c r="AF999" s="67"/>
      <c r="AG999" s="67"/>
      <c r="AH999" s="67"/>
      <c r="AI999" s="67"/>
      <c r="AJ999" s="67"/>
      <c r="AK999" s="67"/>
      <c r="AL999" s="67"/>
    </row>
    <row r="1000" spans="1:38" ht="27.75" customHeight="1" x14ac:dyDescent="0.25">
      <c r="A1000" s="62">
        <v>2</v>
      </c>
      <c r="B1000" s="63" t="s">
        <v>38</v>
      </c>
      <c r="C1000" s="69" t="s">
        <v>4691</v>
      </c>
      <c r="D1000" s="57" t="s">
        <v>341</v>
      </c>
      <c r="E1000" s="88">
        <v>999</v>
      </c>
      <c r="F1000" s="57" t="s">
        <v>4692</v>
      </c>
      <c r="G1000" s="57" t="s">
        <v>4693</v>
      </c>
      <c r="H1000" s="110">
        <v>234.68558899999999</v>
      </c>
      <c r="I1000" s="62" t="s">
        <v>43</v>
      </c>
      <c r="J1000" s="69" t="s">
        <v>4694</v>
      </c>
      <c r="K1000" s="57" t="s">
        <v>4695</v>
      </c>
      <c r="L1000" s="69" t="s">
        <v>4696</v>
      </c>
      <c r="M1000" s="57" t="s">
        <v>4697</v>
      </c>
      <c r="N1000" s="69" t="s">
        <v>4698</v>
      </c>
      <c r="O1000" s="57" t="s">
        <v>4699</v>
      </c>
      <c r="P1000" s="69" t="s">
        <v>4700</v>
      </c>
      <c r="Q1000" s="57"/>
      <c r="R1000" s="69"/>
      <c r="S1000" s="57"/>
      <c r="T1000" s="69"/>
      <c r="U1000" s="69"/>
      <c r="V1000" s="69"/>
      <c r="W1000" s="69"/>
      <c r="X1000" s="69"/>
      <c r="Y1000" s="69"/>
      <c r="Z1000" s="69"/>
      <c r="AA1000" s="69"/>
      <c r="AB1000" s="69"/>
      <c r="AC1000" s="69"/>
      <c r="AD1000" s="69"/>
      <c r="AE1000" s="69"/>
      <c r="AF1000" s="69"/>
      <c r="AG1000" s="69"/>
      <c r="AH1000" s="69"/>
      <c r="AI1000" s="69"/>
      <c r="AJ1000" s="69"/>
      <c r="AK1000" s="69"/>
      <c r="AL1000" s="69"/>
    </row>
    <row r="1001" spans="1:38" ht="27.75" customHeight="1" x14ac:dyDescent="0.25">
      <c r="A1001" s="62">
        <v>2</v>
      </c>
      <c r="B1001" s="63" t="s">
        <v>38</v>
      </c>
      <c r="C1001" s="63" t="s">
        <v>748</v>
      </c>
      <c r="D1001" s="57" t="s">
        <v>267</v>
      </c>
      <c r="E1001" s="88">
        <v>1000</v>
      </c>
      <c r="F1001" s="57" t="s">
        <v>4701</v>
      </c>
      <c r="G1001" s="57" t="s">
        <v>4702</v>
      </c>
      <c r="H1001" s="110">
        <v>50.360509999999998</v>
      </c>
      <c r="I1001" s="62" t="s">
        <v>43</v>
      </c>
      <c r="J1001" s="57"/>
      <c r="K1001" s="57" t="s">
        <v>4703</v>
      </c>
      <c r="L1001" s="73" t="s">
        <v>838</v>
      </c>
      <c r="M1001" s="57" t="s">
        <v>4704</v>
      </c>
      <c r="N1001" s="73" t="s">
        <v>838</v>
      </c>
      <c r="O1001" s="57" t="s">
        <v>4705</v>
      </c>
      <c r="P1001" s="73" t="s">
        <v>838</v>
      </c>
      <c r="Q1001" s="57"/>
      <c r="R1001" s="66"/>
      <c r="S1001" s="57"/>
      <c r="T1001" s="66"/>
      <c r="U1001" s="57"/>
      <c r="V1001" s="66"/>
      <c r="W1001" s="57"/>
      <c r="X1001" s="66"/>
      <c r="Y1001" s="57"/>
      <c r="Z1001" s="66"/>
      <c r="AA1001" s="57"/>
      <c r="AB1001" s="57"/>
      <c r="AC1001" s="57"/>
      <c r="AD1001" s="57"/>
      <c r="AE1001" s="57"/>
      <c r="AF1001" s="57"/>
      <c r="AG1001" s="57"/>
      <c r="AH1001" s="57"/>
      <c r="AI1001" s="57"/>
      <c r="AJ1001" s="57"/>
      <c r="AK1001" s="57"/>
      <c r="AL1001" s="57"/>
    </row>
    <row r="1002" spans="1:38" ht="27.75" customHeight="1" x14ac:dyDescent="0.25">
      <c r="A1002" s="62">
        <v>2</v>
      </c>
      <c r="B1002" s="63" t="s">
        <v>38</v>
      </c>
      <c r="C1002" s="63" t="s">
        <v>174</v>
      </c>
      <c r="D1002" s="57" t="s">
        <v>175</v>
      </c>
      <c r="E1002" s="88">
        <v>1001</v>
      </c>
      <c r="F1002" s="57" t="s">
        <v>4706</v>
      </c>
      <c r="G1002" s="57" t="s">
        <v>4707</v>
      </c>
      <c r="H1002" s="110">
        <v>34.5106489</v>
      </c>
      <c r="I1002" s="62" t="s">
        <v>43</v>
      </c>
      <c r="J1002" s="57"/>
      <c r="K1002" s="57" t="s">
        <v>4708</v>
      </c>
      <c r="L1002" s="73"/>
      <c r="M1002" s="57"/>
      <c r="N1002" s="73"/>
      <c r="O1002" s="57"/>
      <c r="P1002" s="73"/>
      <c r="Q1002" s="57"/>
      <c r="R1002" s="74"/>
      <c r="S1002" s="57"/>
      <c r="T1002" s="74"/>
      <c r="U1002" s="57"/>
      <c r="V1002" s="75"/>
      <c r="W1002" s="57"/>
      <c r="X1002" s="75"/>
      <c r="Y1002" s="57"/>
      <c r="Z1002" s="74"/>
      <c r="AA1002" s="57"/>
      <c r="AB1002" s="75"/>
      <c r="AC1002" s="57"/>
      <c r="AD1002" s="75"/>
      <c r="AE1002" s="57"/>
      <c r="AF1002" s="75"/>
      <c r="AG1002" s="57"/>
      <c r="AH1002" s="75"/>
      <c r="AI1002" s="57"/>
      <c r="AJ1002" s="75"/>
      <c r="AK1002" s="57"/>
      <c r="AL1002" s="75"/>
    </row>
    <row r="1003" spans="1:38" ht="27.75" customHeight="1" x14ac:dyDescent="0.25">
      <c r="A1003" s="62">
        <v>2</v>
      </c>
      <c r="B1003" s="63" t="s">
        <v>38</v>
      </c>
      <c r="C1003" s="63" t="s">
        <v>4709</v>
      </c>
      <c r="D1003" s="57" t="s">
        <v>52</v>
      </c>
      <c r="E1003" s="88">
        <v>1002</v>
      </c>
      <c r="F1003" s="57" t="s">
        <v>4710</v>
      </c>
      <c r="G1003" s="57" t="s">
        <v>4711</v>
      </c>
      <c r="H1003" s="110">
        <v>254.766606</v>
      </c>
      <c r="I1003" s="62" t="s">
        <v>43</v>
      </c>
      <c r="J1003" s="57"/>
      <c r="K1003" s="57" t="s">
        <v>4712</v>
      </c>
      <c r="L1003" s="73"/>
      <c r="M1003" s="57" t="s">
        <v>4713</v>
      </c>
      <c r="N1003" s="73"/>
      <c r="O1003" s="57"/>
      <c r="P1003" s="73"/>
      <c r="Q1003" s="57"/>
      <c r="R1003" s="74"/>
      <c r="S1003" s="57"/>
      <c r="T1003" s="74"/>
      <c r="U1003" s="57"/>
      <c r="V1003" s="75"/>
      <c r="W1003" s="57"/>
      <c r="X1003" s="75"/>
      <c r="Y1003" s="57"/>
      <c r="Z1003" s="74"/>
      <c r="AA1003" s="57"/>
      <c r="AB1003" s="75"/>
      <c r="AC1003" s="57"/>
      <c r="AD1003" s="75"/>
      <c r="AE1003" s="57"/>
      <c r="AF1003" s="75"/>
      <c r="AG1003" s="57"/>
      <c r="AH1003" s="75"/>
      <c r="AI1003" s="57"/>
      <c r="AJ1003" s="75"/>
      <c r="AK1003" s="57"/>
      <c r="AL1003" s="75"/>
    </row>
    <row r="1004" spans="1:38" ht="27.75" customHeight="1" x14ac:dyDescent="0.25">
      <c r="A1004" s="62">
        <v>2</v>
      </c>
      <c r="B1004" s="63" t="s">
        <v>38</v>
      </c>
      <c r="C1004" s="63" t="s">
        <v>258</v>
      </c>
      <c r="D1004" s="63" t="s">
        <v>117</v>
      </c>
      <c r="E1004" s="88">
        <v>1003</v>
      </c>
      <c r="F1004" s="63" t="s">
        <v>4714</v>
      </c>
      <c r="G1004" s="63" t="s">
        <v>4715</v>
      </c>
      <c r="H1004" s="110">
        <v>89.200455599999998</v>
      </c>
      <c r="I1004" s="62" t="s">
        <v>43</v>
      </c>
      <c r="J1004" s="63"/>
      <c r="K1004" s="63" t="s">
        <v>4716</v>
      </c>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row>
    <row r="1005" spans="1:38" ht="27.75" customHeight="1" x14ac:dyDescent="0.25">
      <c r="A1005" s="62">
        <v>2</v>
      </c>
      <c r="B1005" s="63" t="s">
        <v>38</v>
      </c>
      <c r="C1005" s="63" t="s">
        <v>4717</v>
      </c>
      <c r="D1005" s="57" t="s">
        <v>311</v>
      </c>
      <c r="E1005" s="88">
        <v>1004</v>
      </c>
      <c r="F1005" s="57" t="s">
        <v>4718</v>
      </c>
      <c r="G1005" s="57" t="s">
        <v>4719</v>
      </c>
      <c r="H1005" s="110">
        <v>91.891303899999997</v>
      </c>
      <c r="I1005" s="62" t="s">
        <v>43</v>
      </c>
      <c r="J1005" s="57"/>
      <c r="K1005" s="57" t="s">
        <v>4720</v>
      </c>
      <c r="L1005" s="73" t="s">
        <v>320</v>
      </c>
      <c r="M1005" s="57" t="s">
        <v>4721</v>
      </c>
      <c r="N1005" s="73" t="s">
        <v>1157</v>
      </c>
      <c r="O1005" s="57" t="s">
        <v>3001</v>
      </c>
      <c r="P1005" s="73" t="s">
        <v>1157</v>
      </c>
      <c r="Q1005" s="57" t="s">
        <v>4722</v>
      </c>
      <c r="R1005" s="66" t="s">
        <v>1157</v>
      </c>
      <c r="S1005" s="57" t="s">
        <v>4723</v>
      </c>
      <c r="T1005" s="66" t="s">
        <v>1157</v>
      </c>
      <c r="U1005" s="57" t="s">
        <v>4724</v>
      </c>
      <c r="V1005" s="66" t="s">
        <v>1157</v>
      </c>
      <c r="W1005" s="57" t="s">
        <v>4725</v>
      </c>
      <c r="X1005" s="66" t="s">
        <v>320</v>
      </c>
      <c r="Y1005" s="57"/>
      <c r="Z1005" s="66"/>
      <c r="AA1005" s="57"/>
      <c r="AB1005" s="57"/>
      <c r="AC1005" s="57"/>
      <c r="AD1005" s="57"/>
      <c r="AE1005" s="57"/>
      <c r="AF1005" s="57"/>
      <c r="AG1005" s="57"/>
      <c r="AH1005" s="57"/>
      <c r="AI1005" s="57"/>
      <c r="AJ1005" s="57"/>
      <c r="AK1005" s="57"/>
      <c r="AL1005" s="57"/>
    </row>
    <row r="1006" spans="1:38" ht="27.75" customHeight="1" x14ac:dyDescent="0.25">
      <c r="A1006" s="62">
        <v>2</v>
      </c>
      <c r="B1006" s="63" t="s">
        <v>38</v>
      </c>
      <c r="C1006" s="63" t="s">
        <v>1681</v>
      </c>
      <c r="D1006" s="63" t="s">
        <v>580</v>
      </c>
      <c r="E1006" s="88">
        <v>1005</v>
      </c>
      <c r="F1006" s="63" t="s">
        <v>4726</v>
      </c>
      <c r="G1006" s="63" t="s">
        <v>1683</v>
      </c>
      <c r="H1006" s="110">
        <v>71.964119199999999</v>
      </c>
      <c r="I1006" s="62" t="s">
        <v>43</v>
      </c>
      <c r="J1006" s="63"/>
      <c r="K1006" s="63" t="s">
        <v>4727</v>
      </c>
      <c r="L1006" s="63">
        <v>3292636</v>
      </c>
      <c r="M1006" s="63" t="s">
        <v>4728</v>
      </c>
      <c r="N1006" s="63">
        <v>3497832</v>
      </c>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row>
    <row r="1007" spans="1:38" ht="27.75" customHeight="1" x14ac:dyDescent="0.25">
      <c r="A1007" s="62">
        <v>2</v>
      </c>
      <c r="B1007" s="63" t="s">
        <v>38</v>
      </c>
      <c r="C1007" s="63" t="s">
        <v>4717</v>
      </c>
      <c r="D1007" s="57" t="s">
        <v>311</v>
      </c>
      <c r="E1007" s="88">
        <v>1006</v>
      </c>
      <c r="F1007" s="57" t="s">
        <v>4729</v>
      </c>
      <c r="G1007" s="57" t="s">
        <v>4730</v>
      </c>
      <c r="H1007" s="110">
        <v>78.197557399999994</v>
      </c>
      <c r="I1007" s="62" t="s">
        <v>43</v>
      </c>
      <c r="J1007" s="57"/>
      <c r="K1007" s="57" t="s">
        <v>4720</v>
      </c>
      <c r="L1007" s="73"/>
      <c r="M1007" s="57" t="s">
        <v>4014</v>
      </c>
      <c r="N1007" s="73"/>
      <c r="O1007" s="57" t="s">
        <v>4731</v>
      </c>
      <c r="P1007" s="73"/>
      <c r="Q1007" s="57" t="s">
        <v>4732</v>
      </c>
      <c r="R1007" s="66"/>
      <c r="S1007" s="57"/>
      <c r="T1007" s="66"/>
      <c r="U1007" s="57"/>
      <c r="V1007" s="66"/>
      <c r="W1007" s="57"/>
      <c r="X1007" s="66"/>
      <c r="Y1007" s="57"/>
      <c r="Z1007" s="66"/>
      <c r="AA1007" s="57"/>
      <c r="AB1007" s="57"/>
      <c r="AC1007" s="57"/>
      <c r="AD1007" s="57"/>
      <c r="AE1007" s="57"/>
      <c r="AF1007" s="57"/>
      <c r="AG1007" s="57"/>
      <c r="AH1007" s="57"/>
      <c r="AI1007" s="57"/>
      <c r="AJ1007" s="57"/>
      <c r="AK1007" s="57"/>
      <c r="AL1007" s="57"/>
    </row>
    <row r="1008" spans="1:38" ht="27.75" customHeight="1" x14ac:dyDescent="0.25">
      <c r="A1008" s="62">
        <v>2</v>
      </c>
      <c r="B1008" s="63" t="s">
        <v>38</v>
      </c>
      <c r="C1008" s="67" t="s">
        <v>144</v>
      </c>
      <c r="D1008" s="67" t="s">
        <v>52</v>
      </c>
      <c r="E1008" s="88">
        <v>1007</v>
      </c>
      <c r="F1008" s="63" t="s">
        <v>4733</v>
      </c>
      <c r="G1008" s="63" t="s">
        <v>4734</v>
      </c>
      <c r="H1008" s="41">
        <v>163.02878000000001</v>
      </c>
      <c r="I1008" s="62" t="s">
        <v>43</v>
      </c>
      <c r="J1008" s="67"/>
      <c r="K1008" s="63" t="s">
        <v>4735</v>
      </c>
      <c r="L1008" s="67"/>
      <c r="M1008" s="63"/>
      <c r="N1008" s="69"/>
      <c r="O1008" s="63"/>
      <c r="P1008" s="67"/>
      <c r="Q1008" s="63"/>
      <c r="R1008" s="67"/>
      <c r="S1008" s="63"/>
      <c r="T1008" s="67"/>
      <c r="U1008" s="67"/>
      <c r="V1008" s="67"/>
      <c r="W1008" s="67"/>
      <c r="X1008" s="67"/>
      <c r="Y1008" s="67"/>
      <c r="Z1008" s="67"/>
      <c r="AA1008" s="67"/>
      <c r="AB1008" s="67"/>
      <c r="AC1008" s="67"/>
      <c r="AD1008" s="67"/>
      <c r="AE1008" s="67"/>
      <c r="AF1008" s="67"/>
      <c r="AG1008" s="67"/>
      <c r="AH1008" s="67"/>
      <c r="AI1008" s="67"/>
      <c r="AJ1008" s="67"/>
      <c r="AK1008" s="67"/>
      <c r="AL1008" s="67"/>
    </row>
    <row r="1009" spans="1:38" ht="27.75" customHeight="1" x14ac:dyDescent="0.25">
      <c r="A1009" s="62">
        <v>2</v>
      </c>
      <c r="B1009" s="63" t="s">
        <v>38</v>
      </c>
      <c r="C1009" s="63" t="s">
        <v>3651</v>
      </c>
      <c r="D1009" s="57" t="s">
        <v>117</v>
      </c>
      <c r="E1009" s="88">
        <v>1008</v>
      </c>
      <c r="F1009" s="57" t="s">
        <v>4736</v>
      </c>
      <c r="G1009" s="57" t="s">
        <v>4737</v>
      </c>
      <c r="H1009" s="110">
        <v>1623.5532293000001</v>
      </c>
      <c r="I1009" s="62" t="s">
        <v>43</v>
      </c>
      <c r="J1009" s="57"/>
      <c r="K1009" s="57" t="s">
        <v>4738</v>
      </c>
      <c r="L1009" s="73"/>
      <c r="M1009" s="57" t="s">
        <v>4739</v>
      </c>
      <c r="N1009" s="73"/>
      <c r="O1009" s="57"/>
      <c r="P1009" s="73"/>
      <c r="Q1009" s="57"/>
      <c r="R1009" s="74"/>
      <c r="S1009" s="57"/>
      <c r="T1009" s="74"/>
      <c r="U1009" s="57"/>
      <c r="V1009" s="75"/>
      <c r="W1009" s="57"/>
      <c r="X1009" s="75"/>
      <c r="Y1009" s="57"/>
      <c r="Z1009" s="57"/>
      <c r="AA1009" s="57"/>
      <c r="AB1009" s="57"/>
      <c r="AC1009" s="57"/>
      <c r="AD1009" s="57"/>
      <c r="AE1009" s="57"/>
      <c r="AF1009" s="57"/>
      <c r="AG1009" s="57"/>
      <c r="AH1009" s="57"/>
      <c r="AI1009" s="57"/>
      <c r="AJ1009" s="57"/>
      <c r="AK1009" s="57"/>
      <c r="AL1009" s="57"/>
    </row>
    <row r="1010" spans="1:38" ht="27.75" customHeight="1" x14ac:dyDescent="0.25">
      <c r="A1010" s="62">
        <v>2</v>
      </c>
      <c r="B1010" s="63" t="s">
        <v>38</v>
      </c>
      <c r="C1010" s="63" t="s">
        <v>4740</v>
      </c>
      <c r="D1010" s="67" t="s">
        <v>191</v>
      </c>
      <c r="E1010" s="88">
        <v>1009</v>
      </c>
      <c r="F1010" s="63" t="s">
        <v>4741</v>
      </c>
      <c r="G1010" s="63" t="s">
        <v>4742</v>
      </c>
      <c r="H1010" s="41">
        <v>213.64739</v>
      </c>
      <c r="I1010" s="62" t="s">
        <v>43</v>
      </c>
      <c r="J1010" s="67"/>
      <c r="K1010" s="63" t="s">
        <v>4743</v>
      </c>
      <c r="L1010" s="125"/>
      <c r="M1010" s="63"/>
      <c r="N1010" s="67"/>
      <c r="O1010" s="63"/>
      <c r="P1010" s="67"/>
      <c r="Q1010" s="63"/>
      <c r="R1010" s="67"/>
      <c r="S1010" s="63"/>
      <c r="T1010" s="67"/>
      <c r="U1010" s="67"/>
      <c r="V1010" s="67"/>
      <c r="W1010" s="67"/>
      <c r="X1010" s="67"/>
      <c r="Y1010" s="67"/>
      <c r="Z1010" s="67"/>
      <c r="AA1010" s="67"/>
      <c r="AB1010" s="67"/>
      <c r="AC1010" s="67"/>
      <c r="AD1010" s="67"/>
      <c r="AE1010" s="67"/>
      <c r="AF1010" s="67"/>
      <c r="AG1010" s="67"/>
      <c r="AH1010" s="67"/>
      <c r="AI1010" s="67"/>
      <c r="AJ1010" s="67"/>
      <c r="AK1010" s="67"/>
      <c r="AL1010" s="67"/>
    </row>
    <row r="1011" spans="1:38" ht="27.75" customHeight="1" x14ac:dyDescent="0.25">
      <c r="A1011" s="62">
        <v>2</v>
      </c>
      <c r="B1011" s="63" t="s">
        <v>38</v>
      </c>
      <c r="C1011" s="63" t="s">
        <v>1878</v>
      </c>
      <c r="D1011" s="63" t="s">
        <v>59</v>
      </c>
      <c r="E1011" s="88">
        <v>1010</v>
      </c>
      <c r="F1011" s="63" t="s">
        <v>4744</v>
      </c>
      <c r="G1011" s="63" t="s">
        <v>1880</v>
      </c>
      <c r="H1011" s="110">
        <v>581.86727099999996</v>
      </c>
      <c r="I1011" s="62" t="s">
        <v>43</v>
      </c>
      <c r="J1011" s="63"/>
      <c r="K1011" s="63" t="s">
        <v>1881</v>
      </c>
      <c r="L1011" s="63"/>
      <c r="M1011" s="63" t="s">
        <v>1882</v>
      </c>
      <c r="N1011" s="63"/>
      <c r="O1011" s="63" t="s">
        <v>1883</v>
      </c>
      <c r="P1011" s="63"/>
      <c r="Q1011" s="63" t="s">
        <v>1884</v>
      </c>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row>
    <row r="1012" spans="1:38" ht="27.75" customHeight="1" x14ac:dyDescent="0.25">
      <c r="A1012" s="62">
        <v>2</v>
      </c>
      <c r="B1012" s="63" t="s">
        <v>38</v>
      </c>
      <c r="C1012" s="63" t="s">
        <v>4745</v>
      </c>
      <c r="D1012" s="63" t="s">
        <v>191</v>
      </c>
      <c r="E1012" s="88">
        <v>1011</v>
      </c>
      <c r="F1012" s="63" t="s">
        <v>4746</v>
      </c>
      <c r="G1012" s="63" t="s">
        <v>4747</v>
      </c>
      <c r="H1012" s="110">
        <v>121.9631255</v>
      </c>
      <c r="I1012" s="62" t="s">
        <v>43</v>
      </c>
      <c r="J1012" s="63"/>
      <c r="K1012" s="63" t="s">
        <v>4748</v>
      </c>
      <c r="L1012" s="63"/>
      <c r="M1012" s="63"/>
      <c r="N1012" s="63"/>
      <c r="O1012" s="63"/>
      <c r="P1012" s="63"/>
      <c r="Q1012" s="63"/>
      <c r="R1012" s="67"/>
      <c r="S1012" s="63"/>
      <c r="T1012" s="67"/>
      <c r="U1012" s="67"/>
      <c r="V1012" s="67"/>
      <c r="W1012" s="67"/>
      <c r="X1012" s="67"/>
      <c r="Y1012" s="67"/>
      <c r="Z1012" s="67"/>
      <c r="AA1012" s="67"/>
      <c r="AB1012" s="67"/>
      <c r="AC1012" s="67"/>
      <c r="AD1012" s="67"/>
      <c r="AE1012" s="67"/>
      <c r="AF1012" s="67"/>
      <c r="AG1012" s="67"/>
      <c r="AH1012" s="67"/>
      <c r="AI1012" s="67"/>
      <c r="AJ1012" s="67"/>
      <c r="AK1012" s="67"/>
      <c r="AL1012" s="67"/>
    </row>
    <row r="1013" spans="1:38" ht="27.75" customHeight="1" x14ac:dyDescent="0.25">
      <c r="A1013" s="62">
        <v>2</v>
      </c>
      <c r="B1013" s="63" t="s">
        <v>38</v>
      </c>
      <c r="C1013" s="67" t="s">
        <v>4749</v>
      </c>
      <c r="D1013" s="67" t="s">
        <v>40</v>
      </c>
      <c r="E1013" s="88">
        <v>1012</v>
      </c>
      <c r="F1013" s="63" t="s">
        <v>4750</v>
      </c>
      <c r="G1013" s="63" t="s">
        <v>4751</v>
      </c>
      <c r="H1013" s="41">
        <v>274.9643987</v>
      </c>
      <c r="I1013" s="62" t="s">
        <v>43</v>
      </c>
      <c r="J1013" s="67"/>
      <c r="K1013" s="63" t="s">
        <v>4752</v>
      </c>
      <c r="L1013" s="67"/>
      <c r="M1013" s="63" t="s">
        <v>4753</v>
      </c>
      <c r="N1013" s="69"/>
      <c r="O1013" s="63"/>
      <c r="P1013" s="67"/>
      <c r="Q1013" s="63"/>
      <c r="R1013" s="67"/>
      <c r="S1013" s="63"/>
      <c r="T1013" s="67"/>
      <c r="U1013" s="67"/>
      <c r="V1013" s="67"/>
      <c r="W1013" s="67"/>
      <c r="X1013" s="67"/>
      <c r="Y1013" s="67"/>
      <c r="Z1013" s="67"/>
      <c r="AA1013" s="67"/>
      <c r="AB1013" s="67"/>
      <c r="AC1013" s="67"/>
      <c r="AD1013" s="67"/>
      <c r="AE1013" s="67"/>
      <c r="AF1013" s="67"/>
      <c r="AG1013" s="67"/>
      <c r="AH1013" s="67"/>
      <c r="AI1013" s="67"/>
      <c r="AJ1013" s="67"/>
      <c r="AK1013" s="67"/>
      <c r="AL1013" s="67"/>
    </row>
    <row r="1014" spans="1:38" ht="27.75" customHeight="1" x14ac:dyDescent="0.25">
      <c r="A1014" s="62">
        <v>2</v>
      </c>
      <c r="B1014" s="63" t="s">
        <v>38</v>
      </c>
      <c r="C1014" s="63" t="s">
        <v>3904</v>
      </c>
      <c r="D1014" s="63" t="s">
        <v>1910</v>
      </c>
      <c r="E1014" s="88">
        <v>1013</v>
      </c>
      <c r="F1014" s="63" t="s">
        <v>4754</v>
      </c>
      <c r="G1014" s="63" t="s">
        <v>4755</v>
      </c>
      <c r="H1014" s="110">
        <v>228.87900819999999</v>
      </c>
      <c r="I1014" s="62" t="s">
        <v>43</v>
      </c>
      <c r="J1014" s="63"/>
      <c r="K1014" s="63" t="s">
        <v>4756</v>
      </c>
      <c r="L1014" s="63"/>
      <c r="M1014" s="63"/>
      <c r="N1014" s="63"/>
      <c r="O1014" s="63"/>
      <c r="P1014" s="63"/>
      <c r="Q1014" s="63"/>
      <c r="R1014" s="63"/>
      <c r="S1014" s="63"/>
      <c r="T1014" s="67"/>
      <c r="U1014" s="67"/>
      <c r="V1014" s="67"/>
      <c r="W1014" s="67"/>
      <c r="X1014" s="67"/>
      <c r="Y1014" s="67"/>
      <c r="Z1014" s="67"/>
      <c r="AA1014" s="67"/>
      <c r="AB1014" s="67"/>
      <c r="AC1014" s="67"/>
      <c r="AD1014" s="67"/>
      <c r="AE1014" s="67"/>
      <c r="AF1014" s="67"/>
      <c r="AG1014" s="67"/>
      <c r="AH1014" s="67"/>
      <c r="AI1014" s="67"/>
      <c r="AJ1014" s="67"/>
      <c r="AK1014" s="67"/>
      <c r="AL1014" s="67"/>
    </row>
    <row r="1015" spans="1:38" ht="27.75" customHeight="1" x14ac:dyDescent="0.25">
      <c r="A1015" s="62">
        <v>2</v>
      </c>
      <c r="B1015" s="63" t="s">
        <v>38</v>
      </c>
      <c r="C1015" s="63" t="s">
        <v>452</v>
      </c>
      <c r="D1015" s="63" t="s">
        <v>453</v>
      </c>
      <c r="E1015" s="88">
        <v>1014</v>
      </c>
      <c r="F1015" s="63" t="s">
        <v>4757</v>
      </c>
      <c r="G1015" s="63" t="s">
        <v>4758</v>
      </c>
      <c r="H1015" s="110">
        <v>3712.5090282000001</v>
      </c>
      <c r="I1015" s="62" t="s">
        <v>43</v>
      </c>
      <c r="J1015" s="63"/>
      <c r="K1015" s="63" t="s">
        <v>808</v>
      </c>
      <c r="L1015" s="63"/>
      <c r="M1015" s="63" t="s">
        <v>4759</v>
      </c>
      <c r="N1015" s="63"/>
      <c r="O1015" s="63" t="s">
        <v>158</v>
      </c>
      <c r="P1015" s="63"/>
      <c r="Q1015" s="63" t="s">
        <v>4760</v>
      </c>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row>
    <row r="1016" spans="1:38" ht="27.75" customHeight="1" x14ac:dyDescent="0.25">
      <c r="A1016" s="62">
        <v>2</v>
      </c>
      <c r="B1016" s="63" t="s">
        <v>38</v>
      </c>
      <c r="C1016" s="63" t="s">
        <v>4761</v>
      </c>
      <c r="D1016" s="67" t="s">
        <v>453</v>
      </c>
      <c r="E1016" s="88">
        <v>1015</v>
      </c>
      <c r="F1016" s="63" t="s">
        <v>4762</v>
      </c>
      <c r="G1016" s="63" t="s">
        <v>4763</v>
      </c>
      <c r="H1016" s="41">
        <v>124.40564999999999</v>
      </c>
      <c r="I1016" s="62" t="s">
        <v>43</v>
      </c>
      <c r="J1016" s="67"/>
      <c r="K1016" s="63" t="s">
        <v>4764</v>
      </c>
      <c r="L1016" s="67"/>
      <c r="M1016" s="63"/>
      <c r="N1016" s="67"/>
      <c r="O1016" s="63"/>
      <c r="P1016" s="67"/>
      <c r="Q1016" s="63"/>
      <c r="R1016" s="67"/>
      <c r="S1016" s="63"/>
      <c r="T1016" s="67"/>
      <c r="U1016" s="67"/>
      <c r="V1016" s="67"/>
      <c r="W1016" s="67"/>
      <c r="X1016" s="67"/>
      <c r="Y1016" s="67"/>
      <c r="Z1016" s="67"/>
      <c r="AA1016" s="67"/>
      <c r="AB1016" s="67"/>
      <c r="AC1016" s="67"/>
      <c r="AD1016" s="67"/>
      <c r="AE1016" s="67"/>
      <c r="AF1016" s="67"/>
      <c r="AG1016" s="67"/>
      <c r="AH1016" s="67"/>
      <c r="AI1016" s="67"/>
      <c r="AJ1016" s="67"/>
      <c r="AK1016" s="67"/>
      <c r="AL1016" s="67"/>
    </row>
    <row r="1017" spans="1:38" ht="27.75" customHeight="1" x14ac:dyDescent="0.25">
      <c r="A1017" s="62">
        <v>2</v>
      </c>
      <c r="B1017" s="63" t="s">
        <v>38</v>
      </c>
      <c r="C1017" s="63" t="s">
        <v>135</v>
      </c>
      <c r="D1017" s="57" t="s">
        <v>40</v>
      </c>
      <c r="E1017" s="88">
        <v>1016</v>
      </c>
      <c r="F1017" s="57" t="s">
        <v>4765</v>
      </c>
      <c r="G1017" s="57" t="s">
        <v>4766</v>
      </c>
      <c r="H1017" s="110">
        <v>141.62379530000001</v>
      </c>
      <c r="I1017" s="62" t="s">
        <v>43</v>
      </c>
      <c r="J1017" s="57"/>
      <c r="K1017" s="57" t="s">
        <v>4767</v>
      </c>
      <c r="L1017" s="73"/>
      <c r="M1017" s="57"/>
      <c r="N1017" s="73"/>
      <c r="O1017" s="57"/>
      <c r="P1017" s="73"/>
      <c r="Q1017" s="57"/>
      <c r="R1017" s="74"/>
      <c r="S1017" s="57"/>
      <c r="T1017" s="74"/>
      <c r="U1017" s="57"/>
      <c r="V1017" s="74"/>
      <c r="W1017" s="57"/>
      <c r="X1017" s="66"/>
      <c r="Y1017" s="57"/>
      <c r="Z1017" s="66"/>
      <c r="AA1017" s="57"/>
      <c r="AB1017" s="57"/>
      <c r="AC1017" s="57"/>
      <c r="AD1017" s="57"/>
      <c r="AE1017" s="57"/>
      <c r="AF1017" s="57"/>
      <c r="AG1017" s="57"/>
      <c r="AH1017" s="57"/>
      <c r="AI1017" s="57"/>
      <c r="AJ1017" s="57"/>
      <c r="AK1017" s="57"/>
      <c r="AL1017" s="57"/>
    </row>
    <row r="1018" spans="1:38" ht="27.75" customHeight="1" x14ac:dyDescent="0.25">
      <c r="A1018" s="62">
        <v>2</v>
      </c>
      <c r="B1018" s="63" t="s">
        <v>38</v>
      </c>
      <c r="C1018" s="63" t="s">
        <v>1900</v>
      </c>
      <c r="D1018" s="57" t="s">
        <v>117</v>
      </c>
      <c r="E1018" s="88">
        <v>1017</v>
      </c>
      <c r="F1018" s="57" t="s">
        <v>4768</v>
      </c>
      <c r="G1018" s="57" t="s">
        <v>4769</v>
      </c>
      <c r="H1018" s="110">
        <v>182.67948319999999</v>
      </c>
      <c r="I1018" s="62" t="s">
        <v>43</v>
      </c>
      <c r="J1018" s="57"/>
      <c r="K1018" s="57" t="s">
        <v>4770</v>
      </c>
      <c r="L1018" s="73"/>
      <c r="M1018" s="57"/>
      <c r="N1018" s="73"/>
      <c r="O1018" s="57"/>
      <c r="P1018" s="73"/>
      <c r="Q1018" s="57"/>
      <c r="R1018" s="74"/>
      <c r="S1018" s="57"/>
      <c r="T1018" s="74"/>
      <c r="U1018" s="57"/>
      <c r="V1018" s="75"/>
      <c r="W1018" s="57"/>
      <c r="X1018" s="75"/>
      <c r="Y1018" s="57"/>
      <c r="Z1018" s="74"/>
      <c r="AA1018" s="57"/>
      <c r="AB1018" s="75"/>
      <c r="AC1018" s="57"/>
      <c r="AD1018" s="75"/>
      <c r="AE1018" s="57"/>
      <c r="AF1018" s="75"/>
      <c r="AG1018" s="57"/>
      <c r="AH1018" s="75"/>
      <c r="AI1018" s="57"/>
      <c r="AJ1018" s="75"/>
      <c r="AK1018" s="57"/>
      <c r="AL1018" s="75"/>
    </row>
    <row r="1019" spans="1:38" ht="27.75" customHeight="1" x14ac:dyDescent="0.25">
      <c r="A1019" s="62">
        <v>2</v>
      </c>
      <c r="B1019" s="63" t="s">
        <v>38</v>
      </c>
      <c r="C1019" s="63" t="s">
        <v>1900</v>
      </c>
      <c r="D1019" s="57" t="s">
        <v>117</v>
      </c>
      <c r="E1019" s="88">
        <v>1018</v>
      </c>
      <c r="F1019" s="57" t="s">
        <v>4771</v>
      </c>
      <c r="G1019" s="57" t="s">
        <v>4769</v>
      </c>
      <c r="H1019" s="110">
        <v>770.54912000000002</v>
      </c>
      <c r="I1019" s="62" t="s">
        <v>43</v>
      </c>
      <c r="J1019" s="57"/>
      <c r="K1019" s="57" t="s">
        <v>4770</v>
      </c>
      <c r="L1019" s="73" t="s">
        <v>4772</v>
      </c>
      <c r="M1019" s="57" t="s">
        <v>4773</v>
      </c>
      <c r="N1019" s="73" t="s">
        <v>4774</v>
      </c>
      <c r="O1019" s="57"/>
      <c r="P1019" s="73"/>
      <c r="Q1019" s="57"/>
      <c r="R1019" s="74"/>
      <c r="S1019" s="57"/>
      <c r="T1019" s="74"/>
      <c r="U1019" s="57"/>
      <c r="V1019" s="75"/>
      <c r="W1019" s="57"/>
      <c r="X1019" s="75"/>
      <c r="Y1019" s="57"/>
      <c r="Z1019" s="74"/>
      <c r="AA1019" s="57"/>
      <c r="AB1019" s="75"/>
      <c r="AC1019" s="57"/>
      <c r="AD1019" s="75"/>
      <c r="AE1019" s="57"/>
      <c r="AF1019" s="75"/>
      <c r="AG1019" s="57"/>
      <c r="AH1019" s="75"/>
      <c r="AI1019" s="57"/>
      <c r="AJ1019" s="75"/>
      <c r="AK1019" s="57"/>
      <c r="AL1019" s="75"/>
    </row>
    <row r="1020" spans="1:38" ht="27.75" customHeight="1" x14ac:dyDescent="0.25">
      <c r="A1020" s="62">
        <v>2</v>
      </c>
      <c r="B1020" s="63" t="s">
        <v>38</v>
      </c>
      <c r="C1020" s="63" t="s">
        <v>916</v>
      </c>
      <c r="D1020" s="63" t="s">
        <v>150</v>
      </c>
      <c r="E1020" s="88">
        <v>1019</v>
      </c>
      <c r="F1020" s="63" t="s">
        <v>4775</v>
      </c>
      <c r="G1020" s="63" t="s">
        <v>4776</v>
      </c>
      <c r="H1020" s="110">
        <v>3348.5896010000001</v>
      </c>
      <c r="I1020" s="62" t="s">
        <v>43</v>
      </c>
      <c r="J1020" s="63"/>
      <c r="K1020" s="63" t="s">
        <v>4777</v>
      </c>
      <c r="L1020" s="63"/>
      <c r="M1020" s="63" t="s">
        <v>4778</v>
      </c>
      <c r="N1020" s="63"/>
      <c r="O1020" s="63" t="s">
        <v>4779</v>
      </c>
      <c r="P1020" s="63"/>
      <c r="Q1020" s="63" t="s">
        <v>4780</v>
      </c>
      <c r="R1020" s="63"/>
      <c r="S1020" s="63" t="s">
        <v>4781</v>
      </c>
      <c r="T1020" s="63"/>
      <c r="U1020" s="63"/>
      <c r="V1020" s="63"/>
      <c r="W1020" s="63"/>
      <c r="X1020" s="63"/>
      <c r="Y1020" s="63"/>
      <c r="Z1020" s="63"/>
      <c r="AA1020" s="63"/>
      <c r="AB1020" s="63"/>
      <c r="AC1020" s="63"/>
      <c r="AD1020" s="63"/>
      <c r="AE1020" s="63"/>
      <c r="AF1020" s="63"/>
      <c r="AG1020" s="63"/>
      <c r="AH1020" s="63"/>
      <c r="AI1020" s="63"/>
      <c r="AJ1020" s="63"/>
      <c r="AK1020" s="63"/>
      <c r="AL1020" s="63"/>
    </row>
    <row r="1021" spans="1:38" ht="27.75" customHeight="1" x14ac:dyDescent="0.25">
      <c r="A1021" s="62">
        <v>2</v>
      </c>
      <c r="B1021" s="63" t="s">
        <v>38</v>
      </c>
      <c r="C1021" s="63" t="s">
        <v>2172</v>
      </c>
      <c r="D1021" s="63" t="s">
        <v>111</v>
      </c>
      <c r="E1021" s="88">
        <v>1020</v>
      </c>
      <c r="F1021" s="63" t="s">
        <v>4782</v>
      </c>
      <c r="G1021" s="63" t="s">
        <v>4783</v>
      </c>
      <c r="H1021" s="110">
        <v>329.10708</v>
      </c>
      <c r="I1021" s="62" t="s">
        <v>43</v>
      </c>
      <c r="J1021" s="63"/>
      <c r="K1021" s="63" t="s">
        <v>4784</v>
      </c>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row>
    <row r="1022" spans="1:38" ht="27.75" customHeight="1" x14ac:dyDescent="0.25">
      <c r="A1022" s="62">
        <v>2</v>
      </c>
      <c r="B1022" s="63" t="s">
        <v>38</v>
      </c>
      <c r="C1022" s="63" t="s">
        <v>195</v>
      </c>
      <c r="D1022" s="63" t="s">
        <v>191</v>
      </c>
      <c r="E1022" s="88">
        <v>1021</v>
      </c>
      <c r="F1022" s="63" t="s">
        <v>4785</v>
      </c>
      <c r="G1022" s="63" t="s">
        <v>4786</v>
      </c>
      <c r="H1022" s="110">
        <v>436.6380451</v>
      </c>
      <c r="I1022" s="62" t="s">
        <v>43</v>
      </c>
      <c r="J1022" s="63"/>
      <c r="K1022" s="63" t="s">
        <v>4787</v>
      </c>
      <c r="L1022" s="63"/>
      <c r="M1022" s="63" t="s">
        <v>4788</v>
      </c>
      <c r="N1022" s="63"/>
      <c r="O1022" s="63" t="s">
        <v>4789</v>
      </c>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row>
    <row r="1023" spans="1:38" ht="27.75" customHeight="1" x14ac:dyDescent="0.25">
      <c r="A1023" s="62">
        <v>2</v>
      </c>
      <c r="B1023" s="63" t="s">
        <v>38</v>
      </c>
      <c r="C1023" s="67" t="s">
        <v>4790</v>
      </c>
      <c r="D1023" s="67" t="s">
        <v>40</v>
      </c>
      <c r="E1023" s="88">
        <v>1022</v>
      </c>
      <c r="F1023" s="63" t="s">
        <v>4791</v>
      </c>
      <c r="G1023" s="63" t="s">
        <v>4792</v>
      </c>
      <c r="H1023" s="41">
        <v>26.7258602</v>
      </c>
      <c r="I1023" s="62" t="s">
        <v>43</v>
      </c>
      <c r="J1023" s="67"/>
      <c r="K1023" s="63" t="s">
        <v>4793</v>
      </c>
      <c r="L1023" s="67">
        <v>0</v>
      </c>
      <c r="M1023" s="63" t="s">
        <v>4794</v>
      </c>
      <c r="N1023" s="69">
        <v>0</v>
      </c>
      <c r="O1023" s="63" t="s">
        <v>4795</v>
      </c>
      <c r="P1023" s="67"/>
      <c r="Q1023" s="63" t="s">
        <v>4796</v>
      </c>
      <c r="R1023" s="67"/>
      <c r="S1023" s="63" t="s">
        <v>4797</v>
      </c>
      <c r="T1023" s="67"/>
      <c r="U1023" s="67"/>
      <c r="V1023" s="67"/>
      <c r="W1023" s="67"/>
      <c r="X1023" s="67"/>
      <c r="Y1023" s="67"/>
      <c r="Z1023" s="67"/>
      <c r="AA1023" s="67"/>
      <c r="AB1023" s="67"/>
      <c r="AC1023" s="67"/>
      <c r="AD1023" s="67"/>
      <c r="AE1023" s="67"/>
      <c r="AF1023" s="67"/>
      <c r="AG1023" s="67"/>
      <c r="AH1023" s="67"/>
      <c r="AI1023" s="67"/>
      <c r="AJ1023" s="67"/>
      <c r="AK1023" s="67"/>
      <c r="AL1023" s="67"/>
    </row>
    <row r="1024" spans="1:38" ht="27.75" customHeight="1" x14ac:dyDescent="0.25">
      <c r="A1024" s="62">
        <v>2</v>
      </c>
      <c r="B1024" s="63" t="s">
        <v>38</v>
      </c>
      <c r="C1024" s="63" t="s">
        <v>452</v>
      </c>
      <c r="D1024" s="63" t="s">
        <v>453</v>
      </c>
      <c r="E1024" s="88">
        <v>1023</v>
      </c>
      <c r="F1024" s="63" t="s">
        <v>4798</v>
      </c>
      <c r="G1024" s="63" t="s">
        <v>4799</v>
      </c>
      <c r="H1024" s="41">
        <v>767.27408779999996</v>
      </c>
      <c r="I1024" s="62" t="s">
        <v>43</v>
      </c>
      <c r="J1024" s="63"/>
      <c r="K1024" s="63" t="s">
        <v>4800</v>
      </c>
      <c r="L1024" s="63"/>
      <c r="M1024" s="63" t="s">
        <v>4801</v>
      </c>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row>
    <row r="1025" spans="1:38" ht="27.75" customHeight="1" x14ac:dyDescent="0.25">
      <c r="A1025" s="62">
        <v>2</v>
      </c>
      <c r="B1025" s="63" t="s">
        <v>38</v>
      </c>
      <c r="C1025" s="67" t="s">
        <v>144</v>
      </c>
      <c r="D1025" s="67" t="s">
        <v>52</v>
      </c>
      <c r="E1025" s="88">
        <v>1024</v>
      </c>
      <c r="F1025" s="63" t="s">
        <v>4802</v>
      </c>
      <c r="G1025" s="63" t="s">
        <v>4803</v>
      </c>
      <c r="H1025" s="41">
        <v>230.61</v>
      </c>
      <c r="I1025" s="62" t="s">
        <v>43</v>
      </c>
      <c r="J1025" s="67"/>
      <c r="K1025" s="63" t="s">
        <v>961</v>
      </c>
      <c r="L1025" s="67">
        <v>0</v>
      </c>
      <c r="M1025" s="63" t="s">
        <v>2164</v>
      </c>
      <c r="N1025" s="69">
        <v>0</v>
      </c>
      <c r="O1025" s="63" t="s">
        <v>4804</v>
      </c>
      <c r="P1025" s="118">
        <v>0</v>
      </c>
      <c r="Q1025" s="63" t="s">
        <v>4805</v>
      </c>
      <c r="R1025" s="67"/>
      <c r="S1025" s="63" t="s">
        <v>4806</v>
      </c>
      <c r="T1025" s="67"/>
      <c r="U1025" s="67" t="s">
        <v>4807</v>
      </c>
      <c r="V1025" s="67"/>
      <c r="W1025" s="67" t="s">
        <v>4808</v>
      </c>
      <c r="X1025" s="67"/>
      <c r="Y1025" s="67"/>
      <c r="Z1025" s="67"/>
      <c r="AA1025" s="67"/>
      <c r="AB1025" s="67"/>
      <c r="AC1025" s="67"/>
      <c r="AD1025" s="67"/>
      <c r="AE1025" s="67"/>
      <c r="AF1025" s="67"/>
      <c r="AG1025" s="67"/>
      <c r="AH1025" s="67"/>
      <c r="AI1025" s="67"/>
      <c r="AJ1025" s="67"/>
      <c r="AK1025" s="67"/>
      <c r="AL1025" s="67"/>
    </row>
    <row r="1026" spans="1:38" ht="27.75" customHeight="1" x14ac:dyDescent="0.25">
      <c r="A1026" s="62">
        <v>2</v>
      </c>
      <c r="B1026" s="63" t="s">
        <v>38</v>
      </c>
      <c r="C1026" s="63" t="s">
        <v>1186</v>
      </c>
      <c r="D1026" s="63" t="s">
        <v>621</v>
      </c>
      <c r="E1026" s="88">
        <v>1025</v>
      </c>
      <c r="F1026" s="63" t="s">
        <v>4809</v>
      </c>
      <c r="G1026" s="63" t="s">
        <v>4810</v>
      </c>
      <c r="H1026" s="41">
        <v>134</v>
      </c>
      <c r="I1026" s="62" t="s">
        <v>43</v>
      </c>
      <c r="J1026" s="63"/>
      <c r="K1026" s="63" t="s">
        <v>4811</v>
      </c>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row>
    <row r="1027" spans="1:38" ht="27.75" customHeight="1" x14ac:dyDescent="0.25">
      <c r="A1027" s="62">
        <v>2</v>
      </c>
      <c r="B1027" s="63" t="s">
        <v>38</v>
      </c>
      <c r="C1027" s="63" t="s">
        <v>3051</v>
      </c>
      <c r="D1027" s="63" t="s">
        <v>111</v>
      </c>
      <c r="E1027" s="88">
        <v>1026</v>
      </c>
      <c r="F1027" s="63" t="s">
        <v>4812</v>
      </c>
      <c r="G1027" s="63" t="s">
        <v>4813</v>
      </c>
      <c r="H1027" s="110">
        <v>53.488508600000003</v>
      </c>
      <c r="I1027" s="62" t="s">
        <v>43</v>
      </c>
      <c r="J1027" s="63"/>
      <c r="K1027" s="63" t="s">
        <v>4814</v>
      </c>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row>
    <row r="1028" spans="1:38" ht="27.75" customHeight="1" x14ac:dyDescent="0.25">
      <c r="A1028" s="62">
        <v>2</v>
      </c>
      <c r="B1028" s="63" t="s">
        <v>38</v>
      </c>
      <c r="C1028" s="63" t="s">
        <v>1928</v>
      </c>
      <c r="D1028" s="63" t="s">
        <v>453</v>
      </c>
      <c r="E1028" s="88">
        <v>1027</v>
      </c>
      <c r="F1028" s="63" t="s">
        <v>4815</v>
      </c>
      <c r="G1028" s="63" t="s">
        <v>1930</v>
      </c>
      <c r="H1028" s="41">
        <v>70.334990000000005</v>
      </c>
      <c r="I1028" s="62" t="s">
        <v>43</v>
      </c>
      <c r="J1028" s="67"/>
      <c r="K1028" s="63" t="s">
        <v>4816</v>
      </c>
      <c r="L1028" s="67"/>
      <c r="M1028" s="63"/>
      <c r="N1028" s="67"/>
      <c r="O1028" s="63"/>
      <c r="P1028" s="67"/>
      <c r="Q1028" s="63"/>
      <c r="R1028" s="67"/>
      <c r="S1028" s="63"/>
      <c r="T1028" s="67"/>
      <c r="U1028" s="67"/>
      <c r="V1028" s="67"/>
      <c r="W1028" s="67"/>
      <c r="X1028" s="67"/>
      <c r="Y1028" s="67"/>
      <c r="Z1028" s="67"/>
      <c r="AA1028" s="67"/>
      <c r="AB1028" s="67"/>
      <c r="AC1028" s="67"/>
      <c r="AD1028" s="67"/>
      <c r="AE1028" s="67"/>
      <c r="AF1028" s="67"/>
      <c r="AG1028" s="67"/>
      <c r="AH1028" s="67"/>
      <c r="AI1028" s="67"/>
      <c r="AJ1028" s="67"/>
      <c r="AK1028" s="67"/>
      <c r="AL1028" s="67"/>
    </row>
    <row r="1029" spans="1:38" ht="27.75" customHeight="1" x14ac:dyDescent="0.25">
      <c r="A1029" s="62">
        <v>2</v>
      </c>
      <c r="B1029" s="63" t="s">
        <v>38</v>
      </c>
      <c r="C1029" s="57" t="s">
        <v>4817</v>
      </c>
      <c r="D1029" s="69" t="s">
        <v>52</v>
      </c>
      <c r="E1029" s="88">
        <v>1028</v>
      </c>
      <c r="F1029" s="57" t="s">
        <v>4818</v>
      </c>
      <c r="G1029" s="57" t="s">
        <v>4819</v>
      </c>
      <c r="H1029" s="110">
        <v>34.031815399999999</v>
      </c>
      <c r="I1029" s="62" t="s">
        <v>43</v>
      </c>
      <c r="J1029" s="57"/>
      <c r="K1029" s="57" t="s">
        <v>4820</v>
      </c>
      <c r="L1029" s="73"/>
      <c r="M1029" s="57"/>
      <c r="N1029" s="73"/>
      <c r="O1029" s="57"/>
      <c r="P1029" s="73"/>
      <c r="Q1029" s="57"/>
      <c r="R1029" s="66"/>
      <c r="S1029" s="57"/>
      <c r="T1029" s="66"/>
      <c r="U1029" s="57"/>
      <c r="V1029" s="66"/>
      <c r="W1029" s="57"/>
      <c r="X1029" s="66"/>
      <c r="Y1029" s="57"/>
      <c r="Z1029" s="66"/>
      <c r="AA1029" s="57"/>
      <c r="AB1029" s="57"/>
      <c r="AC1029" s="57"/>
      <c r="AD1029" s="57"/>
      <c r="AE1029" s="57"/>
      <c r="AF1029" s="57"/>
      <c r="AG1029" s="57"/>
      <c r="AH1029" s="57"/>
      <c r="AI1029" s="57"/>
      <c r="AJ1029" s="57"/>
      <c r="AK1029" s="57"/>
      <c r="AL1029" s="57"/>
    </row>
    <row r="1030" spans="1:38" ht="27.75" customHeight="1" x14ac:dyDescent="0.25">
      <c r="A1030" s="62">
        <v>2</v>
      </c>
      <c r="B1030" s="63" t="s">
        <v>38</v>
      </c>
      <c r="C1030" s="63" t="s">
        <v>1496</v>
      </c>
      <c r="D1030" s="63" t="s">
        <v>46</v>
      </c>
      <c r="E1030" s="88">
        <v>1029</v>
      </c>
      <c r="F1030" s="63" t="s">
        <v>4821</v>
      </c>
      <c r="G1030" s="63" t="s">
        <v>4822</v>
      </c>
      <c r="H1030" s="112">
        <v>1069.7749079</v>
      </c>
      <c r="I1030" s="62" t="s">
        <v>43</v>
      </c>
      <c r="J1030" s="63"/>
      <c r="K1030" s="63" t="s">
        <v>4823</v>
      </c>
      <c r="L1030" s="63"/>
      <c r="M1030" s="63" t="s">
        <v>4824</v>
      </c>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row>
    <row r="1031" spans="1:38" ht="27.75" customHeight="1" x14ac:dyDescent="0.25">
      <c r="A1031" s="62">
        <v>2</v>
      </c>
      <c r="B1031" s="63" t="s">
        <v>38</v>
      </c>
      <c r="C1031" s="67" t="s">
        <v>4825</v>
      </c>
      <c r="D1031" s="67" t="s">
        <v>1648</v>
      </c>
      <c r="E1031" s="88">
        <v>1030</v>
      </c>
      <c r="F1031" s="63" t="s">
        <v>4826</v>
      </c>
      <c r="G1031" s="63" t="s">
        <v>4827</v>
      </c>
      <c r="H1031" s="41">
        <v>61.115275599999997</v>
      </c>
      <c r="I1031" s="62" t="s">
        <v>43</v>
      </c>
      <c r="J1031" s="67"/>
      <c r="K1031" s="63" t="s">
        <v>4828</v>
      </c>
      <c r="L1031" s="67"/>
      <c r="M1031" s="63"/>
      <c r="N1031" s="69"/>
      <c r="O1031" s="63"/>
      <c r="P1031" s="67"/>
      <c r="Q1031" s="63"/>
      <c r="R1031" s="67"/>
      <c r="S1031" s="63"/>
      <c r="T1031" s="67"/>
      <c r="U1031" s="67"/>
      <c r="V1031" s="67"/>
      <c r="W1031" s="67"/>
      <c r="X1031" s="67"/>
      <c r="Y1031" s="67"/>
      <c r="Z1031" s="67"/>
      <c r="AA1031" s="67"/>
      <c r="AB1031" s="67"/>
      <c r="AC1031" s="67"/>
      <c r="AD1031" s="67"/>
      <c r="AE1031" s="67"/>
      <c r="AF1031" s="67"/>
      <c r="AG1031" s="67"/>
      <c r="AH1031" s="67"/>
      <c r="AI1031" s="67"/>
      <c r="AJ1031" s="67"/>
      <c r="AK1031" s="67"/>
      <c r="AL1031" s="67"/>
    </row>
    <row r="1032" spans="1:38" ht="27.75" customHeight="1" x14ac:dyDescent="0.25">
      <c r="A1032" s="62">
        <v>2</v>
      </c>
      <c r="B1032" s="63" t="s">
        <v>38</v>
      </c>
      <c r="C1032" s="57" t="s">
        <v>216</v>
      </c>
      <c r="D1032" s="69" t="s">
        <v>52</v>
      </c>
      <c r="E1032" s="88">
        <v>1031</v>
      </c>
      <c r="F1032" s="57" t="s">
        <v>4829</v>
      </c>
      <c r="G1032" s="57" t="s">
        <v>4830</v>
      </c>
      <c r="H1032" s="110">
        <v>458.76695000000001</v>
      </c>
      <c r="I1032" s="62" t="s">
        <v>43</v>
      </c>
      <c r="J1032" s="57"/>
      <c r="K1032" s="57" t="s">
        <v>4831</v>
      </c>
      <c r="L1032" s="73"/>
      <c r="M1032" s="57"/>
      <c r="N1032" s="73"/>
      <c r="O1032" s="57"/>
      <c r="P1032" s="73"/>
      <c r="Q1032" s="57"/>
      <c r="R1032" s="66"/>
      <c r="S1032" s="57"/>
      <c r="T1032" s="66"/>
      <c r="U1032" s="57"/>
      <c r="V1032" s="66"/>
      <c r="W1032" s="57"/>
      <c r="X1032" s="66"/>
      <c r="Y1032" s="57"/>
      <c r="Z1032" s="66"/>
      <c r="AA1032" s="57"/>
      <c r="AB1032" s="57"/>
      <c r="AC1032" s="57"/>
      <c r="AD1032" s="57"/>
      <c r="AE1032" s="57"/>
      <c r="AF1032" s="57"/>
      <c r="AG1032" s="57"/>
      <c r="AH1032" s="57"/>
      <c r="AI1032" s="57"/>
      <c r="AJ1032" s="57"/>
      <c r="AK1032" s="57"/>
      <c r="AL1032" s="57"/>
    </row>
    <row r="1033" spans="1:38" ht="27.75" customHeight="1" x14ac:dyDescent="0.25">
      <c r="A1033" s="62">
        <v>2</v>
      </c>
      <c r="B1033" s="63" t="s">
        <v>38</v>
      </c>
      <c r="C1033" s="63" t="s">
        <v>2709</v>
      </c>
      <c r="D1033" s="57" t="s">
        <v>117</v>
      </c>
      <c r="E1033" s="88">
        <v>1032</v>
      </c>
      <c r="F1033" s="57" t="s">
        <v>4832</v>
      </c>
      <c r="G1033" s="57" t="s">
        <v>4833</v>
      </c>
      <c r="H1033" s="110">
        <v>27.2271161</v>
      </c>
      <c r="I1033" s="62" t="s">
        <v>43</v>
      </c>
      <c r="J1033" s="57"/>
      <c r="K1033" s="57" t="s">
        <v>4834</v>
      </c>
      <c r="L1033" s="73"/>
      <c r="M1033" s="57"/>
      <c r="N1033" s="73"/>
      <c r="O1033" s="57"/>
      <c r="P1033" s="73"/>
      <c r="Q1033" s="57"/>
      <c r="R1033" s="66"/>
      <c r="S1033" s="57"/>
      <c r="T1033" s="66"/>
      <c r="U1033" s="57"/>
      <c r="V1033" s="66"/>
      <c r="W1033" s="57"/>
      <c r="X1033" s="66"/>
      <c r="Y1033" s="57"/>
      <c r="Z1033" s="66"/>
      <c r="AA1033" s="57"/>
      <c r="AB1033" s="57"/>
      <c r="AC1033" s="57"/>
      <c r="AD1033" s="57"/>
      <c r="AE1033" s="57"/>
      <c r="AF1033" s="57"/>
      <c r="AG1033" s="57"/>
      <c r="AH1033" s="57"/>
      <c r="AI1033" s="57"/>
      <c r="AJ1033" s="57"/>
      <c r="AK1033" s="57"/>
      <c r="AL1033" s="57"/>
    </row>
    <row r="1034" spans="1:38" ht="27.75" customHeight="1" x14ac:dyDescent="0.25">
      <c r="A1034" s="62">
        <v>2</v>
      </c>
      <c r="B1034" s="63" t="s">
        <v>38</v>
      </c>
      <c r="C1034" s="63" t="s">
        <v>4835</v>
      </c>
      <c r="D1034" s="63" t="s">
        <v>52</v>
      </c>
      <c r="E1034" s="88">
        <v>1033</v>
      </c>
      <c r="F1034" s="63" t="s">
        <v>4836</v>
      </c>
      <c r="G1034" s="63" t="s">
        <v>4837</v>
      </c>
      <c r="H1034" s="41">
        <v>2665.8762096</v>
      </c>
      <c r="I1034" s="62" t="s">
        <v>43</v>
      </c>
      <c r="J1034" s="60"/>
      <c r="K1034" s="63" t="s">
        <v>4838</v>
      </c>
      <c r="L1034" s="63"/>
      <c r="M1034" s="63" t="s">
        <v>4839</v>
      </c>
      <c r="N1034" s="63"/>
      <c r="O1034" s="63" t="s">
        <v>4840</v>
      </c>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row>
    <row r="1035" spans="1:38" ht="27.75" customHeight="1" x14ac:dyDescent="0.25">
      <c r="A1035" s="62">
        <v>2</v>
      </c>
      <c r="B1035" s="63" t="s">
        <v>38</v>
      </c>
      <c r="C1035" s="63" t="s">
        <v>3287</v>
      </c>
      <c r="D1035" s="63" t="s">
        <v>117</v>
      </c>
      <c r="E1035" s="88">
        <v>1034</v>
      </c>
      <c r="F1035" s="63" t="s">
        <v>4841</v>
      </c>
      <c r="G1035" s="63" t="s">
        <v>4842</v>
      </c>
      <c r="H1035" s="110">
        <v>122.20535289999999</v>
      </c>
      <c r="I1035" s="62" t="s">
        <v>43</v>
      </c>
      <c r="J1035" s="63"/>
      <c r="K1035" s="63" t="s">
        <v>4843</v>
      </c>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row>
    <row r="1036" spans="1:38" ht="27.75" customHeight="1" x14ac:dyDescent="0.25">
      <c r="A1036" s="62">
        <v>2</v>
      </c>
      <c r="B1036" s="63" t="s">
        <v>38</v>
      </c>
      <c r="C1036" s="63" t="s">
        <v>4844</v>
      </c>
      <c r="D1036" s="67" t="s">
        <v>111</v>
      </c>
      <c r="E1036" s="88">
        <v>1035</v>
      </c>
      <c r="F1036" s="63" t="s">
        <v>4845</v>
      </c>
      <c r="G1036" s="63" t="s">
        <v>4846</v>
      </c>
      <c r="H1036" s="112">
        <v>601.50349040000003</v>
      </c>
      <c r="I1036" s="62" t="s">
        <v>43</v>
      </c>
      <c r="J1036" s="67"/>
      <c r="K1036" s="63" t="s">
        <v>4847</v>
      </c>
      <c r="L1036" s="63"/>
      <c r="M1036" s="63" t="s">
        <v>4848</v>
      </c>
      <c r="N1036" s="67"/>
      <c r="O1036" s="63"/>
      <c r="P1036" s="67"/>
      <c r="Q1036" s="63"/>
      <c r="R1036" s="67"/>
      <c r="S1036" s="63"/>
      <c r="T1036" s="67"/>
      <c r="U1036" s="67"/>
      <c r="V1036" s="67"/>
      <c r="W1036" s="67"/>
      <c r="X1036" s="67"/>
      <c r="Y1036" s="67"/>
      <c r="Z1036" s="67"/>
      <c r="AA1036" s="67"/>
      <c r="AB1036" s="67"/>
      <c r="AC1036" s="67"/>
      <c r="AD1036" s="67"/>
      <c r="AE1036" s="67"/>
      <c r="AF1036" s="67"/>
      <c r="AG1036" s="67"/>
      <c r="AH1036" s="67"/>
      <c r="AI1036" s="67"/>
      <c r="AJ1036" s="67"/>
      <c r="AK1036" s="67"/>
      <c r="AL1036" s="67"/>
    </row>
    <row r="1037" spans="1:38" ht="27.75" customHeight="1" x14ac:dyDescent="0.25">
      <c r="A1037" s="62">
        <v>2</v>
      </c>
      <c r="B1037" s="63" t="s">
        <v>38</v>
      </c>
      <c r="C1037" s="63" t="s">
        <v>1900</v>
      </c>
      <c r="D1037" s="57" t="s">
        <v>117</v>
      </c>
      <c r="E1037" s="88">
        <v>1036</v>
      </c>
      <c r="F1037" s="57" t="s">
        <v>4849</v>
      </c>
      <c r="G1037" s="57" t="s">
        <v>4850</v>
      </c>
      <c r="H1037" s="110">
        <v>4898</v>
      </c>
      <c r="I1037" s="62" t="s">
        <v>43</v>
      </c>
      <c r="J1037" s="57"/>
      <c r="K1037" s="57" t="s">
        <v>4851</v>
      </c>
      <c r="L1037" s="73"/>
      <c r="M1037" s="57" t="s">
        <v>4852</v>
      </c>
      <c r="N1037" s="73"/>
      <c r="O1037" s="57" t="s">
        <v>4853</v>
      </c>
      <c r="P1037" s="73"/>
      <c r="Q1037" s="57" t="s">
        <v>4854</v>
      </c>
      <c r="R1037" s="66"/>
      <c r="S1037" s="57"/>
      <c r="T1037" s="66"/>
      <c r="U1037" s="57"/>
      <c r="V1037" s="66"/>
      <c r="W1037" s="57"/>
      <c r="X1037" s="66"/>
      <c r="Y1037" s="57"/>
      <c r="Z1037" s="66"/>
      <c r="AA1037" s="57"/>
      <c r="AB1037" s="57"/>
      <c r="AC1037" s="57"/>
      <c r="AD1037" s="57"/>
      <c r="AE1037" s="57"/>
      <c r="AF1037" s="57"/>
      <c r="AG1037" s="57"/>
      <c r="AH1037" s="57"/>
      <c r="AI1037" s="57"/>
      <c r="AJ1037" s="57"/>
      <c r="AK1037" s="57"/>
      <c r="AL1037" s="57"/>
    </row>
    <row r="1038" spans="1:38" ht="27.75" customHeight="1" x14ac:dyDescent="0.25">
      <c r="A1038" s="62">
        <v>2</v>
      </c>
      <c r="B1038" s="63" t="s">
        <v>38</v>
      </c>
      <c r="C1038" s="63" t="s">
        <v>1900</v>
      </c>
      <c r="D1038" s="57" t="s">
        <v>117</v>
      </c>
      <c r="E1038" s="88">
        <v>1037</v>
      </c>
      <c r="F1038" s="57" t="s">
        <v>4855</v>
      </c>
      <c r="G1038" s="57" t="s">
        <v>4856</v>
      </c>
      <c r="H1038" s="110">
        <v>5000.2254995000003</v>
      </c>
      <c r="I1038" s="62" t="s">
        <v>43</v>
      </c>
      <c r="J1038" s="57"/>
      <c r="K1038" s="57" t="s">
        <v>4857</v>
      </c>
      <c r="L1038" s="73"/>
      <c r="M1038" s="57" t="s">
        <v>4858</v>
      </c>
      <c r="N1038" s="73"/>
      <c r="O1038" s="57"/>
      <c r="P1038" s="73"/>
      <c r="Q1038" s="57"/>
      <c r="R1038" s="66"/>
      <c r="S1038" s="57"/>
      <c r="T1038" s="66"/>
      <c r="U1038" s="57"/>
      <c r="V1038" s="66"/>
      <c r="W1038" s="57"/>
      <c r="X1038" s="66"/>
      <c r="Y1038" s="57"/>
      <c r="Z1038" s="66"/>
      <c r="AA1038" s="57"/>
      <c r="AB1038" s="57"/>
      <c r="AC1038" s="57"/>
      <c r="AD1038" s="57"/>
      <c r="AE1038" s="57"/>
      <c r="AF1038" s="57"/>
      <c r="AG1038" s="57"/>
      <c r="AH1038" s="57"/>
      <c r="AI1038" s="57"/>
      <c r="AJ1038" s="57"/>
      <c r="AK1038" s="57"/>
      <c r="AL1038" s="57"/>
    </row>
    <row r="1039" spans="1:38" ht="27.75" customHeight="1" x14ac:dyDescent="0.25">
      <c r="A1039" s="62">
        <v>2</v>
      </c>
      <c r="B1039" s="63" t="s">
        <v>38</v>
      </c>
      <c r="C1039" s="67" t="s">
        <v>236</v>
      </c>
      <c r="D1039" s="67" t="s">
        <v>40</v>
      </c>
      <c r="E1039" s="88">
        <v>1038</v>
      </c>
      <c r="F1039" s="63" t="s">
        <v>4859</v>
      </c>
      <c r="G1039" s="63" t="s">
        <v>4860</v>
      </c>
      <c r="H1039" s="41">
        <v>1820.5215502000001</v>
      </c>
      <c r="I1039" s="62" t="s">
        <v>43</v>
      </c>
      <c r="J1039" s="67"/>
      <c r="K1039" s="63" t="s">
        <v>4861</v>
      </c>
      <c r="L1039" s="67"/>
      <c r="M1039" s="63" t="s">
        <v>4862</v>
      </c>
      <c r="N1039" s="69"/>
      <c r="O1039" s="63"/>
      <c r="P1039" s="67"/>
      <c r="Q1039" s="63"/>
      <c r="R1039" s="67"/>
      <c r="S1039" s="63"/>
      <c r="T1039" s="67"/>
      <c r="U1039" s="67"/>
      <c r="V1039" s="67"/>
      <c r="W1039" s="67"/>
      <c r="X1039" s="67"/>
      <c r="Y1039" s="67"/>
      <c r="Z1039" s="67"/>
      <c r="AA1039" s="67"/>
      <c r="AB1039" s="67"/>
      <c r="AC1039" s="67"/>
      <c r="AD1039" s="67"/>
      <c r="AE1039" s="67"/>
      <c r="AF1039" s="67"/>
      <c r="AG1039" s="67"/>
      <c r="AH1039" s="67"/>
      <c r="AI1039" s="67"/>
      <c r="AJ1039" s="67"/>
      <c r="AK1039" s="67"/>
      <c r="AL1039" s="67"/>
    </row>
    <row r="1040" spans="1:38" ht="27.75" customHeight="1" x14ac:dyDescent="0.25">
      <c r="A1040" s="62">
        <v>2</v>
      </c>
      <c r="B1040" s="63" t="s">
        <v>38</v>
      </c>
      <c r="C1040" s="63" t="s">
        <v>69</v>
      </c>
      <c r="D1040" s="63" t="s">
        <v>52</v>
      </c>
      <c r="E1040" s="88">
        <v>1039</v>
      </c>
      <c r="F1040" s="63" t="s">
        <v>4863</v>
      </c>
      <c r="G1040" s="63" t="s">
        <v>4864</v>
      </c>
      <c r="H1040" s="41">
        <v>117.85378300000001</v>
      </c>
      <c r="I1040" s="62" t="s">
        <v>43</v>
      </c>
      <c r="J1040" s="63"/>
      <c r="K1040" s="63" t="s">
        <v>4865</v>
      </c>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row>
    <row r="1041" spans="1:38" ht="27.75" customHeight="1" x14ac:dyDescent="0.25">
      <c r="A1041" s="62">
        <v>2</v>
      </c>
      <c r="B1041" s="63" t="s">
        <v>38</v>
      </c>
      <c r="C1041" s="63" t="s">
        <v>916</v>
      </c>
      <c r="D1041" s="63" t="s">
        <v>150</v>
      </c>
      <c r="E1041" s="88">
        <v>1040</v>
      </c>
      <c r="F1041" s="63" t="s">
        <v>4866</v>
      </c>
      <c r="G1041" s="63" t="s">
        <v>4867</v>
      </c>
      <c r="H1041" s="110">
        <v>74.386424099999999</v>
      </c>
      <c r="I1041" s="62" t="s">
        <v>43</v>
      </c>
      <c r="J1041" s="63"/>
      <c r="K1041" s="63" t="s">
        <v>4868</v>
      </c>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row>
    <row r="1042" spans="1:38" ht="27.75" customHeight="1" x14ac:dyDescent="0.25">
      <c r="A1042" s="62">
        <v>2</v>
      </c>
      <c r="B1042" s="63" t="s">
        <v>38</v>
      </c>
      <c r="C1042" s="63" t="s">
        <v>241</v>
      </c>
      <c r="D1042" s="63" t="s">
        <v>59</v>
      </c>
      <c r="E1042" s="88">
        <v>1041</v>
      </c>
      <c r="F1042" s="63" t="s">
        <v>4869</v>
      </c>
      <c r="G1042" s="63" t="s">
        <v>4870</v>
      </c>
      <c r="H1042" s="110">
        <v>51.4606925</v>
      </c>
      <c r="I1042" s="62" t="s">
        <v>43</v>
      </c>
      <c r="J1042" s="63"/>
      <c r="K1042" s="63" t="s">
        <v>4871</v>
      </c>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row>
    <row r="1043" spans="1:38" ht="27.75" customHeight="1" x14ac:dyDescent="0.25">
      <c r="A1043" s="62">
        <v>2</v>
      </c>
      <c r="B1043" s="63" t="s">
        <v>38</v>
      </c>
      <c r="C1043" s="63" t="s">
        <v>1496</v>
      </c>
      <c r="D1043" s="63" t="s">
        <v>46</v>
      </c>
      <c r="E1043" s="88">
        <v>1042</v>
      </c>
      <c r="F1043" s="63" t="s">
        <v>4872</v>
      </c>
      <c r="G1043" s="63" t="s">
        <v>4873</v>
      </c>
      <c r="H1043" s="110">
        <v>3251.8586183000002</v>
      </c>
      <c r="I1043" s="62" t="s">
        <v>43</v>
      </c>
      <c r="J1043" s="63" t="s">
        <v>4874</v>
      </c>
      <c r="K1043" s="63" t="s">
        <v>4875</v>
      </c>
      <c r="L1043" s="63"/>
      <c r="M1043" s="63" t="s">
        <v>4876</v>
      </c>
      <c r="N1043" s="63"/>
      <c r="O1043" s="63" t="s">
        <v>4877</v>
      </c>
      <c r="P1043" s="63"/>
      <c r="Q1043" s="63" t="s">
        <v>4878</v>
      </c>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row>
    <row r="1044" spans="1:38" ht="27.75" customHeight="1" x14ac:dyDescent="0.25">
      <c r="A1044" s="62">
        <v>2</v>
      </c>
      <c r="B1044" s="63" t="s">
        <v>38</v>
      </c>
      <c r="C1044" s="63" t="s">
        <v>1179</v>
      </c>
      <c r="D1044" s="63" t="s">
        <v>357</v>
      </c>
      <c r="E1044" s="88">
        <v>1043</v>
      </c>
      <c r="F1044" s="63" t="s">
        <v>4879</v>
      </c>
      <c r="G1044" s="63" t="s">
        <v>4880</v>
      </c>
      <c r="H1044" s="110">
        <v>72.098299999999995</v>
      </c>
      <c r="I1044" s="62" t="s">
        <v>43</v>
      </c>
      <c r="J1044" s="63"/>
      <c r="K1044" s="63" t="s">
        <v>4881</v>
      </c>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row>
    <row r="1045" spans="1:38" ht="27.75" customHeight="1" x14ac:dyDescent="0.25">
      <c r="A1045" s="62">
        <v>2</v>
      </c>
      <c r="B1045" s="63" t="s">
        <v>38</v>
      </c>
      <c r="C1045" s="63" t="s">
        <v>1900</v>
      </c>
      <c r="D1045" s="57" t="s">
        <v>117</v>
      </c>
      <c r="E1045" s="88">
        <v>1044</v>
      </c>
      <c r="F1045" s="57" t="s">
        <v>4882</v>
      </c>
      <c r="G1045" s="57" t="s">
        <v>4883</v>
      </c>
      <c r="H1045" s="110">
        <v>1158</v>
      </c>
      <c r="I1045" s="62" t="s">
        <v>43</v>
      </c>
      <c r="J1045" s="57" t="s">
        <v>4884</v>
      </c>
      <c r="K1045" s="57" t="s">
        <v>4885</v>
      </c>
      <c r="L1045" s="73"/>
      <c r="M1045" s="57" t="s">
        <v>4886</v>
      </c>
      <c r="N1045" s="73"/>
      <c r="O1045" s="57" t="s">
        <v>4887</v>
      </c>
      <c r="P1045" s="73"/>
      <c r="Q1045" s="57" t="s">
        <v>4888</v>
      </c>
      <c r="R1045" s="66"/>
      <c r="S1045" s="57"/>
      <c r="T1045" s="66"/>
      <c r="U1045" s="57"/>
      <c r="V1045" s="66"/>
      <c r="W1045" s="57"/>
      <c r="X1045" s="66"/>
      <c r="Y1045" s="57"/>
      <c r="Z1045" s="66"/>
      <c r="AA1045" s="57"/>
      <c r="AB1045" s="57"/>
      <c r="AC1045" s="57"/>
      <c r="AD1045" s="57"/>
      <c r="AE1045" s="57"/>
      <c r="AF1045" s="57"/>
      <c r="AG1045" s="57"/>
      <c r="AH1045" s="57"/>
      <c r="AI1045" s="57"/>
      <c r="AJ1045" s="57"/>
      <c r="AK1045" s="57"/>
      <c r="AL1045" s="57"/>
    </row>
    <row r="1046" spans="1:38" ht="27.75" customHeight="1" x14ac:dyDescent="0.25">
      <c r="A1046" s="62">
        <v>2</v>
      </c>
      <c r="B1046" s="63" t="s">
        <v>38</v>
      </c>
      <c r="C1046" s="63" t="s">
        <v>4889</v>
      </c>
      <c r="D1046" s="63" t="s">
        <v>111</v>
      </c>
      <c r="E1046" s="88">
        <v>1045</v>
      </c>
      <c r="F1046" s="63" t="s">
        <v>4890</v>
      </c>
      <c r="G1046" s="63" t="s">
        <v>4891</v>
      </c>
      <c r="H1046" s="110">
        <v>6382.7932503000002</v>
      </c>
      <c r="I1046" s="62" t="s">
        <v>43</v>
      </c>
      <c r="J1046" s="63"/>
      <c r="K1046" s="63" t="s">
        <v>4892</v>
      </c>
      <c r="L1046" s="63">
        <v>1641929</v>
      </c>
      <c r="M1046" s="63" t="s">
        <v>4893</v>
      </c>
      <c r="N1046" s="63">
        <v>1734947</v>
      </c>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row>
    <row r="1047" spans="1:38" ht="27.75" customHeight="1" x14ac:dyDescent="0.25">
      <c r="A1047" s="62">
        <v>2</v>
      </c>
      <c r="B1047" s="63" t="s">
        <v>38</v>
      </c>
      <c r="C1047" s="67" t="s">
        <v>351</v>
      </c>
      <c r="D1047" s="67" t="s">
        <v>40</v>
      </c>
      <c r="E1047" s="88">
        <v>1046</v>
      </c>
      <c r="F1047" s="63" t="s">
        <v>4894</v>
      </c>
      <c r="G1047" s="63" t="s">
        <v>4895</v>
      </c>
      <c r="H1047" s="41">
        <v>58.8521</v>
      </c>
      <c r="I1047" s="62" t="s">
        <v>43</v>
      </c>
      <c r="J1047" s="67"/>
      <c r="K1047" s="63" t="s">
        <v>4896</v>
      </c>
      <c r="L1047" s="67"/>
      <c r="M1047" s="63"/>
      <c r="N1047" s="69"/>
      <c r="O1047" s="63"/>
      <c r="P1047" s="67"/>
      <c r="Q1047" s="63"/>
      <c r="R1047" s="67"/>
      <c r="S1047" s="63"/>
      <c r="T1047" s="67"/>
      <c r="U1047" s="67"/>
      <c r="V1047" s="67"/>
      <c r="W1047" s="67"/>
      <c r="X1047" s="67"/>
      <c r="Y1047" s="67"/>
      <c r="Z1047" s="67"/>
      <c r="AA1047" s="67"/>
      <c r="AB1047" s="67"/>
      <c r="AC1047" s="67"/>
      <c r="AD1047" s="67"/>
      <c r="AE1047" s="67"/>
      <c r="AF1047" s="67"/>
      <c r="AG1047" s="67"/>
      <c r="AH1047" s="67"/>
      <c r="AI1047" s="67"/>
      <c r="AJ1047" s="67"/>
      <c r="AK1047" s="67"/>
      <c r="AL1047" s="67"/>
    </row>
    <row r="1048" spans="1:38" ht="27.75" customHeight="1" x14ac:dyDescent="0.25">
      <c r="A1048" s="62">
        <v>2</v>
      </c>
      <c r="B1048" s="63" t="s">
        <v>38</v>
      </c>
      <c r="C1048" s="69" t="s">
        <v>4897</v>
      </c>
      <c r="D1048" s="69" t="s">
        <v>150</v>
      </c>
      <c r="E1048" s="88">
        <v>1047</v>
      </c>
      <c r="F1048" s="57" t="s">
        <v>4898</v>
      </c>
      <c r="G1048" s="57" t="s">
        <v>4899</v>
      </c>
      <c r="H1048" s="110">
        <v>35.882629399999999</v>
      </c>
      <c r="I1048" s="62" t="s">
        <v>43</v>
      </c>
      <c r="J1048" s="69"/>
      <c r="K1048" s="57" t="s">
        <v>4900</v>
      </c>
      <c r="L1048" s="69"/>
      <c r="M1048" s="57"/>
      <c r="N1048" s="69"/>
      <c r="O1048" s="57"/>
      <c r="P1048" s="69"/>
      <c r="Q1048" s="57"/>
      <c r="R1048" s="69"/>
      <c r="S1048" s="57"/>
      <c r="T1048" s="69"/>
      <c r="U1048" s="69"/>
      <c r="V1048" s="69"/>
      <c r="W1048" s="69"/>
      <c r="X1048" s="69"/>
      <c r="Y1048" s="69"/>
      <c r="Z1048" s="69"/>
      <c r="AA1048" s="69"/>
      <c r="AB1048" s="69"/>
      <c r="AC1048" s="69"/>
      <c r="AD1048" s="69"/>
      <c r="AE1048" s="69"/>
      <c r="AF1048" s="69"/>
      <c r="AG1048" s="69"/>
      <c r="AH1048" s="69"/>
      <c r="AI1048" s="69"/>
      <c r="AJ1048" s="69"/>
      <c r="AK1048" s="69"/>
      <c r="AL1048" s="69"/>
    </row>
    <row r="1049" spans="1:38" ht="27.75" customHeight="1" x14ac:dyDescent="0.25">
      <c r="A1049" s="62">
        <v>2</v>
      </c>
      <c r="B1049" s="63" t="s">
        <v>38</v>
      </c>
      <c r="C1049" s="63" t="s">
        <v>4901</v>
      </c>
      <c r="D1049" s="63" t="s">
        <v>311</v>
      </c>
      <c r="E1049" s="88">
        <v>1048</v>
      </c>
      <c r="F1049" s="63" t="s">
        <v>4902</v>
      </c>
      <c r="G1049" s="63" t="s">
        <v>4903</v>
      </c>
      <c r="H1049" s="41">
        <v>54.737321899999998</v>
      </c>
      <c r="I1049" s="62" t="s">
        <v>43</v>
      </c>
      <c r="J1049" s="67"/>
      <c r="K1049" s="63" t="s">
        <v>4904</v>
      </c>
      <c r="L1049" s="67"/>
      <c r="M1049" s="63"/>
      <c r="N1049" s="67"/>
      <c r="O1049" s="63"/>
      <c r="P1049" s="67"/>
      <c r="Q1049" s="63"/>
      <c r="R1049" s="67"/>
      <c r="S1049" s="63"/>
      <c r="T1049" s="67"/>
      <c r="U1049" s="67"/>
      <c r="V1049" s="67"/>
      <c r="W1049" s="67"/>
      <c r="X1049" s="67"/>
      <c r="Y1049" s="67"/>
      <c r="Z1049" s="67"/>
      <c r="AA1049" s="67"/>
      <c r="AB1049" s="67"/>
      <c r="AC1049" s="67"/>
      <c r="AD1049" s="67"/>
      <c r="AE1049" s="67"/>
      <c r="AF1049" s="67"/>
      <c r="AG1049" s="67"/>
      <c r="AH1049" s="67"/>
      <c r="AI1049" s="67"/>
      <c r="AJ1049" s="67"/>
      <c r="AK1049" s="67"/>
      <c r="AL1049" s="67"/>
    </row>
    <row r="1050" spans="1:38" ht="27.75" customHeight="1" x14ac:dyDescent="0.25">
      <c r="A1050" s="62">
        <v>2</v>
      </c>
      <c r="B1050" s="63" t="s">
        <v>38</v>
      </c>
      <c r="C1050" s="63" t="s">
        <v>2091</v>
      </c>
      <c r="D1050" s="57" t="s">
        <v>59</v>
      </c>
      <c r="E1050" s="88">
        <v>1049</v>
      </c>
      <c r="F1050" s="57" t="s">
        <v>4905</v>
      </c>
      <c r="G1050" s="57" t="s">
        <v>4906</v>
      </c>
      <c r="H1050" s="110">
        <v>58.508580000000002</v>
      </c>
      <c r="I1050" s="62" t="s">
        <v>43</v>
      </c>
      <c r="J1050" s="57"/>
      <c r="K1050" s="57" t="s">
        <v>4907</v>
      </c>
      <c r="L1050" s="73"/>
      <c r="M1050" s="57"/>
      <c r="N1050" s="73"/>
      <c r="O1050" s="57"/>
      <c r="P1050" s="73"/>
      <c r="Q1050" s="57"/>
      <c r="R1050" s="74"/>
      <c r="S1050" s="57"/>
      <c r="T1050" s="74"/>
      <c r="U1050" s="57"/>
      <c r="V1050" s="75"/>
      <c r="W1050" s="57"/>
      <c r="X1050" s="75"/>
      <c r="Y1050" s="57"/>
      <c r="Z1050" s="57"/>
      <c r="AA1050" s="57"/>
      <c r="AB1050" s="57"/>
      <c r="AC1050" s="57"/>
      <c r="AD1050" s="57"/>
      <c r="AE1050" s="57"/>
      <c r="AF1050" s="57"/>
      <c r="AG1050" s="57"/>
      <c r="AH1050" s="57"/>
      <c r="AI1050" s="57"/>
      <c r="AJ1050" s="57"/>
      <c r="AK1050" s="57"/>
      <c r="AL1050" s="57"/>
    </row>
    <row r="1051" spans="1:38" ht="27.75" customHeight="1" x14ac:dyDescent="0.25">
      <c r="A1051" s="62">
        <v>2</v>
      </c>
      <c r="B1051" s="63" t="s">
        <v>38</v>
      </c>
      <c r="C1051" s="57" t="s">
        <v>4817</v>
      </c>
      <c r="D1051" s="69" t="s">
        <v>52</v>
      </c>
      <c r="E1051" s="88">
        <v>1050</v>
      </c>
      <c r="F1051" s="57" t="s">
        <v>4908</v>
      </c>
      <c r="G1051" s="57" t="s">
        <v>4909</v>
      </c>
      <c r="H1051" s="110">
        <v>58.741489999999999</v>
      </c>
      <c r="I1051" s="62" t="s">
        <v>43</v>
      </c>
      <c r="J1051" s="57"/>
      <c r="K1051" s="57" t="s">
        <v>4910</v>
      </c>
      <c r="L1051" s="73"/>
      <c r="M1051" s="57" t="s">
        <v>4911</v>
      </c>
      <c r="N1051" s="73"/>
      <c r="O1051" s="57"/>
      <c r="P1051" s="73"/>
      <c r="Q1051" s="57"/>
      <c r="R1051" s="66"/>
      <c r="S1051" s="57"/>
      <c r="T1051" s="66"/>
      <c r="U1051" s="57"/>
      <c r="V1051" s="66"/>
      <c r="W1051" s="57"/>
      <c r="X1051" s="66"/>
      <c r="Y1051" s="57"/>
      <c r="Z1051" s="66"/>
      <c r="AA1051" s="57"/>
      <c r="AB1051" s="57"/>
      <c r="AC1051" s="57"/>
      <c r="AD1051" s="57"/>
      <c r="AE1051" s="57"/>
      <c r="AF1051" s="57"/>
      <c r="AG1051" s="57"/>
      <c r="AH1051" s="57"/>
      <c r="AI1051" s="57"/>
      <c r="AJ1051" s="57"/>
      <c r="AK1051" s="57"/>
      <c r="AL1051" s="57"/>
    </row>
    <row r="1052" spans="1:38" ht="27.75" customHeight="1" x14ac:dyDescent="0.25">
      <c r="A1052" s="62">
        <v>2</v>
      </c>
      <c r="B1052" s="63" t="s">
        <v>38</v>
      </c>
      <c r="C1052" s="63" t="s">
        <v>1571</v>
      </c>
      <c r="D1052" s="63" t="s">
        <v>117</v>
      </c>
      <c r="E1052" s="88">
        <v>1051</v>
      </c>
      <c r="F1052" s="63" t="s">
        <v>4912</v>
      </c>
      <c r="G1052" s="63" t="s">
        <v>4913</v>
      </c>
      <c r="H1052" s="112">
        <v>2257.9499900000001</v>
      </c>
      <c r="I1052" s="62" t="s">
        <v>43</v>
      </c>
      <c r="J1052" s="63"/>
      <c r="K1052" s="63" t="s">
        <v>4914</v>
      </c>
      <c r="L1052" s="63" t="s">
        <v>4915</v>
      </c>
      <c r="M1052" s="63" t="s">
        <v>4916</v>
      </c>
      <c r="N1052" s="63" t="s">
        <v>4917</v>
      </c>
      <c r="O1052" s="63"/>
      <c r="P1052" s="63"/>
      <c r="Q1052" s="63"/>
      <c r="R1052" s="63"/>
      <c r="S1052" s="63"/>
      <c r="T1052" s="63"/>
      <c r="U1052" s="63"/>
      <c r="V1052" s="63"/>
      <c r="W1052" s="63"/>
      <c r="X1052" s="63"/>
      <c r="Y1052" s="63"/>
      <c r="Z1052" s="63"/>
      <c r="AA1052" s="63"/>
      <c r="AB1052" s="63"/>
      <c r="AC1052" s="67"/>
      <c r="AD1052" s="67"/>
      <c r="AE1052" s="67"/>
      <c r="AF1052" s="67"/>
      <c r="AG1052" s="67"/>
      <c r="AH1052" s="67"/>
      <c r="AI1052" s="67"/>
      <c r="AJ1052" s="67"/>
      <c r="AK1052" s="67"/>
      <c r="AL1052" s="67"/>
    </row>
    <row r="1053" spans="1:38" ht="27.75" customHeight="1" x14ac:dyDescent="0.25">
      <c r="A1053" s="62">
        <v>2</v>
      </c>
      <c r="B1053" s="63" t="s">
        <v>38</v>
      </c>
      <c r="C1053" s="63" t="s">
        <v>601</v>
      </c>
      <c r="D1053" s="63" t="s">
        <v>111</v>
      </c>
      <c r="E1053" s="88">
        <v>1052</v>
      </c>
      <c r="F1053" s="63" t="s">
        <v>4918</v>
      </c>
      <c r="G1053" s="63" t="s">
        <v>4919</v>
      </c>
      <c r="H1053" s="41">
        <v>55.959020000000002</v>
      </c>
      <c r="I1053" s="62" t="s">
        <v>43</v>
      </c>
      <c r="J1053" s="63"/>
      <c r="K1053" s="63" t="s">
        <v>4920</v>
      </c>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row>
    <row r="1054" spans="1:38" ht="27.75" customHeight="1" x14ac:dyDescent="0.25">
      <c r="A1054" s="62">
        <v>2</v>
      </c>
      <c r="B1054" s="63" t="s">
        <v>38</v>
      </c>
      <c r="C1054" s="63" t="s">
        <v>4921</v>
      </c>
      <c r="D1054" s="63" t="s">
        <v>580</v>
      </c>
      <c r="E1054" s="88">
        <v>1053</v>
      </c>
      <c r="F1054" s="63" t="s">
        <v>4922</v>
      </c>
      <c r="G1054" s="63" t="s">
        <v>4923</v>
      </c>
      <c r="H1054" s="110">
        <v>45.957829799999999</v>
      </c>
      <c r="I1054" s="62" t="s">
        <v>43</v>
      </c>
      <c r="J1054" s="63"/>
      <c r="K1054" s="63" t="s">
        <v>4924</v>
      </c>
      <c r="L1054" s="63">
        <v>3298963</v>
      </c>
      <c r="M1054" s="63" t="s">
        <v>4925</v>
      </c>
      <c r="N1054" s="63">
        <v>3345062</v>
      </c>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row>
    <row r="1055" spans="1:38" ht="27.75" customHeight="1" x14ac:dyDescent="0.25">
      <c r="A1055" s="62">
        <v>2</v>
      </c>
      <c r="B1055" s="63" t="s">
        <v>38</v>
      </c>
      <c r="C1055" s="67" t="s">
        <v>272</v>
      </c>
      <c r="D1055" s="67" t="s">
        <v>117</v>
      </c>
      <c r="E1055" s="88">
        <v>1054</v>
      </c>
      <c r="F1055" s="63" t="s">
        <v>4926</v>
      </c>
      <c r="G1055" s="63" t="s">
        <v>4927</v>
      </c>
      <c r="H1055" s="41">
        <v>25.11656</v>
      </c>
      <c r="I1055" s="62" t="s">
        <v>43</v>
      </c>
      <c r="J1055" s="67"/>
      <c r="K1055" s="63" t="s">
        <v>4928</v>
      </c>
      <c r="L1055" s="67"/>
      <c r="M1055" s="63"/>
      <c r="N1055" s="69"/>
      <c r="O1055" s="63"/>
      <c r="P1055" s="67"/>
      <c r="Q1055" s="63"/>
      <c r="R1055" s="67"/>
      <c r="S1055" s="63"/>
      <c r="T1055" s="67"/>
      <c r="U1055" s="67"/>
      <c r="V1055" s="67"/>
      <c r="W1055" s="67"/>
      <c r="X1055" s="67"/>
      <c r="Y1055" s="67"/>
      <c r="Z1055" s="67"/>
      <c r="AA1055" s="67"/>
      <c r="AB1055" s="67"/>
      <c r="AC1055" s="67"/>
      <c r="AD1055" s="67"/>
      <c r="AE1055" s="67"/>
      <c r="AF1055" s="67"/>
      <c r="AG1055" s="67"/>
      <c r="AH1055" s="67"/>
      <c r="AI1055" s="67"/>
      <c r="AJ1055" s="67"/>
      <c r="AK1055" s="67"/>
      <c r="AL1055" s="67"/>
    </row>
    <row r="1056" spans="1:38" ht="27.75" customHeight="1" x14ac:dyDescent="0.25">
      <c r="A1056" s="62">
        <v>2</v>
      </c>
      <c r="B1056" s="63" t="s">
        <v>38</v>
      </c>
      <c r="C1056" s="63" t="s">
        <v>1519</v>
      </c>
      <c r="D1056" s="57" t="s">
        <v>150</v>
      </c>
      <c r="E1056" s="88">
        <v>1055</v>
      </c>
      <c r="F1056" s="57" t="s">
        <v>4929</v>
      </c>
      <c r="G1056" s="57" t="s">
        <v>4930</v>
      </c>
      <c r="H1056" s="112">
        <v>152.12648999999999</v>
      </c>
      <c r="I1056" s="62" t="s">
        <v>43</v>
      </c>
      <c r="J1056" s="57" t="s">
        <v>4931</v>
      </c>
      <c r="K1056" s="57" t="s">
        <v>4932</v>
      </c>
      <c r="L1056" s="73"/>
      <c r="M1056" s="57" t="s">
        <v>4933</v>
      </c>
      <c r="N1056" s="73"/>
      <c r="O1056" s="57" t="s">
        <v>4934</v>
      </c>
      <c r="P1056" s="73"/>
      <c r="Q1056" s="57" t="s">
        <v>4935</v>
      </c>
      <c r="R1056" s="66"/>
      <c r="S1056" s="57" t="s">
        <v>4936</v>
      </c>
      <c r="T1056" s="66"/>
      <c r="U1056" s="57" t="s">
        <v>4937</v>
      </c>
      <c r="V1056" s="66"/>
      <c r="W1056" s="57"/>
      <c r="X1056" s="66"/>
      <c r="Y1056" s="57"/>
      <c r="Z1056" s="66"/>
      <c r="AA1056" s="57"/>
      <c r="AB1056" s="57"/>
      <c r="AC1056" s="57"/>
      <c r="AD1056" s="57"/>
      <c r="AE1056" s="57"/>
      <c r="AF1056" s="57"/>
      <c r="AG1056" s="57"/>
      <c r="AH1056" s="57"/>
      <c r="AI1056" s="57"/>
      <c r="AJ1056" s="57"/>
      <c r="AK1056" s="57"/>
      <c r="AL1056" s="57"/>
    </row>
    <row r="1057" spans="1:38" ht="27.75" customHeight="1" x14ac:dyDescent="0.25">
      <c r="A1057" s="62">
        <v>2</v>
      </c>
      <c r="B1057" s="63" t="s">
        <v>38</v>
      </c>
      <c r="C1057" s="63" t="s">
        <v>880</v>
      </c>
      <c r="D1057" s="63" t="s">
        <v>117</v>
      </c>
      <c r="E1057" s="88">
        <v>1056</v>
      </c>
      <c r="F1057" s="63" t="s">
        <v>4938</v>
      </c>
      <c r="G1057" s="63" t="s">
        <v>4939</v>
      </c>
      <c r="H1057" s="130">
        <v>195.46716000000001</v>
      </c>
      <c r="I1057" s="62" t="s">
        <v>43</v>
      </c>
      <c r="J1057" s="63"/>
      <c r="K1057" s="63" t="s">
        <v>4940</v>
      </c>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row>
    <row r="1058" spans="1:38" ht="27.75" customHeight="1" x14ac:dyDescent="0.25">
      <c r="A1058" s="62">
        <v>2</v>
      </c>
      <c r="B1058" s="63" t="s">
        <v>38</v>
      </c>
      <c r="C1058" s="63" t="s">
        <v>4941</v>
      </c>
      <c r="D1058" s="63" t="s">
        <v>117</v>
      </c>
      <c r="E1058" s="88">
        <v>1057</v>
      </c>
      <c r="F1058" s="63" t="s">
        <v>4942</v>
      </c>
      <c r="G1058" s="63" t="s">
        <v>4943</v>
      </c>
      <c r="H1058" s="41">
        <v>94.69744</v>
      </c>
      <c r="I1058" s="62" t="s">
        <v>43</v>
      </c>
      <c r="J1058" s="63"/>
      <c r="K1058" s="63" t="s">
        <v>4944</v>
      </c>
      <c r="L1058" s="67"/>
      <c r="M1058" s="63"/>
      <c r="N1058" s="63"/>
      <c r="O1058" s="63"/>
      <c r="P1058" s="63"/>
      <c r="Q1058" s="63"/>
      <c r="R1058" s="67"/>
      <c r="S1058" s="63"/>
      <c r="T1058" s="67"/>
      <c r="U1058" s="67"/>
      <c r="V1058" s="67"/>
      <c r="W1058" s="67"/>
      <c r="X1058" s="67"/>
      <c r="Y1058" s="67"/>
      <c r="Z1058" s="67"/>
      <c r="AA1058" s="67"/>
      <c r="AB1058" s="67"/>
      <c r="AC1058" s="67"/>
      <c r="AD1058" s="67"/>
      <c r="AE1058" s="67"/>
      <c r="AF1058" s="67"/>
      <c r="AG1058" s="67"/>
      <c r="AH1058" s="67"/>
      <c r="AI1058" s="67"/>
      <c r="AJ1058" s="67"/>
      <c r="AK1058" s="67"/>
      <c r="AL1058" s="67"/>
    </row>
    <row r="1059" spans="1:38" ht="27.75" customHeight="1" x14ac:dyDescent="0.25">
      <c r="A1059" s="62">
        <v>2</v>
      </c>
      <c r="B1059" s="63" t="s">
        <v>38</v>
      </c>
      <c r="C1059" s="63" t="s">
        <v>731</v>
      </c>
      <c r="D1059" s="67" t="s">
        <v>732</v>
      </c>
      <c r="E1059" s="88">
        <v>1058</v>
      </c>
      <c r="F1059" s="63" t="s">
        <v>4945</v>
      </c>
      <c r="G1059" s="63" t="s">
        <v>734</v>
      </c>
      <c r="H1059" s="41">
        <v>33.211194999999996</v>
      </c>
      <c r="I1059" s="62" t="s">
        <v>43</v>
      </c>
      <c r="J1059" s="67"/>
      <c r="K1059" s="63" t="s">
        <v>4946</v>
      </c>
      <c r="L1059" s="67"/>
      <c r="M1059" s="63"/>
      <c r="N1059" s="67"/>
      <c r="O1059" s="63"/>
      <c r="P1059" s="67"/>
      <c r="Q1059" s="63"/>
      <c r="R1059" s="67"/>
      <c r="S1059" s="63"/>
      <c r="T1059" s="67"/>
      <c r="U1059" s="67"/>
      <c r="V1059" s="67"/>
      <c r="W1059" s="67"/>
      <c r="X1059" s="67"/>
      <c r="Y1059" s="67"/>
      <c r="Z1059" s="67"/>
      <c r="AA1059" s="67"/>
      <c r="AB1059" s="67"/>
      <c r="AC1059" s="67"/>
      <c r="AD1059" s="67"/>
      <c r="AE1059" s="67"/>
      <c r="AF1059" s="67"/>
      <c r="AG1059" s="67"/>
      <c r="AH1059" s="67"/>
      <c r="AI1059" s="67"/>
      <c r="AJ1059" s="67"/>
      <c r="AK1059" s="67"/>
      <c r="AL1059" s="67"/>
    </row>
    <row r="1060" spans="1:38" ht="27.75" customHeight="1" x14ac:dyDescent="0.25">
      <c r="A1060" s="62">
        <v>2</v>
      </c>
      <c r="B1060" s="63" t="s">
        <v>38</v>
      </c>
      <c r="C1060" s="63" t="s">
        <v>174</v>
      </c>
      <c r="D1060" s="57" t="s">
        <v>175</v>
      </c>
      <c r="E1060" s="88">
        <v>1059</v>
      </c>
      <c r="F1060" s="57" t="s">
        <v>4947</v>
      </c>
      <c r="G1060" s="57" t="s">
        <v>4948</v>
      </c>
      <c r="H1060" s="110">
        <v>46.543326800000003</v>
      </c>
      <c r="I1060" s="62" t="s">
        <v>43</v>
      </c>
      <c r="J1060" s="57"/>
      <c r="K1060" s="57" t="s">
        <v>4949</v>
      </c>
      <c r="L1060" s="73"/>
      <c r="M1060" s="57"/>
      <c r="N1060" s="73"/>
      <c r="O1060" s="57"/>
      <c r="P1060" s="73"/>
      <c r="Q1060" s="57"/>
      <c r="R1060" s="74"/>
      <c r="S1060" s="57"/>
      <c r="T1060" s="74"/>
      <c r="U1060" s="57"/>
      <c r="V1060" s="75"/>
      <c r="W1060" s="57"/>
      <c r="X1060" s="75"/>
      <c r="Y1060" s="57"/>
      <c r="Z1060" s="57"/>
      <c r="AA1060" s="57"/>
      <c r="AB1060" s="57"/>
      <c r="AC1060" s="57"/>
      <c r="AD1060" s="57"/>
      <c r="AE1060" s="57"/>
      <c r="AF1060" s="57"/>
      <c r="AG1060" s="57"/>
      <c r="AH1060" s="57"/>
      <c r="AI1060" s="57"/>
      <c r="AJ1060" s="57"/>
      <c r="AK1060" s="57"/>
      <c r="AL1060" s="57"/>
    </row>
    <row r="1061" spans="1:38" ht="27.75" customHeight="1" x14ac:dyDescent="0.25">
      <c r="A1061" s="62">
        <v>2</v>
      </c>
      <c r="B1061" s="63" t="s">
        <v>38</v>
      </c>
      <c r="C1061" s="63" t="s">
        <v>1480</v>
      </c>
      <c r="D1061" s="57" t="s">
        <v>175</v>
      </c>
      <c r="E1061" s="88">
        <v>1060</v>
      </c>
      <c r="F1061" s="57" t="s">
        <v>4950</v>
      </c>
      <c r="G1061" s="57" t="s">
        <v>4951</v>
      </c>
      <c r="H1061" s="110">
        <v>838.84080470000004</v>
      </c>
      <c r="I1061" s="62" t="s">
        <v>43</v>
      </c>
      <c r="J1061" s="57" t="s">
        <v>4952</v>
      </c>
      <c r="K1061" s="57" t="s">
        <v>4953</v>
      </c>
      <c r="L1061" s="73" t="s">
        <v>4954</v>
      </c>
      <c r="M1061" s="57" t="s">
        <v>4955</v>
      </c>
      <c r="N1061" s="73" t="s">
        <v>4956</v>
      </c>
      <c r="O1061" s="57" t="s">
        <v>4957</v>
      </c>
      <c r="P1061" s="73" t="s">
        <v>4958</v>
      </c>
      <c r="Q1061" s="57"/>
      <c r="R1061" s="74"/>
      <c r="S1061" s="57"/>
      <c r="T1061" s="74"/>
      <c r="U1061" s="57"/>
      <c r="V1061" s="75"/>
      <c r="W1061" s="57"/>
      <c r="X1061" s="75"/>
      <c r="Y1061" s="57"/>
      <c r="Z1061" s="57"/>
      <c r="AA1061" s="57"/>
      <c r="AB1061" s="57"/>
      <c r="AC1061" s="57"/>
      <c r="AD1061" s="57"/>
      <c r="AE1061" s="57"/>
      <c r="AF1061" s="57"/>
      <c r="AG1061" s="57"/>
      <c r="AH1061" s="57"/>
      <c r="AI1061" s="57"/>
      <c r="AJ1061" s="57"/>
      <c r="AK1061" s="57"/>
      <c r="AL1061" s="57"/>
    </row>
    <row r="1062" spans="1:38" ht="27.75" customHeight="1" x14ac:dyDescent="0.25">
      <c r="A1062" s="62">
        <v>2</v>
      </c>
      <c r="B1062" s="63" t="s">
        <v>38</v>
      </c>
      <c r="C1062" s="63" t="s">
        <v>1297</v>
      </c>
      <c r="D1062" s="57" t="s">
        <v>52</v>
      </c>
      <c r="E1062" s="88">
        <v>1061</v>
      </c>
      <c r="F1062" s="57" t="s">
        <v>4959</v>
      </c>
      <c r="G1062" s="72" t="s">
        <v>4960</v>
      </c>
      <c r="H1062" s="110">
        <v>11165.40899</v>
      </c>
      <c r="I1062" s="62" t="s">
        <v>43</v>
      </c>
      <c r="J1062" s="57" t="s">
        <v>4961</v>
      </c>
      <c r="K1062" s="57" t="s">
        <v>1301</v>
      </c>
      <c r="L1062" s="73"/>
      <c r="M1062" s="57" t="s">
        <v>1304</v>
      </c>
      <c r="N1062" s="73"/>
      <c r="O1062" s="57"/>
      <c r="P1062" s="73"/>
      <c r="Q1062" s="57"/>
      <c r="R1062" s="74"/>
      <c r="S1062" s="57"/>
      <c r="T1062" s="74"/>
      <c r="U1062" s="57"/>
      <c r="V1062" s="75"/>
      <c r="W1062" s="57"/>
      <c r="X1062" s="75"/>
      <c r="Y1062" s="57"/>
      <c r="Z1062" s="57"/>
      <c r="AA1062" s="57"/>
      <c r="AB1062" s="57"/>
      <c r="AC1062" s="57"/>
      <c r="AD1062" s="57"/>
      <c r="AE1062" s="57"/>
      <c r="AF1062" s="57"/>
      <c r="AG1062" s="57"/>
      <c r="AH1062" s="57"/>
      <c r="AI1062" s="57"/>
      <c r="AJ1062" s="57"/>
      <c r="AK1062" s="57"/>
      <c r="AL1062" s="57"/>
    </row>
    <row r="1063" spans="1:38" ht="27.75" customHeight="1" x14ac:dyDescent="0.25">
      <c r="A1063" s="62">
        <v>2</v>
      </c>
      <c r="B1063" s="63" t="s">
        <v>38</v>
      </c>
      <c r="C1063" s="63" t="s">
        <v>1297</v>
      </c>
      <c r="D1063" s="57" t="s">
        <v>52</v>
      </c>
      <c r="E1063" s="88">
        <v>1062</v>
      </c>
      <c r="F1063" s="57" t="s">
        <v>4962</v>
      </c>
      <c r="G1063" s="72" t="s">
        <v>4960</v>
      </c>
      <c r="H1063" s="110">
        <v>13628.759335000001</v>
      </c>
      <c r="I1063" s="62" t="s">
        <v>43</v>
      </c>
      <c r="J1063" s="57" t="s">
        <v>4963</v>
      </c>
      <c r="K1063" s="57" t="s">
        <v>4964</v>
      </c>
      <c r="L1063" s="67">
        <v>130318</v>
      </c>
      <c r="M1063" s="57" t="s">
        <v>4965</v>
      </c>
      <c r="N1063" s="67">
        <v>117193</v>
      </c>
      <c r="O1063" s="57"/>
      <c r="P1063" s="73"/>
      <c r="Q1063" s="57"/>
      <c r="R1063" s="74"/>
      <c r="S1063" s="57"/>
      <c r="T1063" s="74"/>
      <c r="U1063" s="57"/>
      <c r="V1063" s="75"/>
      <c r="W1063" s="57"/>
      <c r="X1063" s="75"/>
      <c r="Y1063" s="57"/>
      <c r="Z1063" s="57"/>
      <c r="AA1063" s="57"/>
      <c r="AB1063" s="57"/>
      <c r="AC1063" s="57"/>
      <c r="AD1063" s="57"/>
      <c r="AE1063" s="57"/>
      <c r="AF1063" s="57"/>
      <c r="AG1063" s="57"/>
      <c r="AH1063" s="57"/>
      <c r="AI1063" s="57"/>
      <c r="AJ1063" s="57"/>
      <c r="AK1063" s="57"/>
      <c r="AL1063" s="57"/>
    </row>
    <row r="1064" spans="1:38" ht="27.75" customHeight="1" x14ac:dyDescent="0.25">
      <c r="A1064" s="62">
        <v>2</v>
      </c>
      <c r="B1064" s="63" t="s">
        <v>38</v>
      </c>
      <c r="C1064" s="63" t="s">
        <v>69</v>
      </c>
      <c r="D1064" s="63" t="s">
        <v>52</v>
      </c>
      <c r="E1064" s="88">
        <v>1063</v>
      </c>
      <c r="F1064" s="63" t="s">
        <v>4966</v>
      </c>
      <c r="G1064" s="63" t="s">
        <v>4967</v>
      </c>
      <c r="H1064" s="110">
        <v>49.452939999999998</v>
      </c>
      <c r="I1064" s="62" t="s">
        <v>43</v>
      </c>
      <c r="J1064" s="63"/>
      <c r="K1064" s="63" t="s">
        <v>4968</v>
      </c>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row>
    <row r="1065" spans="1:38" ht="27.75" customHeight="1" x14ac:dyDescent="0.25">
      <c r="A1065" s="62">
        <v>2</v>
      </c>
      <c r="B1065" s="63" t="s">
        <v>38</v>
      </c>
      <c r="C1065" s="63" t="s">
        <v>4969</v>
      </c>
      <c r="D1065" s="67" t="s">
        <v>201</v>
      </c>
      <c r="E1065" s="88">
        <v>1064</v>
      </c>
      <c r="F1065" s="63" t="s">
        <v>4970</v>
      </c>
      <c r="G1065" s="63" t="s">
        <v>4971</v>
      </c>
      <c r="H1065" s="41">
        <v>551.43131600000004</v>
      </c>
      <c r="I1065" s="62" t="s">
        <v>43</v>
      </c>
      <c r="J1065" s="67"/>
      <c r="K1065" s="63" t="s">
        <v>4972</v>
      </c>
      <c r="L1065" s="67" t="s">
        <v>4973</v>
      </c>
      <c r="M1065" s="63" t="s">
        <v>4974</v>
      </c>
      <c r="N1065" s="67">
        <v>1687800</v>
      </c>
      <c r="O1065" s="63" t="s">
        <v>4975</v>
      </c>
      <c r="P1065" s="67">
        <v>2892956</v>
      </c>
      <c r="Q1065" s="63"/>
      <c r="R1065" s="67"/>
      <c r="S1065" s="63"/>
      <c r="T1065" s="67"/>
      <c r="U1065" s="67"/>
      <c r="V1065" s="67"/>
      <c r="W1065" s="67"/>
      <c r="X1065" s="67"/>
      <c r="Y1065" s="67"/>
      <c r="Z1065" s="67"/>
      <c r="AA1065" s="67"/>
      <c r="AB1065" s="67"/>
      <c r="AC1065" s="67"/>
      <c r="AD1065" s="67"/>
      <c r="AE1065" s="67"/>
      <c r="AF1065" s="67"/>
      <c r="AG1065" s="67"/>
      <c r="AH1065" s="67"/>
      <c r="AI1065" s="67"/>
      <c r="AJ1065" s="67"/>
      <c r="AK1065" s="67"/>
      <c r="AL1065" s="67"/>
    </row>
    <row r="1066" spans="1:38" ht="27.75" customHeight="1" x14ac:dyDescent="0.25">
      <c r="A1066" s="62">
        <v>2</v>
      </c>
      <c r="B1066" s="63" t="s">
        <v>38</v>
      </c>
      <c r="C1066" s="63" t="s">
        <v>4976</v>
      </c>
      <c r="D1066" s="63" t="s">
        <v>453</v>
      </c>
      <c r="E1066" s="88">
        <v>1065</v>
      </c>
      <c r="F1066" s="63" t="s">
        <v>4977</v>
      </c>
      <c r="G1066" s="63" t="s">
        <v>4978</v>
      </c>
      <c r="H1066" s="41">
        <v>45.919294000000001</v>
      </c>
      <c r="I1066" s="62" t="s">
        <v>43</v>
      </c>
      <c r="J1066" s="67"/>
      <c r="K1066" s="63" t="s">
        <v>4979</v>
      </c>
      <c r="L1066" s="67"/>
      <c r="M1066" s="63"/>
      <c r="N1066" s="67"/>
      <c r="O1066" s="63"/>
      <c r="P1066" s="67"/>
      <c r="Q1066" s="63"/>
      <c r="R1066" s="67"/>
      <c r="S1066" s="63"/>
      <c r="T1066" s="67"/>
      <c r="U1066" s="67"/>
      <c r="V1066" s="67"/>
      <c r="W1066" s="67"/>
      <c r="X1066" s="67"/>
      <c r="Y1066" s="67"/>
      <c r="Z1066" s="67"/>
      <c r="AA1066" s="67"/>
      <c r="AB1066" s="67"/>
      <c r="AC1066" s="67"/>
      <c r="AD1066" s="67"/>
      <c r="AE1066" s="67"/>
      <c r="AF1066" s="67"/>
      <c r="AG1066" s="67"/>
      <c r="AH1066" s="67"/>
      <c r="AI1066" s="67"/>
      <c r="AJ1066" s="67"/>
      <c r="AK1066" s="67"/>
      <c r="AL1066" s="67"/>
    </row>
    <row r="1067" spans="1:38" ht="27.75" customHeight="1" x14ac:dyDescent="0.25">
      <c r="A1067" s="62">
        <v>2</v>
      </c>
      <c r="B1067" s="63" t="s">
        <v>38</v>
      </c>
      <c r="C1067" s="67" t="s">
        <v>4980</v>
      </c>
      <c r="D1067" s="67" t="s">
        <v>40</v>
      </c>
      <c r="E1067" s="88">
        <v>1066</v>
      </c>
      <c r="F1067" s="63" t="s">
        <v>4981</v>
      </c>
      <c r="G1067" s="63" t="s">
        <v>4982</v>
      </c>
      <c r="H1067" s="41">
        <v>26.116389600000002</v>
      </c>
      <c r="I1067" s="62" t="s">
        <v>43</v>
      </c>
      <c r="J1067" s="67"/>
      <c r="K1067" s="63" t="s">
        <v>4983</v>
      </c>
      <c r="L1067" s="67">
        <v>0</v>
      </c>
      <c r="M1067" s="63" t="s">
        <v>4984</v>
      </c>
      <c r="N1067" s="69"/>
      <c r="O1067" s="63"/>
      <c r="P1067" s="67"/>
      <c r="Q1067" s="63"/>
      <c r="R1067" s="67"/>
      <c r="S1067" s="63"/>
      <c r="T1067" s="67"/>
      <c r="U1067" s="67"/>
      <c r="V1067" s="67"/>
      <c r="W1067" s="67"/>
      <c r="X1067" s="67"/>
      <c r="Y1067" s="67"/>
      <c r="Z1067" s="67"/>
      <c r="AA1067" s="67"/>
      <c r="AB1067" s="67"/>
      <c r="AC1067" s="67"/>
      <c r="AD1067" s="67"/>
      <c r="AE1067" s="67"/>
      <c r="AF1067" s="67"/>
      <c r="AG1067" s="67"/>
      <c r="AH1067" s="67"/>
      <c r="AI1067" s="67"/>
      <c r="AJ1067" s="67"/>
      <c r="AK1067" s="67"/>
      <c r="AL1067" s="67"/>
    </row>
    <row r="1068" spans="1:38" ht="27.75" customHeight="1" x14ac:dyDescent="0.25">
      <c r="A1068" s="62">
        <v>2</v>
      </c>
      <c r="B1068" s="63" t="s">
        <v>38</v>
      </c>
      <c r="C1068" s="67" t="s">
        <v>345</v>
      </c>
      <c r="D1068" s="67" t="s">
        <v>40</v>
      </c>
      <c r="E1068" s="88">
        <v>1067</v>
      </c>
      <c r="F1068" s="63" t="s">
        <v>4985</v>
      </c>
      <c r="G1068" s="63" t="s">
        <v>4986</v>
      </c>
      <c r="H1068" s="41">
        <v>119.65496</v>
      </c>
      <c r="I1068" s="62" t="s">
        <v>43</v>
      </c>
      <c r="J1068" s="67"/>
      <c r="K1068" s="63" t="s">
        <v>4987</v>
      </c>
      <c r="L1068" s="67">
        <v>0</v>
      </c>
      <c r="M1068" s="63" t="s">
        <v>4988</v>
      </c>
      <c r="N1068" s="69">
        <v>0</v>
      </c>
      <c r="O1068" s="63" t="s">
        <v>4989</v>
      </c>
      <c r="P1068" s="67"/>
      <c r="Q1068" s="63" t="s">
        <v>4990</v>
      </c>
      <c r="R1068" s="67"/>
      <c r="S1068" s="63" t="s">
        <v>4991</v>
      </c>
      <c r="T1068" s="67"/>
      <c r="U1068" s="67"/>
      <c r="V1068" s="67"/>
      <c r="W1068" s="67"/>
      <c r="X1068" s="67"/>
      <c r="Y1068" s="67"/>
      <c r="Z1068" s="67"/>
      <c r="AA1068" s="67"/>
      <c r="AB1068" s="67"/>
      <c r="AC1068" s="67"/>
      <c r="AD1068" s="67"/>
      <c r="AE1068" s="67"/>
      <c r="AF1068" s="67"/>
      <c r="AG1068" s="67"/>
      <c r="AH1068" s="67"/>
      <c r="AI1068" s="67"/>
      <c r="AJ1068" s="67"/>
      <c r="AK1068" s="67"/>
      <c r="AL1068" s="67"/>
    </row>
    <row r="1069" spans="1:38" ht="27.75" customHeight="1" x14ac:dyDescent="0.25">
      <c r="A1069" s="62">
        <v>2</v>
      </c>
      <c r="B1069" s="63" t="s">
        <v>38</v>
      </c>
      <c r="C1069" s="63" t="s">
        <v>122</v>
      </c>
      <c r="D1069" s="63" t="s">
        <v>52</v>
      </c>
      <c r="E1069" s="88">
        <v>1068</v>
      </c>
      <c r="F1069" s="63" t="s">
        <v>4992</v>
      </c>
      <c r="G1069" s="63" t="s">
        <v>4993</v>
      </c>
      <c r="H1069" s="110">
        <v>904.57821999999999</v>
      </c>
      <c r="I1069" s="62" t="s">
        <v>43</v>
      </c>
      <c r="J1069" s="63"/>
      <c r="K1069" s="63" t="s">
        <v>4994</v>
      </c>
      <c r="L1069" s="63">
        <v>1982835</v>
      </c>
      <c r="M1069" s="63" t="s">
        <v>4995</v>
      </c>
      <c r="N1069" s="63">
        <v>5198581</v>
      </c>
      <c r="O1069" s="63"/>
      <c r="P1069" s="63"/>
      <c r="Q1069" s="63"/>
      <c r="R1069" s="63"/>
      <c r="S1069" s="63"/>
      <c r="T1069" s="63"/>
      <c r="U1069" s="63"/>
      <c r="V1069" s="63"/>
      <c r="W1069" s="63"/>
      <c r="X1069" s="63"/>
      <c r="Y1069" s="63"/>
      <c r="Z1069" s="63"/>
      <c r="AA1069" s="63"/>
      <c r="AB1069" s="63"/>
      <c r="AC1069" s="63"/>
      <c r="AD1069" s="63"/>
      <c r="AE1069" s="63"/>
      <c r="AF1069" s="63"/>
      <c r="AG1069" s="63"/>
      <c r="AH1069" s="63"/>
      <c r="AI1069" s="63"/>
      <c r="AJ1069" s="63"/>
      <c r="AK1069" s="63"/>
      <c r="AL1069" s="63"/>
    </row>
    <row r="1070" spans="1:38" ht="27.75" customHeight="1" x14ac:dyDescent="0.25">
      <c r="A1070" s="62">
        <v>2</v>
      </c>
      <c r="B1070" s="63" t="s">
        <v>38</v>
      </c>
      <c r="C1070" s="63" t="s">
        <v>258</v>
      </c>
      <c r="D1070" s="63" t="s">
        <v>117</v>
      </c>
      <c r="E1070" s="88">
        <v>1069</v>
      </c>
      <c r="F1070" s="63" t="s">
        <v>4996</v>
      </c>
      <c r="G1070" s="63" t="s">
        <v>4997</v>
      </c>
      <c r="H1070" s="110">
        <v>250.16622609999999</v>
      </c>
      <c r="I1070" s="62" t="s">
        <v>43</v>
      </c>
      <c r="J1070" s="63"/>
      <c r="K1070" s="63" t="s">
        <v>4998</v>
      </c>
      <c r="L1070" s="63"/>
      <c r="M1070" s="63" t="s">
        <v>4999</v>
      </c>
      <c r="N1070" s="63"/>
      <c r="O1070" s="63"/>
      <c r="P1070" s="63"/>
      <c r="Q1070" s="63"/>
      <c r="R1070" s="63"/>
      <c r="S1070" s="63"/>
      <c r="T1070" s="63"/>
      <c r="U1070" s="63"/>
      <c r="V1070" s="63"/>
      <c r="W1070" s="63"/>
      <c r="X1070" s="63"/>
      <c r="Y1070" s="63"/>
      <c r="Z1070" s="63"/>
      <c r="AA1070" s="63"/>
      <c r="AB1070" s="63"/>
      <c r="AC1070" s="63"/>
      <c r="AD1070" s="63"/>
      <c r="AE1070" s="63"/>
      <c r="AF1070" s="63"/>
      <c r="AG1070" s="63"/>
      <c r="AH1070" s="63"/>
      <c r="AI1070" s="63"/>
      <c r="AJ1070" s="63"/>
      <c r="AK1070" s="63"/>
      <c r="AL1070" s="63"/>
    </row>
    <row r="1071" spans="1:38" ht="27.75" customHeight="1" x14ac:dyDescent="0.25">
      <c r="A1071" s="62">
        <v>2</v>
      </c>
      <c r="B1071" s="63" t="s">
        <v>38</v>
      </c>
      <c r="C1071" s="63" t="s">
        <v>241</v>
      </c>
      <c r="D1071" s="63" t="s">
        <v>59</v>
      </c>
      <c r="E1071" s="88">
        <v>1070</v>
      </c>
      <c r="F1071" s="63" t="s">
        <v>5000</v>
      </c>
      <c r="G1071" s="63" t="s">
        <v>5001</v>
      </c>
      <c r="H1071" s="110">
        <v>59.013815000000001</v>
      </c>
      <c r="I1071" s="62" t="s">
        <v>43</v>
      </c>
      <c r="J1071" s="63"/>
      <c r="K1071" s="63" t="s">
        <v>5002</v>
      </c>
      <c r="L1071" s="63" t="s">
        <v>5003</v>
      </c>
      <c r="M1071" s="63" t="s">
        <v>5004</v>
      </c>
      <c r="N1071" s="63"/>
      <c r="O1071" s="63" t="s">
        <v>5005</v>
      </c>
      <c r="P1071" s="63"/>
      <c r="Q1071" s="63"/>
      <c r="R1071" s="63"/>
      <c r="S1071" s="63"/>
      <c r="T1071" s="63"/>
      <c r="U1071" s="63"/>
      <c r="V1071" s="63"/>
      <c r="W1071" s="63"/>
      <c r="X1071" s="63"/>
      <c r="Y1071" s="63"/>
      <c r="Z1071" s="63"/>
      <c r="AA1071" s="63"/>
      <c r="AB1071" s="63"/>
      <c r="AC1071" s="63"/>
      <c r="AD1071" s="63"/>
      <c r="AE1071" s="63"/>
      <c r="AF1071" s="63"/>
      <c r="AG1071" s="63"/>
      <c r="AH1071" s="63"/>
      <c r="AI1071" s="63"/>
      <c r="AJ1071" s="63"/>
      <c r="AK1071" s="63"/>
      <c r="AL1071" s="63"/>
    </row>
    <row r="1072" spans="1:38" ht="27.75" customHeight="1" x14ac:dyDescent="0.25">
      <c r="A1072" s="62">
        <v>2</v>
      </c>
      <c r="B1072" s="63" t="s">
        <v>38</v>
      </c>
      <c r="C1072" s="63" t="s">
        <v>880</v>
      </c>
      <c r="D1072" s="63" t="s">
        <v>117</v>
      </c>
      <c r="E1072" s="88">
        <v>1071</v>
      </c>
      <c r="F1072" s="63" t="s">
        <v>5006</v>
      </c>
      <c r="G1072" s="63" t="s">
        <v>5007</v>
      </c>
      <c r="H1072" s="110">
        <v>950.28257699999995</v>
      </c>
      <c r="I1072" s="62" t="s">
        <v>43</v>
      </c>
      <c r="J1072" s="63"/>
      <c r="K1072" s="63" t="s">
        <v>5008</v>
      </c>
      <c r="L1072" s="63"/>
      <c r="M1072" s="63" t="s">
        <v>5009</v>
      </c>
      <c r="N1072" s="63"/>
      <c r="O1072" s="63"/>
      <c r="P1072" s="63"/>
      <c r="Q1072" s="63"/>
      <c r="R1072" s="63"/>
      <c r="S1072" s="63"/>
      <c r="T1072" s="63"/>
      <c r="U1072" s="63"/>
      <c r="V1072" s="63"/>
      <c r="W1072" s="63"/>
      <c r="X1072" s="63"/>
      <c r="Y1072" s="63"/>
      <c r="Z1072" s="63"/>
      <c r="AA1072" s="63"/>
      <c r="AB1072" s="63"/>
      <c r="AC1072" s="63"/>
      <c r="AD1072" s="63"/>
      <c r="AE1072" s="63"/>
      <c r="AF1072" s="63"/>
      <c r="AG1072" s="63"/>
      <c r="AH1072" s="63"/>
      <c r="AI1072" s="63"/>
      <c r="AJ1072" s="63"/>
      <c r="AK1072" s="63"/>
      <c r="AL1072" s="63"/>
    </row>
    <row r="1073" spans="1:38" ht="27.75" customHeight="1" x14ac:dyDescent="0.25">
      <c r="A1073" s="62">
        <v>2</v>
      </c>
      <c r="B1073" s="63" t="s">
        <v>38</v>
      </c>
      <c r="C1073" s="63" t="s">
        <v>229</v>
      </c>
      <c r="D1073" s="63" t="s">
        <v>52</v>
      </c>
      <c r="E1073" s="88">
        <v>1072</v>
      </c>
      <c r="F1073" s="63" t="s">
        <v>5010</v>
      </c>
      <c r="G1073" s="63" t="s">
        <v>5011</v>
      </c>
      <c r="H1073" s="110">
        <v>13461.068485</v>
      </c>
      <c r="I1073" s="62" t="s">
        <v>43</v>
      </c>
      <c r="J1073" s="60"/>
      <c r="K1073" s="57" t="s">
        <v>5012</v>
      </c>
      <c r="L1073" s="67">
        <v>130318</v>
      </c>
      <c r="M1073" s="57" t="s">
        <v>5013</v>
      </c>
      <c r="N1073" s="67">
        <v>116681</v>
      </c>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63"/>
    </row>
    <row r="1074" spans="1:38" ht="27.75" customHeight="1" x14ac:dyDescent="0.25">
      <c r="A1074" s="62">
        <v>2</v>
      </c>
      <c r="B1074" s="63" t="s">
        <v>38</v>
      </c>
      <c r="C1074" s="63" t="s">
        <v>1297</v>
      </c>
      <c r="D1074" s="57" t="s">
        <v>52</v>
      </c>
      <c r="E1074" s="88">
        <v>1073</v>
      </c>
      <c r="F1074" s="57" t="s">
        <v>5014</v>
      </c>
      <c r="G1074" s="72" t="s">
        <v>4960</v>
      </c>
      <c r="H1074" s="110">
        <v>7405.4731462999998</v>
      </c>
      <c r="I1074" s="62" t="s">
        <v>43</v>
      </c>
      <c r="J1074" s="57" t="s">
        <v>5015</v>
      </c>
      <c r="K1074" s="57" t="s">
        <v>1301</v>
      </c>
      <c r="L1074" s="73"/>
      <c r="M1074" s="57" t="s">
        <v>1304</v>
      </c>
      <c r="N1074" s="73"/>
      <c r="O1074" s="57"/>
      <c r="P1074" s="73"/>
      <c r="Q1074" s="57"/>
      <c r="R1074" s="74"/>
      <c r="S1074" s="57"/>
      <c r="T1074" s="74"/>
      <c r="U1074" s="57"/>
      <c r="V1074" s="75"/>
      <c r="W1074" s="57"/>
      <c r="X1074" s="75"/>
      <c r="Y1074" s="57"/>
      <c r="Z1074" s="57"/>
      <c r="AA1074" s="57"/>
      <c r="AB1074" s="57"/>
      <c r="AC1074" s="57"/>
      <c r="AD1074" s="57"/>
      <c r="AE1074" s="57"/>
      <c r="AF1074" s="57"/>
      <c r="AG1074" s="57"/>
      <c r="AH1074" s="57"/>
      <c r="AI1074" s="57"/>
      <c r="AJ1074" s="57"/>
      <c r="AK1074" s="57"/>
      <c r="AL1074" s="57"/>
    </row>
    <row r="1075" spans="1:38" ht="27.75" customHeight="1" x14ac:dyDescent="0.25">
      <c r="A1075" s="62">
        <v>2</v>
      </c>
      <c r="B1075" s="63" t="s">
        <v>38</v>
      </c>
      <c r="C1075" s="67" t="s">
        <v>1960</v>
      </c>
      <c r="D1075" s="67" t="s">
        <v>40</v>
      </c>
      <c r="E1075" s="88">
        <v>1074</v>
      </c>
      <c r="F1075" s="128" t="s">
        <v>5016</v>
      </c>
      <c r="G1075" s="63" t="s">
        <v>5017</v>
      </c>
      <c r="H1075" s="41">
        <v>34.735599999999998</v>
      </c>
      <c r="I1075" s="62" t="s">
        <v>43</v>
      </c>
      <c r="J1075" s="67"/>
      <c r="K1075" s="63" t="s">
        <v>5018</v>
      </c>
      <c r="L1075" s="67"/>
      <c r="M1075" s="63"/>
      <c r="N1075" s="69"/>
      <c r="O1075" s="63"/>
      <c r="P1075" s="67"/>
      <c r="Q1075" s="63"/>
      <c r="R1075" s="67"/>
      <c r="S1075" s="63"/>
      <c r="T1075" s="67"/>
      <c r="U1075" s="67"/>
      <c r="V1075" s="67"/>
      <c r="W1075" s="67"/>
      <c r="X1075" s="67"/>
      <c r="Y1075" s="67"/>
      <c r="Z1075" s="67"/>
      <c r="AA1075" s="67"/>
      <c r="AB1075" s="67"/>
      <c r="AC1075" s="67"/>
      <c r="AD1075" s="67"/>
      <c r="AE1075" s="67"/>
      <c r="AF1075" s="67"/>
      <c r="AG1075" s="67"/>
      <c r="AH1075" s="67"/>
      <c r="AI1075" s="67"/>
      <c r="AJ1075" s="67"/>
      <c r="AK1075" s="67"/>
      <c r="AL1075" s="67"/>
    </row>
    <row r="1076" spans="1:38" ht="27.75" customHeight="1" x14ac:dyDescent="0.25">
      <c r="A1076" s="62">
        <v>2</v>
      </c>
      <c r="B1076" s="63" t="s">
        <v>38</v>
      </c>
      <c r="C1076" s="63" t="s">
        <v>903</v>
      </c>
      <c r="D1076" s="63" t="s">
        <v>201</v>
      </c>
      <c r="E1076" s="88">
        <v>1075</v>
      </c>
      <c r="F1076" s="63" t="s">
        <v>5019</v>
      </c>
      <c r="G1076" s="63" t="s">
        <v>905</v>
      </c>
      <c r="H1076" s="110">
        <v>759.00564359999998</v>
      </c>
      <c r="I1076" s="62" t="s">
        <v>43</v>
      </c>
      <c r="J1076" s="63"/>
      <c r="K1076" s="63" t="s">
        <v>5020</v>
      </c>
      <c r="L1076" s="63"/>
      <c r="M1076" s="63" t="s">
        <v>5021</v>
      </c>
      <c r="N1076" s="63"/>
      <c r="O1076" s="63" t="s">
        <v>5022</v>
      </c>
      <c r="P1076" s="63"/>
      <c r="Q1076" s="63"/>
      <c r="R1076" s="63"/>
      <c r="S1076" s="63"/>
      <c r="T1076" s="63"/>
      <c r="U1076" s="63"/>
      <c r="V1076" s="63"/>
      <c r="W1076" s="63"/>
      <c r="X1076" s="63"/>
      <c r="Y1076" s="63"/>
      <c r="Z1076" s="63"/>
      <c r="AA1076" s="63"/>
      <c r="AB1076" s="63"/>
      <c r="AC1076" s="63"/>
      <c r="AD1076" s="63"/>
      <c r="AE1076" s="63"/>
      <c r="AF1076" s="63"/>
      <c r="AG1076" s="63"/>
      <c r="AH1076" s="63"/>
      <c r="AI1076" s="63"/>
      <c r="AJ1076" s="63"/>
      <c r="AK1076" s="67"/>
      <c r="AL1076" s="67"/>
    </row>
    <row r="1077" spans="1:38" ht="27.75" customHeight="1" x14ac:dyDescent="0.25">
      <c r="A1077" s="62">
        <v>2</v>
      </c>
      <c r="B1077" s="63" t="s">
        <v>38</v>
      </c>
      <c r="C1077" s="63" t="s">
        <v>69</v>
      </c>
      <c r="D1077" s="63" t="s">
        <v>52</v>
      </c>
      <c r="E1077" s="88">
        <v>1076</v>
      </c>
      <c r="F1077" s="63" t="s">
        <v>5023</v>
      </c>
      <c r="G1077" s="63" t="s">
        <v>5024</v>
      </c>
      <c r="H1077" s="110">
        <v>43.080910000000003</v>
      </c>
      <c r="I1077" s="62" t="s">
        <v>43</v>
      </c>
      <c r="J1077" s="63"/>
      <c r="K1077" s="63" t="s">
        <v>5025</v>
      </c>
      <c r="L1077" s="63"/>
      <c r="M1077" s="63"/>
      <c r="N1077" s="63"/>
      <c r="O1077" s="63"/>
      <c r="P1077" s="63"/>
      <c r="Q1077" s="63"/>
      <c r="R1077" s="63"/>
      <c r="S1077" s="63"/>
      <c r="T1077" s="63"/>
      <c r="U1077" s="63"/>
      <c r="V1077" s="63"/>
      <c r="W1077" s="63"/>
      <c r="X1077" s="67"/>
      <c r="Y1077" s="67"/>
      <c r="Z1077" s="67"/>
      <c r="AA1077" s="67"/>
      <c r="AB1077" s="67"/>
      <c r="AC1077" s="67"/>
      <c r="AD1077" s="67"/>
      <c r="AE1077" s="67"/>
      <c r="AF1077" s="67"/>
      <c r="AG1077" s="67"/>
      <c r="AH1077" s="67"/>
      <c r="AI1077" s="67"/>
      <c r="AJ1077" s="67"/>
      <c r="AK1077" s="67"/>
      <c r="AL1077" s="67"/>
    </row>
    <row r="1078" spans="1:38" ht="27.75" customHeight="1" x14ac:dyDescent="0.25">
      <c r="A1078" s="62">
        <v>2</v>
      </c>
      <c r="B1078" s="63" t="s">
        <v>38</v>
      </c>
      <c r="C1078" s="63" t="s">
        <v>1067</v>
      </c>
      <c r="D1078" s="63" t="s">
        <v>52</v>
      </c>
      <c r="E1078" s="88">
        <v>1077</v>
      </c>
      <c r="F1078" s="63" t="s">
        <v>5026</v>
      </c>
      <c r="G1078" s="63" t="s">
        <v>5027</v>
      </c>
      <c r="H1078" s="110">
        <v>393.85417000000001</v>
      </c>
      <c r="I1078" s="62" t="s">
        <v>43</v>
      </c>
      <c r="J1078" s="60"/>
      <c r="K1078" s="63" t="s">
        <v>5028</v>
      </c>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row>
    <row r="1079" spans="1:38" ht="27.75" customHeight="1" x14ac:dyDescent="0.25">
      <c r="A1079" s="62">
        <v>2</v>
      </c>
      <c r="B1079" s="63" t="s">
        <v>38</v>
      </c>
      <c r="C1079" s="63" t="s">
        <v>916</v>
      </c>
      <c r="D1079" s="63" t="s">
        <v>150</v>
      </c>
      <c r="E1079" s="88">
        <v>1078</v>
      </c>
      <c r="F1079" s="63" t="s">
        <v>5029</v>
      </c>
      <c r="G1079" s="63" t="s">
        <v>5030</v>
      </c>
      <c r="H1079" s="110">
        <v>355.30488000000003</v>
      </c>
      <c r="I1079" s="62" t="s">
        <v>43</v>
      </c>
      <c r="J1079" s="63"/>
      <c r="K1079" s="63" t="s">
        <v>5031</v>
      </c>
      <c r="L1079" s="63"/>
      <c r="M1079" s="63" t="s">
        <v>5032</v>
      </c>
      <c r="N1079" s="63"/>
      <c r="O1079" s="63" t="s">
        <v>5033</v>
      </c>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row>
    <row r="1080" spans="1:38" ht="27.75" customHeight="1" x14ac:dyDescent="0.25">
      <c r="A1080" s="62">
        <v>2</v>
      </c>
      <c r="B1080" s="63" t="s">
        <v>38</v>
      </c>
      <c r="C1080" s="63" t="s">
        <v>69</v>
      </c>
      <c r="D1080" s="63" t="s">
        <v>52</v>
      </c>
      <c r="E1080" s="88">
        <v>1079</v>
      </c>
      <c r="F1080" s="63" t="s">
        <v>5034</v>
      </c>
      <c r="G1080" s="63" t="s">
        <v>5035</v>
      </c>
      <c r="H1080" s="41">
        <v>35.883240000000001</v>
      </c>
      <c r="I1080" s="62" t="s">
        <v>43</v>
      </c>
      <c r="J1080" s="63"/>
      <c r="K1080" s="63" t="s">
        <v>5034</v>
      </c>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row>
    <row r="1081" spans="1:38" ht="27.75" customHeight="1" x14ac:dyDescent="0.25">
      <c r="A1081" s="62">
        <v>2</v>
      </c>
      <c r="B1081" s="63" t="s">
        <v>38</v>
      </c>
      <c r="C1081" s="67" t="s">
        <v>5036</v>
      </c>
      <c r="D1081" s="67" t="s">
        <v>267</v>
      </c>
      <c r="E1081" s="88">
        <v>1080</v>
      </c>
      <c r="F1081" s="63" t="s">
        <v>5037</v>
      </c>
      <c r="G1081" s="63" t="s">
        <v>5038</v>
      </c>
      <c r="H1081" s="41">
        <v>77.805834700000005</v>
      </c>
      <c r="I1081" s="62" t="s">
        <v>43</v>
      </c>
      <c r="J1081" s="67"/>
      <c r="K1081" s="63" t="s">
        <v>5039</v>
      </c>
      <c r="L1081" s="67"/>
      <c r="M1081" s="63"/>
      <c r="N1081" s="69"/>
      <c r="O1081" s="63"/>
      <c r="P1081" s="67"/>
      <c r="Q1081" s="63"/>
      <c r="R1081" s="67"/>
      <c r="S1081" s="63"/>
      <c r="T1081" s="67"/>
      <c r="U1081" s="67"/>
      <c r="V1081" s="67"/>
      <c r="W1081" s="67"/>
      <c r="X1081" s="67"/>
      <c r="Y1081" s="67"/>
      <c r="Z1081" s="67"/>
      <c r="AA1081" s="67"/>
      <c r="AB1081" s="67"/>
      <c r="AC1081" s="67"/>
      <c r="AD1081" s="67"/>
      <c r="AE1081" s="67"/>
      <c r="AF1081" s="67"/>
      <c r="AG1081" s="67"/>
      <c r="AH1081" s="67"/>
      <c r="AI1081" s="67"/>
      <c r="AJ1081" s="67"/>
      <c r="AK1081" s="67"/>
      <c r="AL1081" s="67"/>
    </row>
    <row r="1082" spans="1:38" ht="27.75" customHeight="1" x14ac:dyDescent="0.25">
      <c r="A1082" s="62">
        <v>2</v>
      </c>
      <c r="B1082" s="63" t="s">
        <v>38</v>
      </c>
      <c r="C1082" s="67" t="s">
        <v>1696</v>
      </c>
      <c r="D1082" s="67" t="s">
        <v>40</v>
      </c>
      <c r="E1082" s="88">
        <v>1081</v>
      </c>
      <c r="F1082" s="128" t="s">
        <v>5040</v>
      </c>
      <c r="G1082" s="63" t="s">
        <v>5041</v>
      </c>
      <c r="H1082" s="41">
        <v>34.129851799999997</v>
      </c>
      <c r="I1082" s="62" t="s">
        <v>43</v>
      </c>
      <c r="J1082" s="67"/>
      <c r="K1082" s="63" t="s">
        <v>5042</v>
      </c>
      <c r="L1082" s="67">
        <v>0</v>
      </c>
      <c r="M1082" s="63" t="s">
        <v>5043</v>
      </c>
      <c r="N1082" s="69"/>
      <c r="O1082" s="63"/>
      <c r="P1082" s="67"/>
      <c r="Q1082" s="63"/>
      <c r="R1082" s="67"/>
      <c r="S1082" s="63"/>
      <c r="T1082" s="67"/>
      <c r="U1082" s="67"/>
      <c r="V1082" s="67"/>
      <c r="W1082" s="67"/>
      <c r="X1082" s="67"/>
      <c r="Y1082" s="67"/>
      <c r="Z1082" s="67"/>
      <c r="AA1082" s="67"/>
      <c r="AB1082" s="67"/>
      <c r="AC1082" s="67"/>
      <c r="AD1082" s="67"/>
      <c r="AE1082" s="67"/>
      <c r="AF1082" s="67"/>
      <c r="AG1082" s="67"/>
      <c r="AH1082" s="67"/>
      <c r="AI1082" s="67"/>
      <c r="AJ1082" s="67"/>
      <c r="AK1082" s="67"/>
      <c r="AL1082" s="67"/>
    </row>
    <row r="1083" spans="1:38" ht="27.75" customHeight="1" x14ac:dyDescent="0.25">
      <c r="A1083" s="62">
        <v>2</v>
      </c>
      <c r="B1083" s="63" t="s">
        <v>38</v>
      </c>
      <c r="C1083" s="63" t="s">
        <v>5044</v>
      </c>
      <c r="D1083" s="57" t="s">
        <v>311</v>
      </c>
      <c r="E1083" s="88">
        <v>1082</v>
      </c>
      <c r="F1083" s="57" t="s">
        <v>5045</v>
      </c>
      <c r="G1083" s="57" t="s">
        <v>5046</v>
      </c>
      <c r="H1083" s="110">
        <v>66.767118699999997</v>
      </c>
      <c r="I1083" s="62" t="s">
        <v>43</v>
      </c>
      <c r="J1083" s="57"/>
      <c r="K1083" s="57" t="s">
        <v>5047</v>
      </c>
      <c r="L1083" s="73"/>
      <c r="M1083" s="57" t="s">
        <v>5048</v>
      </c>
      <c r="N1083" s="73"/>
      <c r="O1083" s="57" t="s">
        <v>5049</v>
      </c>
      <c r="P1083" s="73"/>
      <c r="Q1083" s="57" t="s">
        <v>5050</v>
      </c>
      <c r="R1083" s="74"/>
      <c r="S1083" s="57" t="s">
        <v>5051</v>
      </c>
      <c r="T1083" s="74"/>
      <c r="U1083" s="57"/>
      <c r="V1083" s="75"/>
      <c r="W1083" s="57"/>
      <c r="X1083" s="75"/>
      <c r="Y1083" s="57"/>
      <c r="Z1083" s="74"/>
      <c r="AA1083" s="57"/>
      <c r="AB1083" s="75"/>
      <c r="AC1083" s="57"/>
      <c r="AD1083" s="75"/>
      <c r="AE1083" s="57"/>
      <c r="AF1083" s="75"/>
      <c r="AG1083" s="57"/>
      <c r="AH1083" s="75"/>
      <c r="AI1083" s="57"/>
      <c r="AJ1083" s="75"/>
      <c r="AK1083" s="57"/>
      <c r="AL1083" s="75"/>
    </row>
    <row r="1084" spans="1:38" ht="27.75" customHeight="1" x14ac:dyDescent="0.25">
      <c r="A1084" s="62">
        <v>2</v>
      </c>
      <c r="B1084" s="63" t="s">
        <v>38</v>
      </c>
      <c r="C1084" s="63" t="s">
        <v>5044</v>
      </c>
      <c r="D1084" s="57" t="s">
        <v>311</v>
      </c>
      <c r="E1084" s="88">
        <v>1083</v>
      </c>
      <c r="F1084" s="57" t="s">
        <v>5052</v>
      </c>
      <c r="G1084" s="57" t="s">
        <v>5053</v>
      </c>
      <c r="H1084" s="110">
        <v>1311</v>
      </c>
      <c r="I1084" s="62" t="s">
        <v>43</v>
      </c>
      <c r="J1084" s="57"/>
      <c r="K1084" s="57" t="s">
        <v>5047</v>
      </c>
      <c r="L1084" s="73"/>
      <c r="M1084" s="57" t="s">
        <v>5054</v>
      </c>
      <c r="N1084" s="73"/>
      <c r="O1084" s="57" t="s">
        <v>5050</v>
      </c>
      <c r="P1084" s="73"/>
      <c r="Q1084" s="57" t="s">
        <v>5055</v>
      </c>
      <c r="R1084" s="74"/>
      <c r="S1084" s="57"/>
      <c r="T1084" s="74"/>
      <c r="U1084" s="57"/>
      <c r="V1084" s="75"/>
      <c r="W1084" s="57"/>
      <c r="X1084" s="75"/>
      <c r="Y1084" s="57"/>
      <c r="Z1084" s="74"/>
      <c r="AA1084" s="57"/>
      <c r="AB1084" s="75"/>
      <c r="AC1084" s="57"/>
      <c r="AD1084" s="75"/>
      <c r="AE1084" s="57"/>
      <c r="AF1084" s="75"/>
      <c r="AG1084" s="57"/>
      <c r="AH1084" s="75"/>
      <c r="AI1084" s="57"/>
      <c r="AJ1084" s="75"/>
      <c r="AK1084" s="57"/>
      <c r="AL1084" s="75"/>
    </row>
    <row r="1085" spans="1:38" ht="27.75" customHeight="1" x14ac:dyDescent="0.25">
      <c r="A1085" s="62">
        <v>2</v>
      </c>
      <c r="B1085" s="63" t="s">
        <v>38</v>
      </c>
      <c r="C1085" s="63" t="s">
        <v>3101</v>
      </c>
      <c r="D1085" s="63" t="s">
        <v>357</v>
      </c>
      <c r="E1085" s="88">
        <v>1084</v>
      </c>
      <c r="F1085" s="63" t="s">
        <v>5056</v>
      </c>
      <c r="G1085" s="63" t="s">
        <v>5057</v>
      </c>
      <c r="H1085" s="110">
        <v>47.962949999999999</v>
      </c>
      <c r="I1085" s="62" t="s">
        <v>43</v>
      </c>
      <c r="J1085" s="63"/>
      <c r="K1085" s="63" t="s">
        <v>5056</v>
      </c>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row>
    <row r="1086" spans="1:38" ht="27.75" customHeight="1" x14ac:dyDescent="0.25">
      <c r="A1086" s="62">
        <v>2</v>
      </c>
      <c r="B1086" s="63" t="s">
        <v>38</v>
      </c>
      <c r="C1086" s="63" t="s">
        <v>3287</v>
      </c>
      <c r="D1086" s="63" t="s">
        <v>117</v>
      </c>
      <c r="E1086" s="88">
        <v>1085</v>
      </c>
      <c r="F1086" s="63" t="s">
        <v>5058</v>
      </c>
      <c r="G1086" s="63" t="s">
        <v>5059</v>
      </c>
      <c r="H1086" s="41">
        <v>34.273479999999999</v>
      </c>
      <c r="I1086" s="62" t="s">
        <v>43</v>
      </c>
      <c r="J1086" s="67"/>
      <c r="K1086" s="63" t="s">
        <v>5058</v>
      </c>
      <c r="L1086" s="67"/>
      <c r="M1086" s="63"/>
      <c r="N1086" s="67"/>
      <c r="O1086" s="63"/>
      <c r="P1086" s="67"/>
      <c r="Q1086" s="63"/>
      <c r="R1086" s="67"/>
      <c r="S1086" s="63"/>
      <c r="T1086" s="67"/>
      <c r="U1086" s="67"/>
      <c r="V1086" s="67"/>
      <c r="W1086" s="67"/>
      <c r="X1086" s="67"/>
      <c r="Y1086" s="67"/>
      <c r="Z1086" s="67"/>
      <c r="AA1086" s="67"/>
      <c r="AB1086" s="67"/>
      <c r="AC1086" s="67"/>
      <c r="AD1086" s="67"/>
      <c r="AE1086" s="67"/>
      <c r="AF1086" s="67"/>
      <c r="AG1086" s="67"/>
      <c r="AH1086" s="67"/>
      <c r="AI1086" s="67"/>
      <c r="AJ1086" s="67"/>
      <c r="AK1086" s="67"/>
      <c r="AL1086" s="67"/>
    </row>
    <row r="1087" spans="1:38" ht="27.75" customHeight="1" x14ac:dyDescent="0.25">
      <c r="A1087" s="62">
        <v>2</v>
      </c>
      <c r="B1087" s="63" t="s">
        <v>38</v>
      </c>
      <c r="C1087" s="67" t="s">
        <v>144</v>
      </c>
      <c r="D1087" s="67" t="s">
        <v>52</v>
      </c>
      <c r="E1087" s="88">
        <v>1086</v>
      </c>
      <c r="F1087" s="63" t="s">
        <v>5060</v>
      </c>
      <c r="G1087" s="63" t="s">
        <v>878</v>
      </c>
      <c r="H1087" s="41">
        <v>225.93179319999999</v>
      </c>
      <c r="I1087" s="62" t="s">
        <v>43</v>
      </c>
      <c r="J1087" s="67"/>
      <c r="K1087" s="63" t="s">
        <v>5061</v>
      </c>
      <c r="L1087" s="67"/>
      <c r="M1087" s="63"/>
      <c r="N1087" s="69"/>
      <c r="O1087" s="63"/>
      <c r="P1087" s="67"/>
      <c r="Q1087" s="63"/>
      <c r="R1087" s="67"/>
      <c r="S1087" s="63"/>
      <c r="T1087" s="67"/>
      <c r="U1087" s="67"/>
      <c r="V1087" s="67"/>
      <c r="W1087" s="67"/>
      <c r="X1087" s="67"/>
      <c r="Y1087" s="67"/>
      <c r="Z1087" s="67"/>
      <c r="AA1087" s="67"/>
      <c r="AB1087" s="67"/>
      <c r="AC1087" s="67"/>
      <c r="AD1087" s="67"/>
      <c r="AE1087" s="67"/>
      <c r="AF1087" s="67"/>
      <c r="AG1087" s="67"/>
      <c r="AH1087" s="67"/>
      <c r="AI1087" s="67"/>
      <c r="AJ1087" s="67"/>
      <c r="AK1087" s="67"/>
      <c r="AL1087" s="67"/>
    </row>
    <row r="1088" spans="1:38" ht="27.75" customHeight="1" x14ac:dyDescent="0.25">
      <c r="A1088" s="62">
        <v>2</v>
      </c>
      <c r="B1088" s="63" t="s">
        <v>38</v>
      </c>
      <c r="C1088" s="67" t="s">
        <v>144</v>
      </c>
      <c r="D1088" s="67" t="s">
        <v>52</v>
      </c>
      <c r="E1088" s="88">
        <v>1087</v>
      </c>
      <c r="F1088" s="63" t="s">
        <v>5062</v>
      </c>
      <c r="G1088" s="63" t="s">
        <v>5063</v>
      </c>
      <c r="H1088" s="41">
        <v>326.0756677</v>
      </c>
      <c r="I1088" s="62" t="s">
        <v>43</v>
      </c>
      <c r="J1088" s="67"/>
      <c r="K1088" s="63" t="s">
        <v>5064</v>
      </c>
      <c r="L1088" s="67"/>
      <c r="M1088" s="63"/>
      <c r="N1088" s="69"/>
      <c r="O1088" s="63"/>
      <c r="P1088" s="67"/>
      <c r="Q1088" s="63"/>
      <c r="R1088" s="67"/>
      <c r="S1088" s="63"/>
      <c r="T1088" s="67"/>
      <c r="U1088" s="67"/>
      <c r="V1088" s="67"/>
      <c r="W1088" s="67"/>
      <c r="X1088" s="67"/>
      <c r="Y1088" s="67"/>
      <c r="Z1088" s="67"/>
      <c r="AA1088" s="67"/>
      <c r="AB1088" s="67"/>
      <c r="AC1088" s="67"/>
      <c r="AD1088" s="67"/>
      <c r="AE1088" s="67"/>
      <c r="AF1088" s="67"/>
      <c r="AG1088" s="67"/>
      <c r="AH1088" s="67"/>
      <c r="AI1088" s="67"/>
      <c r="AJ1088" s="67"/>
      <c r="AK1088" s="67"/>
      <c r="AL1088" s="67"/>
    </row>
    <row r="1089" spans="1:38" ht="27.75" customHeight="1" x14ac:dyDescent="0.25">
      <c r="A1089" s="62">
        <v>2</v>
      </c>
      <c r="B1089" s="63" t="s">
        <v>38</v>
      </c>
      <c r="C1089" s="63" t="s">
        <v>5065</v>
      </c>
      <c r="D1089" s="63" t="s">
        <v>83</v>
      </c>
      <c r="E1089" s="88">
        <v>1088</v>
      </c>
      <c r="F1089" s="63" t="s">
        <v>5066</v>
      </c>
      <c r="G1089" s="63" t="s">
        <v>5067</v>
      </c>
      <c r="H1089" s="110">
        <v>46.666620000000002</v>
      </c>
      <c r="I1089" s="62" t="s">
        <v>43</v>
      </c>
      <c r="J1089" s="63"/>
      <c r="K1089" s="63" t="s">
        <v>5066</v>
      </c>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row>
    <row r="1090" spans="1:38" ht="27.75" customHeight="1" x14ac:dyDescent="0.25">
      <c r="A1090" s="62">
        <v>2</v>
      </c>
      <c r="B1090" s="63" t="s">
        <v>38</v>
      </c>
      <c r="C1090" s="67" t="s">
        <v>272</v>
      </c>
      <c r="D1090" s="67" t="s">
        <v>117</v>
      </c>
      <c r="E1090" s="88">
        <v>1089</v>
      </c>
      <c r="F1090" s="63" t="s">
        <v>5068</v>
      </c>
      <c r="G1090" s="63" t="s">
        <v>5069</v>
      </c>
      <c r="H1090" s="41">
        <v>25.259399999999999</v>
      </c>
      <c r="I1090" s="62" t="s">
        <v>43</v>
      </c>
      <c r="J1090" s="67"/>
      <c r="K1090" s="63" t="s">
        <v>5068</v>
      </c>
      <c r="L1090" s="67"/>
      <c r="M1090" s="63"/>
      <c r="N1090" s="69"/>
      <c r="O1090" s="63"/>
      <c r="P1090" s="67"/>
      <c r="Q1090" s="63"/>
      <c r="R1090" s="67"/>
      <c r="S1090" s="63"/>
      <c r="T1090" s="67"/>
      <c r="U1090" s="67"/>
      <c r="V1090" s="67"/>
      <c r="W1090" s="67"/>
      <c r="X1090" s="67"/>
      <c r="Y1090" s="67"/>
      <c r="Z1090" s="67"/>
      <c r="AA1090" s="67"/>
      <c r="AB1090" s="67"/>
      <c r="AC1090" s="67"/>
      <c r="AD1090" s="67"/>
      <c r="AE1090" s="67"/>
      <c r="AF1090" s="67"/>
      <c r="AG1090" s="67"/>
      <c r="AH1090" s="67"/>
      <c r="AI1090" s="67"/>
      <c r="AJ1090" s="67"/>
      <c r="AK1090" s="67"/>
      <c r="AL1090" s="67"/>
    </row>
    <row r="1091" spans="1:38" ht="27.75" customHeight="1" x14ac:dyDescent="0.25">
      <c r="A1091" s="62">
        <v>2</v>
      </c>
      <c r="B1091" s="63" t="s">
        <v>38</v>
      </c>
      <c r="C1091" s="67" t="s">
        <v>272</v>
      </c>
      <c r="D1091" s="67" t="s">
        <v>117</v>
      </c>
      <c r="E1091" s="88">
        <v>1090</v>
      </c>
      <c r="F1091" s="63" t="s">
        <v>5070</v>
      </c>
      <c r="G1091" s="63" t="s">
        <v>5071</v>
      </c>
      <c r="H1091" s="41">
        <v>25.304670000000002</v>
      </c>
      <c r="I1091" s="62" t="s">
        <v>43</v>
      </c>
      <c r="J1091" s="67"/>
      <c r="K1091" s="63" t="s">
        <v>5072</v>
      </c>
      <c r="L1091" s="67"/>
      <c r="M1091" s="63"/>
      <c r="N1091" s="69"/>
      <c r="O1091" s="63"/>
      <c r="P1091" s="67"/>
      <c r="Q1091" s="63"/>
      <c r="R1091" s="67"/>
      <c r="S1091" s="63"/>
      <c r="T1091" s="67"/>
      <c r="U1091" s="67"/>
      <c r="V1091" s="67"/>
      <c r="W1091" s="67"/>
      <c r="X1091" s="67"/>
      <c r="Y1091" s="67"/>
      <c r="Z1091" s="67"/>
      <c r="AA1091" s="67"/>
      <c r="AB1091" s="67"/>
      <c r="AC1091" s="67"/>
      <c r="AD1091" s="67"/>
      <c r="AE1091" s="67"/>
      <c r="AF1091" s="67"/>
      <c r="AG1091" s="67"/>
      <c r="AH1091" s="67"/>
      <c r="AI1091" s="67"/>
      <c r="AJ1091" s="67"/>
      <c r="AK1091" s="67"/>
      <c r="AL1091" s="67"/>
    </row>
    <row r="1092" spans="1:38" ht="27.75" customHeight="1" x14ac:dyDescent="0.25">
      <c r="A1092" s="62">
        <v>2</v>
      </c>
      <c r="B1092" s="63" t="s">
        <v>38</v>
      </c>
      <c r="C1092" s="121" t="s">
        <v>5073</v>
      </c>
      <c r="D1092" s="69" t="s">
        <v>170</v>
      </c>
      <c r="E1092" s="88">
        <v>1091</v>
      </c>
      <c r="F1092" s="76" t="s">
        <v>5074</v>
      </c>
      <c r="G1092" s="57" t="s">
        <v>5075</v>
      </c>
      <c r="H1092" s="110">
        <v>55.9645115</v>
      </c>
      <c r="I1092" s="62" t="s">
        <v>43</v>
      </c>
      <c r="J1092" s="69"/>
      <c r="K1092" s="57" t="s">
        <v>5076</v>
      </c>
      <c r="L1092" s="69"/>
      <c r="M1092" s="57"/>
      <c r="N1092" s="69"/>
      <c r="O1092" s="57"/>
      <c r="P1092" s="69"/>
      <c r="Q1092" s="57"/>
      <c r="R1092" s="69"/>
      <c r="S1092" s="57"/>
      <c r="T1092" s="69"/>
      <c r="U1092" s="69"/>
      <c r="V1092" s="69"/>
      <c r="W1092" s="69"/>
      <c r="X1092" s="69"/>
      <c r="Y1092" s="69"/>
      <c r="Z1092" s="69"/>
      <c r="AA1092" s="69"/>
      <c r="AB1092" s="69"/>
      <c r="AC1092" s="69"/>
      <c r="AD1092" s="69"/>
      <c r="AE1092" s="69"/>
      <c r="AF1092" s="69"/>
      <c r="AG1092" s="69"/>
      <c r="AH1092" s="69"/>
      <c r="AI1092" s="69"/>
      <c r="AJ1092" s="69"/>
      <c r="AK1092" s="69"/>
      <c r="AL1092" s="69"/>
    </row>
    <row r="1093" spans="1:38" ht="27.75" customHeight="1" x14ac:dyDescent="0.25">
      <c r="A1093" s="62">
        <v>2</v>
      </c>
      <c r="B1093" s="63" t="s">
        <v>38</v>
      </c>
      <c r="C1093" s="67" t="s">
        <v>1088</v>
      </c>
      <c r="D1093" s="67" t="s">
        <v>40</v>
      </c>
      <c r="E1093" s="88">
        <v>1092</v>
      </c>
      <c r="F1093" s="63" t="s">
        <v>5077</v>
      </c>
      <c r="G1093" s="63" t="s">
        <v>5078</v>
      </c>
      <c r="H1093" s="41">
        <v>64.603004100000007</v>
      </c>
      <c r="I1093" s="62" t="s">
        <v>43</v>
      </c>
      <c r="J1093" s="67"/>
      <c r="K1093" s="63" t="s">
        <v>5079</v>
      </c>
      <c r="L1093" s="67"/>
      <c r="M1093" s="63"/>
      <c r="N1093" s="69"/>
      <c r="O1093" s="63"/>
      <c r="P1093" s="67"/>
      <c r="Q1093" s="63"/>
      <c r="R1093" s="67"/>
      <c r="S1093" s="63"/>
      <c r="T1093" s="67"/>
      <c r="U1093" s="67"/>
      <c r="V1093" s="67"/>
      <c r="W1093" s="67"/>
      <c r="X1093" s="67"/>
      <c r="Y1093" s="67"/>
      <c r="Z1093" s="67"/>
      <c r="AA1093" s="67"/>
      <c r="AB1093" s="67"/>
      <c r="AC1093" s="67"/>
      <c r="AD1093" s="67"/>
      <c r="AE1093" s="67"/>
      <c r="AF1093" s="67"/>
      <c r="AG1093" s="67"/>
      <c r="AH1093" s="67"/>
      <c r="AI1093" s="67"/>
      <c r="AJ1093" s="67"/>
      <c r="AK1093" s="67"/>
      <c r="AL1093" s="67"/>
    </row>
    <row r="1094" spans="1:38" ht="27.75" customHeight="1" x14ac:dyDescent="0.25">
      <c r="A1094" s="62">
        <v>2</v>
      </c>
      <c r="B1094" s="63" t="s">
        <v>38</v>
      </c>
      <c r="C1094" s="63" t="s">
        <v>2506</v>
      </c>
      <c r="D1094" s="67" t="s">
        <v>52</v>
      </c>
      <c r="E1094" s="88">
        <v>1093</v>
      </c>
      <c r="F1094" s="63" t="s">
        <v>5080</v>
      </c>
      <c r="G1094" s="63" t="s">
        <v>5081</v>
      </c>
      <c r="H1094" s="110">
        <v>364.96325999999999</v>
      </c>
      <c r="I1094" s="62" t="s">
        <v>43</v>
      </c>
      <c r="J1094" s="63"/>
      <c r="K1094" s="63" t="s">
        <v>5082</v>
      </c>
      <c r="L1094" s="63"/>
      <c r="M1094" s="63"/>
      <c r="N1094" s="67"/>
      <c r="O1094" s="63"/>
      <c r="P1094" s="67"/>
      <c r="Q1094" s="63"/>
      <c r="R1094" s="67"/>
      <c r="S1094" s="63"/>
      <c r="T1094" s="67"/>
      <c r="U1094" s="67"/>
      <c r="V1094" s="67"/>
      <c r="W1094" s="67"/>
      <c r="X1094" s="67"/>
      <c r="Y1094" s="67"/>
      <c r="Z1094" s="67"/>
      <c r="AA1094" s="67"/>
      <c r="AB1094" s="67"/>
      <c r="AC1094" s="67"/>
      <c r="AD1094" s="67"/>
      <c r="AE1094" s="67"/>
      <c r="AF1094" s="67"/>
      <c r="AG1094" s="67"/>
      <c r="AH1094" s="67"/>
      <c r="AI1094" s="67"/>
      <c r="AJ1094" s="67"/>
      <c r="AK1094" s="67"/>
      <c r="AL1094" s="67"/>
    </row>
    <row r="1095" spans="1:38" ht="27.75" customHeight="1" x14ac:dyDescent="0.25">
      <c r="A1095" s="62">
        <v>2</v>
      </c>
      <c r="B1095" s="63" t="s">
        <v>38</v>
      </c>
      <c r="C1095" s="66" t="s">
        <v>5083</v>
      </c>
      <c r="D1095" s="67" t="s">
        <v>311</v>
      </c>
      <c r="E1095" s="88">
        <v>1094</v>
      </c>
      <c r="F1095" s="63" t="s">
        <v>5084</v>
      </c>
      <c r="G1095" s="63" t="s">
        <v>5085</v>
      </c>
      <c r="H1095" s="110">
        <v>38.390395900000001</v>
      </c>
      <c r="I1095" s="62" t="s">
        <v>43</v>
      </c>
      <c r="J1095" s="69"/>
      <c r="K1095" s="57" t="s">
        <v>5086</v>
      </c>
      <c r="L1095" s="69"/>
      <c r="M1095" s="57"/>
      <c r="N1095" s="69"/>
      <c r="O1095" s="57"/>
      <c r="P1095" s="69"/>
      <c r="Q1095" s="57"/>
      <c r="R1095" s="69"/>
      <c r="S1095" s="57"/>
      <c r="T1095" s="69"/>
      <c r="U1095" s="69"/>
      <c r="V1095" s="69"/>
      <c r="W1095" s="69"/>
      <c r="X1095" s="69"/>
      <c r="Y1095" s="69"/>
      <c r="Z1095" s="69"/>
      <c r="AA1095" s="69"/>
      <c r="AB1095" s="69"/>
      <c r="AC1095" s="69"/>
      <c r="AD1095" s="69"/>
      <c r="AE1095" s="57"/>
      <c r="AF1095" s="57"/>
      <c r="AG1095" s="57"/>
      <c r="AH1095" s="57"/>
      <c r="AI1095" s="57"/>
      <c r="AJ1095" s="57"/>
      <c r="AK1095" s="57"/>
      <c r="AL1095" s="57"/>
    </row>
    <row r="1096" spans="1:38" ht="27.75" customHeight="1" x14ac:dyDescent="0.25">
      <c r="A1096" s="62">
        <v>2</v>
      </c>
      <c r="B1096" s="63" t="s">
        <v>38</v>
      </c>
      <c r="C1096" s="67" t="s">
        <v>272</v>
      </c>
      <c r="D1096" s="67" t="s">
        <v>117</v>
      </c>
      <c r="E1096" s="88">
        <v>1095</v>
      </c>
      <c r="F1096" s="63" t="s">
        <v>5087</v>
      </c>
      <c r="G1096" s="63" t="s">
        <v>5088</v>
      </c>
      <c r="H1096" s="41">
        <v>25.306480000000001</v>
      </c>
      <c r="I1096" s="62" t="s">
        <v>43</v>
      </c>
      <c r="J1096" s="67"/>
      <c r="K1096" s="63" t="s">
        <v>5087</v>
      </c>
      <c r="L1096" s="67"/>
      <c r="M1096" s="63"/>
      <c r="N1096" s="69"/>
      <c r="O1096" s="63"/>
      <c r="P1096" s="67"/>
      <c r="Q1096" s="63"/>
      <c r="R1096" s="67"/>
      <c r="S1096" s="63"/>
      <c r="T1096" s="67"/>
      <c r="U1096" s="67"/>
      <c r="V1096" s="67"/>
      <c r="W1096" s="67"/>
      <c r="X1096" s="67"/>
      <c r="Y1096" s="67"/>
      <c r="Z1096" s="67"/>
      <c r="AA1096" s="67"/>
      <c r="AB1096" s="67"/>
      <c r="AC1096" s="67"/>
      <c r="AD1096" s="67"/>
      <c r="AE1096" s="67"/>
      <c r="AF1096" s="67"/>
      <c r="AG1096" s="67"/>
      <c r="AH1096" s="67"/>
      <c r="AI1096" s="67"/>
      <c r="AJ1096" s="67"/>
      <c r="AK1096" s="67"/>
      <c r="AL1096" s="67"/>
    </row>
    <row r="1097" spans="1:38" ht="27.75" customHeight="1" x14ac:dyDescent="0.25">
      <c r="A1097" s="62">
        <v>2</v>
      </c>
      <c r="B1097" s="63" t="s">
        <v>38</v>
      </c>
      <c r="C1097" s="67" t="s">
        <v>5089</v>
      </c>
      <c r="D1097" s="67" t="s">
        <v>40</v>
      </c>
      <c r="E1097" s="88">
        <v>1096</v>
      </c>
      <c r="F1097" s="63" t="s">
        <v>5090</v>
      </c>
      <c r="G1097" s="63" t="s">
        <v>5091</v>
      </c>
      <c r="H1097" s="41">
        <v>27.128519399999998</v>
      </c>
      <c r="I1097" s="62" t="s">
        <v>43</v>
      </c>
      <c r="J1097" s="67"/>
      <c r="K1097" s="63" t="s">
        <v>5092</v>
      </c>
      <c r="L1097" s="67"/>
      <c r="M1097" s="63"/>
      <c r="N1097" s="69"/>
      <c r="O1097" s="63"/>
      <c r="P1097" s="67"/>
      <c r="Q1097" s="63"/>
      <c r="R1097" s="67"/>
      <c r="S1097" s="63"/>
      <c r="T1097" s="67"/>
      <c r="U1097" s="67"/>
      <c r="V1097" s="67"/>
      <c r="W1097" s="67"/>
      <c r="X1097" s="67"/>
      <c r="Y1097" s="67"/>
      <c r="Z1097" s="67"/>
      <c r="AA1097" s="67"/>
      <c r="AB1097" s="67"/>
      <c r="AC1097" s="67"/>
      <c r="AD1097" s="67"/>
      <c r="AE1097" s="67"/>
      <c r="AF1097" s="67"/>
      <c r="AG1097" s="67"/>
      <c r="AH1097" s="67"/>
      <c r="AI1097" s="67"/>
      <c r="AJ1097" s="67"/>
      <c r="AK1097" s="67"/>
      <c r="AL1097" s="67"/>
    </row>
    <row r="1098" spans="1:38" ht="27.75" customHeight="1" x14ac:dyDescent="0.25">
      <c r="A1098" s="62">
        <v>2</v>
      </c>
      <c r="B1098" s="63" t="s">
        <v>38</v>
      </c>
      <c r="C1098" s="63" t="s">
        <v>393</v>
      </c>
      <c r="D1098" s="57" t="s">
        <v>59</v>
      </c>
      <c r="E1098" s="88">
        <v>1097</v>
      </c>
      <c r="F1098" s="57" t="s">
        <v>5093</v>
      </c>
      <c r="G1098" s="57" t="s">
        <v>5094</v>
      </c>
      <c r="H1098" s="110">
        <v>25.045839999999998</v>
      </c>
      <c r="I1098" s="62" t="s">
        <v>43</v>
      </c>
      <c r="J1098" s="57"/>
      <c r="K1098" s="57" t="s">
        <v>5095</v>
      </c>
      <c r="L1098" s="73"/>
      <c r="M1098" s="57"/>
      <c r="N1098" s="73"/>
      <c r="O1098" s="57"/>
      <c r="P1098" s="73"/>
      <c r="Q1098" s="57"/>
      <c r="R1098" s="74"/>
      <c r="S1098" s="57"/>
      <c r="T1098" s="74"/>
      <c r="U1098" s="57"/>
      <c r="V1098" s="75"/>
      <c r="W1098" s="57"/>
      <c r="X1098" s="75"/>
      <c r="Y1098" s="57"/>
      <c r="Z1098" s="57"/>
      <c r="AA1098" s="57"/>
      <c r="AB1098" s="57"/>
      <c r="AC1098" s="57"/>
      <c r="AD1098" s="57"/>
      <c r="AE1098" s="57"/>
      <c r="AF1098" s="57"/>
      <c r="AG1098" s="57"/>
      <c r="AH1098" s="57"/>
      <c r="AI1098" s="57"/>
      <c r="AJ1098" s="57"/>
      <c r="AK1098" s="57"/>
      <c r="AL1098" s="57"/>
    </row>
    <row r="1099" spans="1:38" ht="27.75" customHeight="1" x14ac:dyDescent="0.25">
      <c r="A1099" s="62">
        <v>2</v>
      </c>
      <c r="B1099" s="63" t="s">
        <v>38</v>
      </c>
      <c r="C1099" s="67" t="s">
        <v>39</v>
      </c>
      <c r="D1099" s="67" t="s">
        <v>40</v>
      </c>
      <c r="E1099" s="88">
        <v>1098</v>
      </c>
      <c r="F1099" s="63" t="s">
        <v>5096</v>
      </c>
      <c r="G1099" s="63" t="s">
        <v>5097</v>
      </c>
      <c r="H1099" s="41">
        <v>162.5479033</v>
      </c>
      <c r="I1099" s="62" t="s">
        <v>43</v>
      </c>
      <c r="J1099" s="67"/>
      <c r="K1099" s="63" t="s">
        <v>5098</v>
      </c>
      <c r="L1099" s="67"/>
      <c r="M1099" s="63"/>
      <c r="N1099" s="69"/>
      <c r="O1099" s="63"/>
      <c r="P1099" s="67"/>
      <c r="Q1099" s="63"/>
      <c r="R1099" s="67"/>
      <c r="S1099" s="63"/>
      <c r="T1099" s="67"/>
      <c r="U1099" s="67"/>
      <c r="V1099" s="67"/>
      <c r="W1099" s="67"/>
      <c r="X1099" s="67"/>
      <c r="Y1099" s="67"/>
      <c r="Z1099" s="67"/>
      <c r="AA1099" s="67"/>
      <c r="AB1099" s="67"/>
      <c r="AC1099" s="67"/>
      <c r="AD1099" s="67"/>
      <c r="AE1099" s="67"/>
      <c r="AF1099" s="67"/>
      <c r="AG1099" s="67"/>
      <c r="AH1099" s="67"/>
      <c r="AI1099" s="67"/>
      <c r="AJ1099" s="67"/>
      <c r="AK1099" s="67"/>
      <c r="AL1099" s="67"/>
    </row>
    <row r="1100" spans="1:38" ht="27.75" customHeight="1" x14ac:dyDescent="0.25">
      <c r="A1100" s="62">
        <v>2</v>
      </c>
      <c r="B1100" s="63" t="s">
        <v>38</v>
      </c>
      <c r="C1100" s="63" t="s">
        <v>258</v>
      </c>
      <c r="D1100" s="67" t="s">
        <v>117</v>
      </c>
      <c r="E1100" s="88">
        <v>1099</v>
      </c>
      <c r="F1100" s="63" t="s">
        <v>5099</v>
      </c>
      <c r="G1100" s="63" t="s">
        <v>5100</v>
      </c>
      <c r="H1100" s="41">
        <v>443.26330309999997</v>
      </c>
      <c r="I1100" s="62" t="s">
        <v>43</v>
      </c>
      <c r="J1100" s="131"/>
      <c r="K1100" s="63" t="s">
        <v>5101</v>
      </c>
      <c r="L1100" s="67">
        <v>3627705</v>
      </c>
      <c r="M1100" s="63" t="s">
        <v>5102</v>
      </c>
      <c r="N1100" s="67">
        <v>5264201</v>
      </c>
      <c r="O1100" s="63"/>
      <c r="P1100" s="67"/>
      <c r="Q1100" s="63"/>
      <c r="R1100" s="67"/>
      <c r="S1100" s="63"/>
      <c r="T1100" s="67"/>
      <c r="U1100" s="67"/>
      <c r="V1100" s="67"/>
      <c r="W1100" s="67"/>
      <c r="X1100" s="67"/>
      <c r="Y1100" s="67"/>
      <c r="Z1100" s="67"/>
      <c r="AA1100" s="67"/>
      <c r="AB1100" s="67"/>
      <c r="AC1100" s="67"/>
      <c r="AD1100" s="67"/>
      <c r="AE1100" s="67"/>
      <c r="AF1100" s="67"/>
      <c r="AG1100" s="67"/>
      <c r="AH1100" s="67"/>
      <c r="AI1100" s="67"/>
      <c r="AJ1100" s="67"/>
      <c r="AK1100" s="67"/>
      <c r="AL1100" s="67"/>
    </row>
    <row r="1101" spans="1:38" ht="27.75" customHeight="1" x14ac:dyDescent="0.25">
      <c r="A1101" s="62">
        <v>2</v>
      </c>
      <c r="B1101" s="63" t="s">
        <v>38</v>
      </c>
      <c r="C1101" s="63" t="s">
        <v>5103</v>
      </c>
      <c r="D1101" s="63" t="s">
        <v>117</v>
      </c>
      <c r="E1101" s="88">
        <v>1100</v>
      </c>
      <c r="F1101" s="63" t="s">
        <v>5104</v>
      </c>
      <c r="G1101" s="63" t="s">
        <v>5105</v>
      </c>
      <c r="H1101" s="110">
        <v>2401.6824886999998</v>
      </c>
      <c r="I1101" s="62" t="s">
        <v>43</v>
      </c>
      <c r="J1101" s="63"/>
      <c r="K1101" s="63" t="s">
        <v>5106</v>
      </c>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row>
    <row r="1102" spans="1:38" ht="27.75" customHeight="1" x14ac:dyDescent="0.25">
      <c r="A1102" s="62">
        <v>2</v>
      </c>
      <c r="B1102" s="63" t="s">
        <v>38</v>
      </c>
      <c r="C1102" s="63" t="s">
        <v>1055</v>
      </c>
      <c r="D1102" s="57" t="s">
        <v>40</v>
      </c>
      <c r="E1102" s="88">
        <v>1101</v>
      </c>
      <c r="F1102" s="57" t="s">
        <v>5107</v>
      </c>
      <c r="G1102" s="57" t="s">
        <v>5108</v>
      </c>
      <c r="H1102" s="110">
        <v>6068.4282516000003</v>
      </c>
      <c r="I1102" s="62" t="s">
        <v>43</v>
      </c>
      <c r="J1102" s="57" t="s">
        <v>5109</v>
      </c>
      <c r="K1102" s="57" t="s">
        <v>5110</v>
      </c>
      <c r="L1102" s="73"/>
      <c r="M1102" s="57" t="s">
        <v>5111</v>
      </c>
      <c r="N1102" s="73" t="s">
        <v>5112</v>
      </c>
      <c r="O1102" s="57" t="s">
        <v>5113</v>
      </c>
      <c r="P1102" s="73"/>
      <c r="Q1102" s="57" t="s">
        <v>5114</v>
      </c>
      <c r="R1102" s="74" t="s">
        <v>5115</v>
      </c>
      <c r="S1102" s="57" t="s">
        <v>5116</v>
      </c>
      <c r="T1102" s="74" t="s">
        <v>5117</v>
      </c>
      <c r="U1102" s="57" t="s">
        <v>5118</v>
      </c>
      <c r="V1102" s="75" t="s">
        <v>5119</v>
      </c>
      <c r="W1102" s="57"/>
      <c r="X1102" s="57"/>
      <c r="Y1102" s="57"/>
      <c r="Z1102" s="57"/>
      <c r="AA1102" s="57"/>
      <c r="AB1102" s="57"/>
      <c r="AC1102" s="57"/>
      <c r="AD1102" s="57"/>
      <c r="AE1102" s="57"/>
      <c r="AF1102" s="57"/>
      <c r="AG1102" s="57"/>
      <c r="AH1102" s="57"/>
      <c r="AI1102" s="57"/>
      <c r="AJ1102" s="57"/>
      <c r="AK1102" s="57"/>
      <c r="AL1102" s="57"/>
    </row>
    <row r="1103" spans="1:38" ht="27.75" customHeight="1" x14ac:dyDescent="0.25">
      <c r="A1103" s="62">
        <v>2</v>
      </c>
      <c r="B1103" s="63" t="s">
        <v>38</v>
      </c>
      <c r="C1103" s="63" t="s">
        <v>1055</v>
      </c>
      <c r="D1103" s="57" t="s">
        <v>40</v>
      </c>
      <c r="E1103" s="88">
        <v>1102</v>
      </c>
      <c r="F1103" s="57" t="s">
        <v>5120</v>
      </c>
      <c r="G1103" s="57" t="s">
        <v>5121</v>
      </c>
      <c r="H1103" s="110">
        <v>3937.5199342999999</v>
      </c>
      <c r="I1103" s="62" t="s">
        <v>43</v>
      </c>
      <c r="J1103" s="57" t="s">
        <v>5122</v>
      </c>
      <c r="K1103" s="57" t="s">
        <v>5123</v>
      </c>
      <c r="L1103" s="73"/>
      <c r="M1103" s="57" t="s">
        <v>5124</v>
      </c>
      <c r="N1103" s="73" t="s">
        <v>5112</v>
      </c>
      <c r="O1103" s="57" t="s">
        <v>5125</v>
      </c>
      <c r="P1103" s="73" t="s">
        <v>5126</v>
      </c>
      <c r="Q1103" s="57" t="s">
        <v>5114</v>
      </c>
      <c r="R1103" s="74" t="s">
        <v>5115</v>
      </c>
      <c r="S1103" s="57" t="s">
        <v>5116</v>
      </c>
      <c r="T1103" s="74" t="s">
        <v>5117</v>
      </c>
      <c r="U1103" s="57" t="s">
        <v>5118</v>
      </c>
      <c r="V1103" s="75" t="s">
        <v>5119</v>
      </c>
      <c r="W1103" s="57"/>
      <c r="X1103" s="57"/>
      <c r="Y1103" s="57"/>
      <c r="Z1103" s="57"/>
      <c r="AA1103" s="57"/>
      <c r="AB1103" s="57"/>
      <c r="AC1103" s="57"/>
      <c r="AD1103" s="57"/>
      <c r="AE1103" s="57"/>
      <c r="AF1103" s="57"/>
      <c r="AG1103" s="57"/>
      <c r="AH1103" s="57"/>
      <c r="AI1103" s="57"/>
      <c r="AJ1103" s="57"/>
      <c r="AK1103" s="57"/>
      <c r="AL1103" s="57"/>
    </row>
    <row r="1104" spans="1:38" ht="27.75" customHeight="1" x14ac:dyDescent="0.25">
      <c r="A1104" s="62">
        <v>2</v>
      </c>
      <c r="B1104" s="63" t="s">
        <v>38</v>
      </c>
      <c r="C1104" s="63" t="s">
        <v>200</v>
      </c>
      <c r="D1104" s="63" t="s">
        <v>201</v>
      </c>
      <c r="E1104" s="88">
        <v>1103</v>
      </c>
      <c r="F1104" s="63" t="s">
        <v>5127</v>
      </c>
      <c r="G1104" s="63" t="s">
        <v>5128</v>
      </c>
      <c r="H1104" s="41">
        <v>591.90866000000005</v>
      </c>
      <c r="I1104" s="62" t="s">
        <v>43</v>
      </c>
      <c r="J1104" s="67"/>
      <c r="K1104" s="63" t="s">
        <v>5129</v>
      </c>
      <c r="L1104" s="67">
        <v>169213</v>
      </c>
      <c r="M1104" s="63" t="s">
        <v>5130</v>
      </c>
      <c r="N1104" s="67">
        <v>5161206</v>
      </c>
      <c r="O1104" s="63" t="s">
        <v>5131</v>
      </c>
      <c r="P1104" s="67"/>
      <c r="Q1104" s="63"/>
      <c r="R1104" s="67"/>
      <c r="S1104" s="63"/>
      <c r="T1104" s="67"/>
      <c r="U1104" s="67"/>
      <c r="V1104" s="67"/>
      <c r="W1104" s="67"/>
      <c r="X1104" s="67"/>
      <c r="Y1104" s="67"/>
      <c r="Z1104" s="67"/>
      <c r="AA1104" s="67"/>
      <c r="AB1104" s="67"/>
      <c r="AC1104" s="67"/>
      <c r="AD1104" s="67"/>
      <c r="AE1104" s="67"/>
      <c r="AF1104" s="67"/>
      <c r="AG1104" s="67"/>
      <c r="AH1104" s="67"/>
      <c r="AI1104" s="67"/>
      <c r="AJ1104" s="67"/>
      <c r="AK1104" s="67"/>
      <c r="AL1104" s="67"/>
    </row>
    <row r="1105" spans="1:38" ht="27.75" customHeight="1" x14ac:dyDescent="0.25">
      <c r="A1105" s="62">
        <v>2</v>
      </c>
      <c r="B1105" s="63" t="s">
        <v>38</v>
      </c>
      <c r="C1105" s="63" t="s">
        <v>5132</v>
      </c>
      <c r="D1105" s="63" t="s">
        <v>117</v>
      </c>
      <c r="E1105" s="88">
        <v>1104</v>
      </c>
      <c r="F1105" s="63" t="s">
        <v>5133</v>
      </c>
      <c r="G1105" s="63" t="s">
        <v>5134</v>
      </c>
      <c r="H1105" s="110">
        <v>233.10128069999999</v>
      </c>
      <c r="I1105" s="62" t="s">
        <v>43</v>
      </c>
      <c r="J1105" s="63"/>
      <c r="K1105" s="63" t="s">
        <v>5135</v>
      </c>
      <c r="L1105" s="124" t="s">
        <v>5136</v>
      </c>
      <c r="M1105" s="63" t="s">
        <v>5137</v>
      </c>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row>
    <row r="1106" spans="1:38" ht="27.75" customHeight="1" x14ac:dyDescent="0.25">
      <c r="A1106" s="62">
        <v>2</v>
      </c>
      <c r="B1106" s="63" t="s">
        <v>38</v>
      </c>
      <c r="C1106" s="67" t="s">
        <v>345</v>
      </c>
      <c r="D1106" s="67" t="s">
        <v>40</v>
      </c>
      <c r="E1106" s="88">
        <v>1105</v>
      </c>
      <c r="F1106" s="63" t="s">
        <v>5138</v>
      </c>
      <c r="G1106" s="63" t="s">
        <v>5139</v>
      </c>
      <c r="H1106" s="41">
        <v>47.614997199999998</v>
      </c>
      <c r="I1106" s="62" t="s">
        <v>43</v>
      </c>
      <c r="J1106" s="67"/>
      <c r="K1106" s="63" t="s">
        <v>5140</v>
      </c>
      <c r="L1106" s="67"/>
      <c r="M1106" s="63" t="s">
        <v>5141</v>
      </c>
      <c r="N1106" s="69"/>
      <c r="O1106" s="63"/>
      <c r="P1106" s="67"/>
      <c r="Q1106" s="63"/>
      <c r="R1106" s="67"/>
      <c r="S1106" s="63"/>
      <c r="T1106" s="67"/>
      <c r="U1106" s="67"/>
      <c r="V1106" s="67"/>
      <c r="W1106" s="67"/>
      <c r="X1106" s="67"/>
      <c r="Y1106" s="67"/>
      <c r="Z1106" s="67"/>
      <c r="AA1106" s="67"/>
      <c r="AB1106" s="67"/>
      <c r="AC1106" s="67"/>
      <c r="AD1106" s="67"/>
      <c r="AE1106" s="67"/>
      <c r="AF1106" s="67"/>
      <c r="AG1106" s="67"/>
      <c r="AH1106" s="67"/>
      <c r="AI1106" s="67"/>
      <c r="AJ1106" s="67"/>
      <c r="AK1106" s="67"/>
      <c r="AL1106" s="67"/>
    </row>
    <row r="1107" spans="1:38" ht="27.75" customHeight="1" x14ac:dyDescent="0.25">
      <c r="A1107" s="62">
        <v>2</v>
      </c>
      <c r="B1107" s="63" t="s">
        <v>38</v>
      </c>
      <c r="C1107" s="63" t="s">
        <v>116</v>
      </c>
      <c r="D1107" s="67" t="s">
        <v>117</v>
      </c>
      <c r="E1107" s="88">
        <v>1106</v>
      </c>
      <c r="F1107" s="63" t="s">
        <v>5142</v>
      </c>
      <c r="G1107" s="63" t="s">
        <v>5143</v>
      </c>
      <c r="H1107" s="41">
        <v>460.2801346</v>
      </c>
      <c r="I1107" s="62" t="s">
        <v>43</v>
      </c>
      <c r="J1107" s="67"/>
      <c r="K1107" s="60" t="s">
        <v>5144</v>
      </c>
      <c r="L1107" s="67"/>
      <c r="M1107" s="63"/>
      <c r="N1107" s="67"/>
      <c r="O1107" s="63"/>
      <c r="P1107" s="67"/>
      <c r="Q1107" s="63"/>
      <c r="R1107" s="67"/>
      <c r="S1107" s="63"/>
      <c r="T1107" s="67"/>
      <c r="U1107" s="67"/>
      <c r="V1107" s="67"/>
      <c r="W1107" s="67"/>
      <c r="X1107" s="67"/>
      <c r="Y1107" s="67"/>
      <c r="Z1107" s="67"/>
      <c r="AA1107" s="67"/>
      <c r="AB1107" s="67"/>
      <c r="AC1107" s="67"/>
      <c r="AD1107" s="67"/>
      <c r="AE1107" s="67"/>
      <c r="AF1107" s="67"/>
      <c r="AG1107" s="67"/>
      <c r="AH1107" s="67"/>
      <c r="AI1107" s="67"/>
      <c r="AJ1107" s="67"/>
      <c r="AK1107" s="67"/>
      <c r="AL1107" s="67"/>
    </row>
    <row r="1108" spans="1:38" ht="27.75" customHeight="1" x14ac:dyDescent="0.25">
      <c r="A1108" s="62">
        <v>2</v>
      </c>
      <c r="B1108" s="63" t="s">
        <v>38</v>
      </c>
      <c r="C1108" s="67" t="s">
        <v>272</v>
      </c>
      <c r="D1108" s="67" t="s">
        <v>117</v>
      </c>
      <c r="E1108" s="88">
        <v>1107</v>
      </c>
      <c r="F1108" s="128" t="s">
        <v>5145</v>
      </c>
      <c r="G1108" s="63" t="s">
        <v>5146</v>
      </c>
      <c r="H1108" s="41">
        <v>32.841619999999999</v>
      </c>
      <c r="I1108" s="62" t="s">
        <v>43</v>
      </c>
      <c r="J1108" s="67"/>
      <c r="K1108" s="63" t="s">
        <v>5147</v>
      </c>
      <c r="L1108" s="67">
        <v>0</v>
      </c>
      <c r="M1108" s="63" t="s">
        <v>5148</v>
      </c>
      <c r="N1108" s="69"/>
      <c r="O1108" s="63"/>
      <c r="P1108" s="67"/>
      <c r="Q1108" s="63"/>
      <c r="R1108" s="67"/>
      <c r="S1108" s="63"/>
      <c r="T1108" s="67"/>
      <c r="U1108" s="67"/>
      <c r="V1108" s="67"/>
      <c r="W1108" s="67"/>
      <c r="X1108" s="67"/>
      <c r="Y1108" s="67"/>
      <c r="Z1108" s="67"/>
      <c r="AA1108" s="67"/>
      <c r="AB1108" s="67"/>
      <c r="AC1108" s="67"/>
      <c r="AD1108" s="67"/>
      <c r="AE1108" s="67"/>
      <c r="AF1108" s="67"/>
      <c r="AG1108" s="67"/>
      <c r="AH1108" s="67"/>
      <c r="AI1108" s="67"/>
      <c r="AJ1108" s="67"/>
      <c r="AK1108" s="67"/>
      <c r="AL1108" s="67"/>
    </row>
    <row r="1109" spans="1:38" ht="27.75" customHeight="1" x14ac:dyDescent="0.25">
      <c r="A1109" s="62">
        <v>2</v>
      </c>
      <c r="B1109" s="63" t="s">
        <v>38</v>
      </c>
      <c r="C1109" s="63" t="s">
        <v>1825</v>
      </c>
      <c r="D1109" s="57" t="s">
        <v>52</v>
      </c>
      <c r="E1109" s="88">
        <v>1108</v>
      </c>
      <c r="F1109" s="57" t="s">
        <v>5149</v>
      </c>
      <c r="G1109" s="57" t="s">
        <v>5150</v>
      </c>
      <c r="H1109" s="110">
        <v>204.56967</v>
      </c>
      <c r="I1109" s="62" t="s">
        <v>43</v>
      </c>
      <c r="J1109" s="57"/>
      <c r="K1109" s="57" t="s">
        <v>5151</v>
      </c>
      <c r="L1109" s="73"/>
      <c r="M1109" s="57" t="s">
        <v>2094</v>
      </c>
      <c r="N1109" s="73"/>
      <c r="O1109" s="57" t="s">
        <v>5152</v>
      </c>
      <c r="P1109" s="73"/>
      <c r="Q1109" s="114" t="s">
        <v>5153</v>
      </c>
      <c r="R1109" s="74"/>
      <c r="S1109" s="74" t="s">
        <v>5154</v>
      </c>
      <c r="T1109" s="74"/>
      <c r="U1109" s="57"/>
      <c r="V1109" s="74"/>
      <c r="W1109" s="57"/>
      <c r="X1109" s="66"/>
      <c r="Y1109" s="57"/>
      <c r="Z1109" s="66"/>
      <c r="AA1109" s="57"/>
      <c r="AB1109" s="57"/>
      <c r="AC1109" s="57"/>
      <c r="AD1109" s="57"/>
      <c r="AE1109" s="57"/>
      <c r="AF1109" s="57"/>
      <c r="AG1109" s="57"/>
      <c r="AH1109" s="57"/>
      <c r="AI1109" s="57"/>
      <c r="AJ1109" s="57"/>
      <c r="AK1109" s="57"/>
      <c r="AL1109" s="57"/>
    </row>
    <row r="1110" spans="1:38" ht="27.75" customHeight="1" x14ac:dyDescent="0.25">
      <c r="A1110" s="62">
        <v>2</v>
      </c>
      <c r="B1110" s="63" t="s">
        <v>38</v>
      </c>
      <c r="C1110" s="63" t="s">
        <v>1825</v>
      </c>
      <c r="D1110" s="57" t="s">
        <v>52</v>
      </c>
      <c r="E1110" s="88">
        <v>1109</v>
      </c>
      <c r="F1110" s="57" t="s">
        <v>5155</v>
      </c>
      <c r="G1110" s="57" t="s">
        <v>3771</v>
      </c>
      <c r="H1110" s="110">
        <v>3630.5094438000001</v>
      </c>
      <c r="I1110" s="62" t="s">
        <v>43</v>
      </c>
      <c r="J1110" s="57"/>
      <c r="K1110" s="57" t="s">
        <v>3772</v>
      </c>
      <c r="L1110" s="73"/>
      <c r="M1110" s="57"/>
      <c r="N1110" s="73"/>
      <c r="O1110" s="57"/>
      <c r="P1110" s="73"/>
      <c r="Q1110" s="57"/>
      <c r="R1110" s="74"/>
      <c r="S1110" s="57"/>
      <c r="T1110" s="74"/>
      <c r="U1110" s="57"/>
      <c r="V1110" s="75"/>
      <c r="W1110" s="57"/>
      <c r="X1110" s="75"/>
      <c r="Y1110" s="57"/>
      <c r="Z1110" s="74"/>
      <c r="AA1110" s="57"/>
      <c r="AB1110" s="75"/>
      <c r="AC1110" s="57"/>
      <c r="AD1110" s="75"/>
      <c r="AE1110" s="57"/>
      <c r="AF1110" s="75"/>
      <c r="AG1110" s="57"/>
      <c r="AH1110" s="75"/>
      <c r="AI1110" s="57"/>
      <c r="AJ1110" s="75"/>
      <c r="AK1110" s="57"/>
      <c r="AL1110" s="75"/>
    </row>
    <row r="1111" spans="1:38" ht="27.75" customHeight="1" x14ac:dyDescent="0.25">
      <c r="A1111" s="62">
        <v>2</v>
      </c>
      <c r="B1111" s="63" t="s">
        <v>38</v>
      </c>
      <c r="C1111" s="63" t="s">
        <v>229</v>
      </c>
      <c r="D1111" s="63" t="s">
        <v>52</v>
      </c>
      <c r="E1111" s="88">
        <v>1110</v>
      </c>
      <c r="F1111" s="63" t="s">
        <v>5156</v>
      </c>
      <c r="G1111" s="63" t="s">
        <v>5157</v>
      </c>
      <c r="H1111" s="110">
        <v>43.489289999999997</v>
      </c>
      <c r="I1111" s="62" t="s">
        <v>43</v>
      </c>
      <c r="J1111" s="60"/>
      <c r="K1111" s="63" t="s">
        <v>5158</v>
      </c>
      <c r="L1111" s="63"/>
      <c r="M1111" s="63" t="s">
        <v>5159</v>
      </c>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row>
    <row r="1112" spans="1:38" ht="27.75" customHeight="1" x14ac:dyDescent="0.25">
      <c r="A1112" s="62">
        <v>2</v>
      </c>
      <c r="B1112" s="63" t="s">
        <v>38</v>
      </c>
      <c r="C1112" s="64" t="s">
        <v>149</v>
      </c>
      <c r="D1112" s="57" t="s">
        <v>117</v>
      </c>
      <c r="E1112" s="88">
        <v>1111</v>
      </c>
      <c r="F1112" s="64" t="s">
        <v>5160</v>
      </c>
      <c r="G1112" s="57" t="s">
        <v>5161</v>
      </c>
      <c r="H1112" s="112">
        <v>5189.7998621999996</v>
      </c>
      <c r="I1112" s="62" t="s">
        <v>43</v>
      </c>
      <c r="J1112" s="57"/>
      <c r="K1112" s="57" t="s">
        <v>5162</v>
      </c>
      <c r="L1112" s="57">
        <v>41911</v>
      </c>
      <c r="M1112" s="57" t="s">
        <v>5163</v>
      </c>
      <c r="N1112" s="57">
        <v>42028</v>
      </c>
      <c r="O1112" s="57" t="s">
        <v>5164</v>
      </c>
      <c r="P1112" s="57">
        <v>44364</v>
      </c>
      <c r="Q1112" s="57" t="s">
        <v>5165</v>
      </c>
      <c r="R1112" s="57">
        <v>54922</v>
      </c>
      <c r="S1112" s="57" t="s">
        <v>5166</v>
      </c>
      <c r="T1112" s="57">
        <v>58049</v>
      </c>
      <c r="U1112" s="57" t="s">
        <v>5167</v>
      </c>
      <c r="V1112" s="57">
        <v>197447</v>
      </c>
      <c r="W1112" s="57" t="s">
        <v>5168</v>
      </c>
      <c r="X1112" s="57">
        <v>400593</v>
      </c>
      <c r="Y1112" s="57" t="s">
        <v>5169</v>
      </c>
      <c r="Z1112" s="57">
        <v>1372544</v>
      </c>
      <c r="AA1112" s="57" t="s">
        <v>5170</v>
      </c>
      <c r="AB1112" s="57">
        <v>7178575</v>
      </c>
      <c r="AC1112" s="57"/>
      <c r="AD1112" s="57"/>
      <c r="AE1112" s="57"/>
      <c r="AF1112" s="57"/>
      <c r="AG1112" s="57"/>
      <c r="AH1112" s="57"/>
      <c r="AI1112" s="57"/>
      <c r="AJ1112" s="57"/>
      <c r="AK1112" s="57"/>
      <c r="AL1112" s="57"/>
    </row>
    <row r="1113" spans="1:38" ht="27.75" customHeight="1" x14ac:dyDescent="0.25">
      <c r="A1113" s="62">
        <v>2</v>
      </c>
      <c r="B1113" s="63" t="s">
        <v>38</v>
      </c>
      <c r="C1113" s="63" t="s">
        <v>1186</v>
      </c>
      <c r="D1113" s="63" t="s">
        <v>621</v>
      </c>
      <c r="E1113" s="88">
        <v>1112</v>
      </c>
      <c r="F1113" s="63" t="s">
        <v>5171</v>
      </c>
      <c r="G1113" s="63" t="s">
        <v>5172</v>
      </c>
      <c r="H1113" s="41">
        <v>1001.4241237</v>
      </c>
      <c r="I1113" s="62" t="s">
        <v>43</v>
      </c>
      <c r="J1113" s="63"/>
      <c r="K1113" s="63" t="s">
        <v>5173</v>
      </c>
      <c r="L1113" s="63" t="s">
        <v>5174</v>
      </c>
      <c r="M1113" s="63" t="s">
        <v>5175</v>
      </c>
      <c r="N1113" s="63" t="s">
        <v>5176</v>
      </c>
      <c r="O1113" s="63" t="s">
        <v>5177</v>
      </c>
      <c r="P1113" s="63" t="s">
        <v>5178</v>
      </c>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row>
    <row r="1114" spans="1:38" ht="27.75" customHeight="1" x14ac:dyDescent="0.25">
      <c r="A1114" s="62">
        <v>2</v>
      </c>
      <c r="B1114" s="63" t="s">
        <v>38</v>
      </c>
      <c r="C1114" s="63" t="s">
        <v>452</v>
      </c>
      <c r="D1114" s="63" t="s">
        <v>453</v>
      </c>
      <c r="E1114" s="88">
        <v>1113</v>
      </c>
      <c r="F1114" s="63" t="s">
        <v>5179</v>
      </c>
      <c r="G1114" s="63" t="s">
        <v>5180</v>
      </c>
      <c r="H1114" s="110">
        <v>71.9724662</v>
      </c>
      <c r="I1114" s="62" t="s">
        <v>43</v>
      </c>
      <c r="J1114" s="63"/>
      <c r="K1114" s="63" t="s">
        <v>5181</v>
      </c>
      <c r="L1114" s="63"/>
      <c r="M1114" s="63" t="s">
        <v>5182</v>
      </c>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row>
    <row r="1115" spans="1:38" ht="27.75" customHeight="1" x14ac:dyDescent="0.25">
      <c r="A1115" s="62">
        <v>2</v>
      </c>
      <c r="B1115" s="63" t="s">
        <v>38</v>
      </c>
      <c r="C1115" s="63" t="s">
        <v>1643</v>
      </c>
      <c r="D1115" s="57" t="s">
        <v>52</v>
      </c>
      <c r="E1115" s="88">
        <v>1114</v>
      </c>
      <c r="F1115" s="57" t="s">
        <v>5183</v>
      </c>
      <c r="G1115" s="57" t="s">
        <v>5184</v>
      </c>
      <c r="H1115" s="112">
        <v>1261.6199999999999</v>
      </c>
      <c r="I1115" s="62" t="s">
        <v>43</v>
      </c>
      <c r="J1115" s="57" t="s">
        <v>5185</v>
      </c>
      <c r="K1115" s="57" t="s">
        <v>5186</v>
      </c>
      <c r="L1115" s="73"/>
      <c r="M1115" s="57" t="s">
        <v>5187</v>
      </c>
      <c r="N1115" s="73"/>
      <c r="O1115" s="57" t="s">
        <v>5188</v>
      </c>
      <c r="P1115" s="73"/>
      <c r="Q1115" s="57"/>
      <c r="R1115" s="66"/>
      <c r="S1115" s="57"/>
      <c r="T1115" s="66"/>
      <c r="U1115" s="57"/>
      <c r="V1115" s="66"/>
      <c r="W1115" s="57"/>
      <c r="X1115" s="66"/>
      <c r="Y1115" s="57"/>
      <c r="Z1115" s="66"/>
      <c r="AA1115" s="57"/>
      <c r="AB1115" s="57"/>
      <c r="AC1115" s="57"/>
      <c r="AD1115" s="57"/>
      <c r="AE1115" s="57"/>
      <c r="AF1115" s="57"/>
      <c r="AG1115" s="57"/>
      <c r="AH1115" s="57"/>
      <c r="AI1115" s="57"/>
      <c r="AJ1115" s="57"/>
      <c r="AK1115" s="57"/>
      <c r="AL1115" s="57"/>
    </row>
    <row r="1116" spans="1:38" ht="27.75" customHeight="1" x14ac:dyDescent="0.25">
      <c r="A1116" s="62">
        <v>2</v>
      </c>
      <c r="B1116" s="63" t="s">
        <v>38</v>
      </c>
      <c r="C1116" s="67" t="s">
        <v>5189</v>
      </c>
      <c r="D1116" s="67" t="s">
        <v>40</v>
      </c>
      <c r="E1116" s="88">
        <v>1115</v>
      </c>
      <c r="F1116" s="63" t="s">
        <v>5190</v>
      </c>
      <c r="G1116" s="63" t="s">
        <v>5191</v>
      </c>
      <c r="H1116" s="41">
        <v>102.9116178</v>
      </c>
      <c r="I1116" s="62" t="s">
        <v>43</v>
      </c>
      <c r="J1116" s="67"/>
      <c r="K1116" s="63" t="s">
        <v>5192</v>
      </c>
      <c r="L1116" s="67">
        <v>0</v>
      </c>
      <c r="M1116" s="63" t="s">
        <v>5193</v>
      </c>
      <c r="N1116" s="69">
        <v>0</v>
      </c>
      <c r="O1116" s="63" t="s">
        <v>5194</v>
      </c>
      <c r="P1116" s="67"/>
      <c r="Q1116" s="63" t="s">
        <v>5195</v>
      </c>
      <c r="R1116" s="67"/>
      <c r="S1116" s="63"/>
      <c r="T1116" s="67"/>
      <c r="U1116" s="67"/>
      <c r="V1116" s="67"/>
      <c r="W1116" s="67"/>
      <c r="X1116" s="67"/>
      <c r="Y1116" s="67"/>
      <c r="Z1116" s="67"/>
      <c r="AA1116" s="67"/>
      <c r="AB1116" s="67"/>
      <c r="AC1116" s="67"/>
      <c r="AD1116" s="67"/>
      <c r="AE1116" s="67"/>
      <c r="AF1116" s="67"/>
      <c r="AG1116" s="67"/>
      <c r="AH1116" s="67"/>
      <c r="AI1116" s="67"/>
      <c r="AJ1116" s="67"/>
      <c r="AK1116" s="67"/>
      <c r="AL1116" s="67"/>
    </row>
    <row r="1117" spans="1:38" ht="27.75" customHeight="1" x14ac:dyDescent="0.25">
      <c r="A1117" s="62">
        <v>2</v>
      </c>
      <c r="B1117" s="63" t="s">
        <v>38</v>
      </c>
      <c r="C1117" s="63" t="s">
        <v>5196</v>
      </c>
      <c r="D1117" s="63" t="s">
        <v>52</v>
      </c>
      <c r="E1117" s="88">
        <v>1116</v>
      </c>
      <c r="F1117" s="63" t="s">
        <v>5197</v>
      </c>
      <c r="G1117" s="63" t="s">
        <v>5198</v>
      </c>
      <c r="H1117" s="41">
        <v>499.65669450000001</v>
      </c>
      <c r="I1117" s="62" t="s">
        <v>43</v>
      </c>
      <c r="J1117" s="60"/>
      <c r="K1117" s="63" t="s">
        <v>5199</v>
      </c>
      <c r="L1117" s="63"/>
      <c r="M1117" s="63" t="s">
        <v>5200</v>
      </c>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row>
    <row r="1118" spans="1:38" ht="27.75" customHeight="1" x14ac:dyDescent="0.25">
      <c r="A1118" s="62">
        <v>2</v>
      </c>
      <c r="B1118" s="63" t="s">
        <v>38</v>
      </c>
      <c r="C1118" s="67" t="s">
        <v>494</v>
      </c>
      <c r="D1118" s="67" t="s">
        <v>40</v>
      </c>
      <c r="E1118" s="88">
        <v>1117</v>
      </c>
      <c r="F1118" s="63" t="s">
        <v>5201</v>
      </c>
      <c r="G1118" s="63" t="s">
        <v>5202</v>
      </c>
      <c r="H1118" s="41">
        <v>32.873236400000003</v>
      </c>
      <c r="I1118" s="62" t="s">
        <v>43</v>
      </c>
      <c r="J1118" s="67"/>
      <c r="K1118" s="63" t="s">
        <v>5203</v>
      </c>
      <c r="L1118" s="67"/>
      <c r="M1118" s="63"/>
      <c r="N1118" s="69"/>
      <c r="O1118" s="63"/>
      <c r="P1118" s="67"/>
      <c r="Q1118" s="63"/>
      <c r="R1118" s="67"/>
      <c r="S1118" s="63"/>
      <c r="T1118" s="67"/>
      <c r="U1118" s="67"/>
      <c r="V1118" s="67"/>
      <c r="W1118" s="67"/>
      <c r="X1118" s="67"/>
      <c r="Y1118" s="67"/>
      <c r="Z1118" s="67"/>
      <c r="AA1118" s="67"/>
      <c r="AB1118" s="67"/>
      <c r="AC1118" s="67"/>
      <c r="AD1118" s="67"/>
      <c r="AE1118" s="67"/>
      <c r="AF1118" s="67"/>
      <c r="AG1118" s="67"/>
      <c r="AH1118" s="67"/>
      <c r="AI1118" s="67"/>
      <c r="AJ1118" s="67"/>
      <c r="AK1118" s="67"/>
      <c r="AL1118" s="67"/>
    </row>
    <row r="1119" spans="1:38" ht="27.75" customHeight="1" x14ac:dyDescent="0.25">
      <c r="A1119" s="62">
        <v>2</v>
      </c>
      <c r="B1119" s="63" t="s">
        <v>38</v>
      </c>
      <c r="C1119" s="63" t="s">
        <v>1571</v>
      </c>
      <c r="D1119" s="63" t="s">
        <v>117</v>
      </c>
      <c r="E1119" s="88">
        <v>1118</v>
      </c>
      <c r="F1119" s="63" t="s">
        <v>5204</v>
      </c>
      <c r="G1119" s="63" t="s">
        <v>5205</v>
      </c>
      <c r="H1119" s="41">
        <v>797.01646110000001</v>
      </c>
      <c r="I1119" s="62" t="s">
        <v>43</v>
      </c>
      <c r="J1119" s="67"/>
      <c r="K1119" s="63" t="s">
        <v>5206</v>
      </c>
      <c r="L1119" s="67" t="s">
        <v>5207</v>
      </c>
      <c r="M1119" s="63" t="s">
        <v>5208</v>
      </c>
      <c r="N1119" s="67" t="s">
        <v>5209</v>
      </c>
      <c r="O1119" s="63" t="s">
        <v>5210</v>
      </c>
      <c r="P1119" s="67" t="s">
        <v>5211</v>
      </c>
      <c r="Q1119" s="63"/>
      <c r="R1119" s="67"/>
      <c r="S1119" s="63"/>
      <c r="T1119" s="67"/>
      <c r="U1119" s="67"/>
      <c r="V1119" s="67"/>
      <c r="W1119" s="67"/>
      <c r="X1119" s="67"/>
      <c r="Y1119" s="67"/>
      <c r="Z1119" s="67"/>
      <c r="AA1119" s="67"/>
      <c r="AB1119" s="67"/>
      <c r="AC1119" s="67"/>
      <c r="AD1119" s="67"/>
      <c r="AE1119" s="67"/>
      <c r="AF1119" s="67"/>
      <c r="AG1119" s="67"/>
      <c r="AH1119" s="67"/>
      <c r="AI1119" s="67"/>
      <c r="AJ1119" s="67"/>
      <c r="AK1119" s="67"/>
      <c r="AL1119" s="67"/>
    </row>
    <row r="1120" spans="1:38" ht="27.75" customHeight="1" x14ac:dyDescent="0.25">
      <c r="A1120" s="62">
        <v>2</v>
      </c>
      <c r="B1120" s="63" t="s">
        <v>38</v>
      </c>
      <c r="C1120" s="63" t="s">
        <v>1571</v>
      </c>
      <c r="D1120" s="63" t="s">
        <v>117</v>
      </c>
      <c r="E1120" s="88">
        <v>1119</v>
      </c>
      <c r="F1120" s="63" t="s">
        <v>5212</v>
      </c>
      <c r="G1120" s="63" t="s">
        <v>5213</v>
      </c>
      <c r="H1120" s="110">
        <v>100.16683690000001</v>
      </c>
      <c r="I1120" s="62" t="s">
        <v>43</v>
      </c>
      <c r="J1120" s="63"/>
      <c r="K1120" s="63" t="s">
        <v>5214</v>
      </c>
      <c r="L1120" s="63" t="s">
        <v>5207</v>
      </c>
      <c r="M1120" s="63" t="s">
        <v>5208</v>
      </c>
      <c r="N1120" s="63" t="s">
        <v>5209</v>
      </c>
      <c r="O1120" s="63" t="s">
        <v>5210</v>
      </c>
      <c r="P1120" s="63" t="s">
        <v>5211</v>
      </c>
      <c r="Q1120" s="63"/>
      <c r="R1120" s="63"/>
      <c r="S1120" s="63"/>
      <c r="T1120" s="63"/>
      <c r="U1120" s="63"/>
      <c r="V1120" s="63"/>
      <c r="W1120" s="63"/>
      <c r="X1120" s="63"/>
      <c r="Y1120" s="63"/>
      <c r="Z1120" s="63"/>
      <c r="AA1120" s="63"/>
      <c r="AB1120" s="63"/>
      <c r="AC1120" s="67"/>
      <c r="AD1120" s="67"/>
      <c r="AE1120" s="67"/>
      <c r="AF1120" s="67"/>
      <c r="AG1120" s="67"/>
      <c r="AH1120" s="67"/>
      <c r="AI1120" s="67"/>
      <c r="AJ1120" s="67"/>
      <c r="AK1120" s="67"/>
      <c r="AL1120" s="67"/>
    </row>
    <row r="1121" spans="1:38" ht="27.75" customHeight="1" x14ac:dyDescent="0.25">
      <c r="A1121" s="62">
        <v>2</v>
      </c>
      <c r="B1121" s="63" t="s">
        <v>38</v>
      </c>
      <c r="C1121" s="67" t="s">
        <v>5215</v>
      </c>
      <c r="D1121" s="67" t="s">
        <v>40</v>
      </c>
      <c r="E1121" s="88">
        <v>1120</v>
      </c>
      <c r="F1121" s="63" t="s">
        <v>5216</v>
      </c>
      <c r="G1121" s="63" t="s">
        <v>5217</v>
      </c>
      <c r="H1121" s="41">
        <v>73.302809600000003</v>
      </c>
      <c r="I1121" s="62" t="s">
        <v>43</v>
      </c>
      <c r="J1121" s="67"/>
      <c r="K1121" s="63" t="s">
        <v>5218</v>
      </c>
      <c r="L1121" s="67">
        <v>0</v>
      </c>
      <c r="M1121" s="63"/>
      <c r="N1121" s="69"/>
      <c r="O1121" s="63"/>
      <c r="P1121" s="67"/>
      <c r="Q1121" s="63"/>
      <c r="R1121" s="67"/>
      <c r="S1121" s="63"/>
      <c r="T1121" s="67"/>
      <c r="U1121" s="67"/>
      <c r="V1121" s="67"/>
      <c r="W1121" s="67"/>
      <c r="X1121" s="67"/>
      <c r="Y1121" s="67"/>
      <c r="Z1121" s="67"/>
      <c r="AA1121" s="67"/>
      <c r="AB1121" s="67"/>
      <c r="AC1121" s="67"/>
      <c r="AD1121" s="67"/>
      <c r="AE1121" s="67"/>
      <c r="AF1121" s="67"/>
      <c r="AG1121" s="67"/>
      <c r="AH1121" s="67"/>
      <c r="AI1121" s="67"/>
      <c r="AJ1121" s="67"/>
      <c r="AK1121" s="67"/>
      <c r="AL1121" s="67"/>
    </row>
    <row r="1122" spans="1:38" ht="27.75" customHeight="1" x14ac:dyDescent="0.25">
      <c r="A1122" s="62">
        <v>2</v>
      </c>
      <c r="B1122" s="63" t="s">
        <v>38</v>
      </c>
      <c r="C1122" s="67" t="s">
        <v>5219</v>
      </c>
      <c r="D1122" s="67" t="s">
        <v>40</v>
      </c>
      <c r="E1122" s="88">
        <v>1121</v>
      </c>
      <c r="F1122" s="63" t="s">
        <v>5220</v>
      </c>
      <c r="G1122" s="63" t="s">
        <v>5221</v>
      </c>
      <c r="H1122" s="41">
        <v>70.119397000000006</v>
      </c>
      <c r="I1122" s="62" t="s">
        <v>43</v>
      </c>
      <c r="J1122" s="67"/>
      <c r="K1122" s="63" t="s">
        <v>5218</v>
      </c>
      <c r="L1122" s="67">
        <v>0</v>
      </c>
      <c r="M1122" s="63" t="s">
        <v>5222</v>
      </c>
      <c r="N1122" s="69"/>
      <c r="O1122" s="63" t="s">
        <v>5223</v>
      </c>
      <c r="P1122" s="67"/>
      <c r="Q1122" s="63"/>
      <c r="R1122" s="67"/>
      <c r="S1122" s="63"/>
      <c r="T1122" s="67"/>
      <c r="U1122" s="67"/>
      <c r="V1122" s="67"/>
      <c r="W1122" s="67"/>
      <c r="X1122" s="67"/>
      <c r="Y1122" s="67"/>
      <c r="Z1122" s="67"/>
      <c r="AA1122" s="67"/>
      <c r="AB1122" s="67"/>
      <c r="AC1122" s="67"/>
      <c r="AD1122" s="67"/>
      <c r="AE1122" s="67"/>
      <c r="AF1122" s="67"/>
      <c r="AG1122" s="67"/>
      <c r="AH1122" s="67"/>
      <c r="AI1122" s="67"/>
      <c r="AJ1122" s="67"/>
      <c r="AK1122" s="67"/>
      <c r="AL1122" s="67"/>
    </row>
    <row r="1123" spans="1:38" ht="27.75" customHeight="1" x14ac:dyDescent="0.25">
      <c r="A1123" s="62">
        <v>2</v>
      </c>
      <c r="B1123" s="63" t="s">
        <v>38</v>
      </c>
      <c r="C1123" s="57" t="s">
        <v>253</v>
      </c>
      <c r="D1123" s="69" t="s">
        <v>40</v>
      </c>
      <c r="E1123" s="88">
        <v>1122</v>
      </c>
      <c r="F1123" s="57" t="s">
        <v>5224</v>
      </c>
      <c r="G1123" s="57" t="s">
        <v>255</v>
      </c>
      <c r="H1123" s="41">
        <v>660.24067000000002</v>
      </c>
      <c r="I1123" s="62" t="s">
        <v>43</v>
      </c>
      <c r="J1123" s="57"/>
      <c r="K1123" s="57" t="s">
        <v>256</v>
      </c>
      <c r="L1123" s="73"/>
      <c r="M1123" s="57" t="s">
        <v>5225</v>
      </c>
      <c r="N1123" s="73"/>
      <c r="O1123" s="57"/>
      <c r="P1123" s="73"/>
      <c r="Q1123" s="57"/>
      <c r="R1123" s="66"/>
      <c r="S1123" s="57"/>
      <c r="T1123" s="66"/>
      <c r="U1123" s="57"/>
      <c r="V1123" s="66"/>
      <c r="W1123" s="57"/>
      <c r="X1123" s="66"/>
      <c r="Y1123" s="57"/>
      <c r="Z1123" s="66"/>
      <c r="AA1123" s="57"/>
      <c r="AB1123" s="57"/>
      <c r="AC1123" s="57"/>
      <c r="AD1123" s="57"/>
      <c r="AE1123" s="57"/>
      <c r="AF1123" s="57"/>
      <c r="AG1123" s="57"/>
      <c r="AH1123" s="57"/>
      <c r="AI1123" s="57"/>
      <c r="AJ1123" s="57"/>
      <c r="AK1123" s="57"/>
      <c r="AL1123" s="57"/>
    </row>
    <row r="1124" spans="1:38" ht="27.75" customHeight="1" x14ac:dyDescent="0.25">
      <c r="A1124" s="62">
        <v>2</v>
      </c>
      <c r="B1124" s="63" t="s">
        <v>38</v>
      </c>
      <c r="C1124" s="63" t="s">
        <v>1055</v>
      </c>
      <c r="D1124" s="57" t="s">
        <v>40</v>
      </c>
      <c r="E1124" s="88">
        <v>1123</v>
      </c>
      <c r="F1124" s="57" t="s">
        <v>5226</v>
      </c>
      <c r="G1124" s="57" t="s">
        <v>5227</v>
      </c>
      <c r="H1124" s="110">
        <v>366.48356919999998</v>
      </c>
      <c r="I1124" s="62" t="s">
        <v>43</v>
      </c>
      <c r="J1124" s="57"/>
      <c r="K1124" s="57" t="s">
        <v>5228</v>
      </c>
      <c r="L1124" s="73" t="s">
        <v>5229</v>
      </c>
      <c r="M1124" s="57" t="s">
        <v>5230</v>
      </c>
      <c r="N1124" s="73" t="s">
        <v>5231</v>
      </c>
      <c r="O1124" s="57"/>
      <c r="P1124" s="73"/>
      <c r="Q1124" s="57"/>
      <c r="R1124" s="74"/>
      <c r="S1124" s="57"/>
      <c r="T1124" s="74"/>
      <c r="U1124" s="57"/>
      <c r="V1124" s="74"/>
      <c r="W1124" s="57"/>
      <c r="X1124" s="66"/>
      <c r="Y1124" s="57"/>
      <c r="Z1124" s="66"/>
      <c r="AA1124" s="57"/>
      <c r="AB1124" s="57"/>
      <c r="AC1124" s="57"/>
      <c r="AD1124" s="57"/>
      <c r="AE1124" s="57"/>
      <c r="AF1124" s="57"/>
      <c r="AG1124" s="57"/>
      <c r="AH1124" s="57"/>
      <c r="AI1124" s="57"/>
      <c r="AJ1124" s="57"/>
      <c r="AK1124" s="57"/>
      <c r="AL1124" s="57"/>
    </row>
    <row r="1125" spans="1:38" ht="27.75" customHeight="1" x14ac:dyDescent="0.25">
      <c r="A1125" s="62">
        <v>2</v>
      </c>
      <c r="B1125" s="63" t="s">
        <v>38</v>
      </c>
      <c r="C1125" s="63" t="s">
        <v>5232</v>
      </c>
      <c r="D1125" s="63" t="s">
        <v>311</v>
      </c>
      <c r="E1125" s="88">
        <v>1124</v>
      </c>
      <c r="F1125" s="63" t="s">
        <v>5233</v>
      </c>
      <c r="G1125" s="63" t="s">
        <v>5234</v>
      </c>
      <c r="H1125" s="110">
        <v>1017.0042286</v>
      </c>
      <c r="I1125" s="62" t="s">
        <v>43</v>
      </c>
      <c r="J1125" s="63"/>
      <c r="K1125" s="63" t="s">
        <v>5235</v>
      </c>
      <c r="L1125" s="63"/>
      <c r="M1125" s="63" t="s">
        <v>5236</v>
      </c>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row>
    <row r="1126" spans="1:38" ht="27.75" customHeight="1" x14ac:dyDescent="0.25">
      <c r="A1126" s="62">
        <v>2</v>
      </c>
      <c r="B1126" s="63" t="s">
        <v>38</v>
      </c>
      <c r="C1126" s="63" t="s">
        <v>5237</v>
      </c>
      <c r="D1126" s="63" t="s">
        <v>117</v>
      </c>
      <c r="E1126" s="88">
        <v>1125</v>
      </c>
      <c r="F1126" s="63" t="s">
        <v>5238</v>
      </c>
      <c r="G1126" s="63" t="s">
        <v>5239</v>
      </c>
      <c r="H1126" s="41">
        <v>201.28994270000001</v>
      </c>
      <c r="I1126" s="62" t="s">
        <v>43</v>
      </c>
      <c r="J1126" s="63"/>
      <c r="K1126" s="63" t="s">
        <v>5240</v>
      </c>
      <c r="L1126" s="124" t="s">
        <v>5241</v>
      </c>
      <c r="M1126" s="63" t="s">
        <v>5242</v>
      </c>
      <c r="N1126" s="124" t="s">
        <v>5243</v>
      </c>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row>
    <row r="1127" spans="1:38" ht="27.75" customHeight="1" x14ac:dyDescent="0.25">
      <c r="A1127" s="62">
        <v>2</v>
      </c>
      <c r="B1127" s="63" t="s">
        <v>38</v>
      </c>
      <c r="C1127" s="114" t="s">
        <v>5244</v>
      </c>
      <c r="D1127" s="69" t="s">
        <v>311</v>
      </c>
      <c r="E1127" s="88">
        <v>1126</v>
      </c>
      <c r="F1127" s="63" t="s">
        <v>5245</v>
      </c>
      <c r="G1127" s="57" t="s">
        <v>5246</v>
      </c>
      <c r="H1127" s="110">
        <v>7485.9879199999996</v>
      </c>
      <c r="I1127" s="62" t="s">
        <v>43</v>
      </c>
      <c r="J1127" s="69"/>
      <c r="K1127" s="57" t="s">
        <v>5247</v>
      </c>
      <c r="L1127" s="69">
        <v>737740</v>
      </c>
      <c r="M1127" s="57" t="s">
        <v>5248</v>
      </c>
      <c r="N1127" s="69"/>
      <c r="O1127" s="57" t="s">
        <v>5249</v>
      </c>
      <c r="P1127" s="69">
        <v>737684</v>
      </c>
      <c r="Q1127" s="57" t="s">
        <v>5250</v>
      </c>
      <c r="R1127" s="69"/>
      <c r="S1127" s="57" t="s">
        <v>5251</v>
      </c>
      <c r="T1127" s="69">
        <v>7663109</v>
      </c>
      <c r="U1127" s="69"/>
      <c r="V1127" s="69"/>
      <c r="W1127" s="69"/>
      <c r="X1127" s="69"/>
      <c r="Y1127" s="69"/>
      <c r="Z1127" s="69"/>
      <c r="AA1127" s="69"/>
      <c r="AB1127" s="69"/>
      <c r="AC1127" s="69"/>
      <c r="AD1127" s="69"/>
      <c r="AE1127" s="69"/>
      <c r="AF1127" s="69"/>
      <c r="AG1127" s="69"/>
      <c r="AH1127" s="69"/>
      <c r="AI1127" s="69"/>
      <c r="AJ1127" s="69"/>
      <c r="AK1127" s="69"/>
      <c r="AL1127" s="69"/>
    </row>
    <row r="1128" spans="1:38" ht="27.75" customHeight="1" x14ac:dyDescent="0.25">
      <c r="A1128" s="62">
        <v>2</v>
      </c>
      <c r="B1128" s="63" t="s">
        <v>38</v>
      </c>
      <c r="C1128" s="63" t="s">
        <v>568</v>
      </c>
      <c r="D1128" s="63" t="s">
        <v>40</v>
      </c>
      <c r="E1128" s="88">
        <v>1127</v>
      </c>
      <c r="F1128" s="63" t="s">
        <v>5252</v>
      </c>
      <c r="G1128" s="63" t="s">
        <v>5253</v>
      </c>
      <c r="H1128" s="110">
        <v>9585.7280064000006</v>
      </c>
      <c r="I1128" s="62" t="s">
        <v>43</v>
      </c>
      <c r="J1128" s="63"/>
      <c r="K1128" s="63" t="s">
        <v>5254</v>
      </c>
      <c r="L1128" s="73" t="s">
        <v>5255</v>
      </c>
      <c r="M1128" s="63" t="s">
        <v>5256</v>
      </c>
      <c r="N1128" s="73" t="s">
        <v>5257</v>
      </c>
      <c r="O1128" s="63" t="s">
        <v>5258</v>
      </c>
      <c r="P1128" s="63"/>
      <c r="Q1128" s="63" t="s">
        <v>5259</v>
      </c>
      <c r="R1128" s="63"/>
      <c r="S1128" s="57" t="s">
        <v>5260</v>
      </c>
      <c r="T1128" s="73" t="s">
        <v>5261</v>
      </c>
      <c r="U1128" s="57" t="s">
        <v>5262</v>
      </c>
      <c r="V1128" s="74" t="s">
        <v>5263</v>
      </c>
      <c r="W1128" s="67"/>
      <c r="X1128" s="67"/>
      <c r="Y1128" s="67"/>
      <c r="Z1128" s="67"/>
      <c r="AA1128" s="67"/>
      <c r="AB1128" s="67"/>
      <c r="AC1128" s="67"/>
      <c r="AD1128" s="67"/>
      <c r="AE1128" s="67"/>
      <c r="AF1128" s="67"/>
      <c r="AG1128" s="67"/>
      <c r="AH1128" s="67"/>
      <c r="AI1128" s="67"/>
      <c r="AJ1128" s="67"/>
      <c r="AK1128" s="67"/>
      <c r="AL1128" s="63"/>
    </row>
    <row r="1129" spans="1:38" ht="27.75" customHeight="1" x14ac:dyDescent="0.25">
      <c r="A1129" s="62">
        <v>2</v>
      </c>
      <c r="B1129" s="63" t="s">
        <v>38</v>
      </c>
      <c r="C1129" s="63" t="s">
        <v>5264</v>
      </c>
      <c r="D1129" s="63" t="s">
        <v>59</v>
      </c>
      <c r="E1129" s="88">
        <v>1128</v>
      </c>
      <c r="F1129" s="63" t="s">
        <v>5265</v>
      </c>
      <c r="G1129" s="63" t="s">
        <v>5266</v>
      </c>
      <c r="H1129" s="110">
        <v>152.88701520000001</v>
      </c>
      <c r="I1129" s="62" t="s">
        <v>43</v>
      </c>
      <c r="J1129" s="63"/>
      <c r="K1129" s="63" t="s">
        <v>5267</v>
      </c>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row>
    <row r="1130" spans="1:38" ht="27.75" customHeight="1" x14ac:dyDescent="0.25">
      <c r="A1130" s="62">
        <v>2</v>
      </c>
      <c r="B1130" s="63" t="s">
        <v>38</v>
      </c>
      <c r="C1130" s="63" t="s">
        <v>5268</v>
      </c>
      <c r="D1130" s="63" t="s">
        <v>59</v>
      </c>
      <c r="E1130" s="88">
        <v>1129</v>
      </c>
      <c r="F1130" s="63" t="s">
        <v>5269</v>
      </c>
      <c r="G1130" s="63" t="s">
        <v>5270</v>
      </c>
      <c r="H1130" s="110">
        <v>5502.8110299999998</v>
      </c>
      <c r="I1130" s="62" t="s">
        <v>43</v>
      </c>
      <c r="J1130" s="63"/>
      <c r="K1130" s="63" t="s">
        <v>5271</v>
      </c>
      <c r="L1130" s="63"/>
      <c r="M1130" s="63" t="s">
        <v>5272</v>
      </c>
      <c r="N1130" s="63"/>
      <c r="O1130" s="63" t="s">
        <v>5273</v>
      </c>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row>
    <row r="1131" spans="1:38" ht="27.75" customHeight="1" x14ac:dyDescent="0.25">
      <c r="A1131" s="62">
        <v>2</v>
      </c>
      <c r="B1131" s="63" t="s">
        <v>38</v>
      </c>
      <c r="C1131" s="63" t="s">
        <v>5274</v>
      </c>
      <c r="D1131" s="69" t="s">
        <v>276</v>
      </c>
      <c r="E1131" s="88">
        <v>1130</v>
      </c>
      <c r="F1131" s="57" t="s">
        <v>5275</v>
      </c>
      <c r="G1131" s="57" t="s">
        <v>5276</v>
      </c>
      <c r="H1131" s="110">
        <v>72.330119600000003</v>
      </c>
      <c r="I1131" s="62" t="s">
        <v>43</v>
      </c>
      <c r="J1131" s="57" t="s">
        <v>3280</v>
      </c>
      <c r="K1131" s="57" t="s">
        <v>5277</v>
      </c>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row>
    <row r="1132" spans="1:38" ht="27.75" customHeight="1" x14ac:dyDescent="0.25">
      <c r="A1132" s="62">
        <v>2</v>
      </c>
      <c r="B1132" s="63" t="s">
        <v>38</v>
      </c>
      <c r="C1132" s="63" t="s">
        <v>393</v>
      </c>
      <c r="D1132" s="57" t="s">
        <v>59</v>
      </c>
      <c r="E1132" s="88">
        <v>1131</v>
      </c>
      <c r="F1132" s="57" t="s">
        <v>5278</v>
      </c>
      <c r="G1132" s="57" t="s">
        <v>5279</v>
      </c>
      <c r="H1132" s="110">
        <v>60.238730599999997</v>
      </c>
      <c r="I1132" s="62" t="s">
        <v>43</v>
      </c>
      <c r="J1132" s="57"/>
      <c r="K1132" s="57" t="s">
        <v>5280</v>
      </c>
      <c r="L1132" s="73"/>
      <c r="M1132" s="57"/>
      <c r="N1132" s="73"/>
      <c r="O1132" s="57"/>
      <c r="P1132" s="73"/>
      <c r="Q1132" s="57"/>
      <c r="R1132" s="74"/>
      <c r="S1132" s="57"/>
      <c r="T1132" s="74"/>
      <c r="U1132" s="57"/>
      <c r="V1132" s="75"/>
      <c r="W1132" s="57"/>
      <c r="X1132" s="75"/>
      <c r="Y1132" s="57"/>
      <c r="Z1132" s="57"/>
      <c r="AA1132" s="57"/>
      <c r="AB1132" s="57"/>
      <c r="AC1132" s="57"/>
      <c r="AD1132" s="57"/>
      <c r="AE1132" s="57"/>
      <c r="AF1132" s="57"/>
      <c r="AG1132" s="57"/>
      <c r="AH1132" s="57"/>
      <c r="AI1132" s="57"/>
      <c r="AJ1132" s="57"/>
      <c r="AK1132" s="57"/>
      <c r="AL1132" s="57"/>
    </row>
    <row r="1133" spans="1:38" ht="27.75" customHeight="1" x14ac:dyDescent="0.25">
      <c r="A1133" s="62">
        <v>2</v>
      </c>
      <c r="B1133" s="63" t="s">
        <v>38</v>
      </c>
      <c r="C1133" s="63" t="s">
        <v>258</v>
      </c>
      <c r="D1133" s="63" t="s">
        <v>117</v>
      </c>
      <c r="E1133" s="88">
        <v>1132</v>
      </c>
      <c r="F1133" s="63" t="s">
        <v>5281</v>
      </c>
      <c r="G1133" s="63" t="s">
        <v>5282</v>
      </c>
      <c r="H1133" s="110">
        <v>599.86855649999995</v>
      </c>
      <c r="I1133" s="62" t="s">
        <v>43</v>
      </c>
      <c r="J1133" s="63"/>
      <c r="K1133" s="63" t="s">
        <v>5283</v>
      </c>
      <c r="L1133" s="63"/>
      <c r="M1133" s="63" t="s">
        <v>5284</v>
      </c>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row>
    <row r="1134" spans="1:38" ht="27.75" customHeight="1" x14ac:dyDescent="0.25">
      <c r="A1134" s="62">
        <v>2</v>
      </c>
      <c r="B1134" s="63" t="s">
        <v>38</v>
      </c>
      <c r="C1134" s="63" t="s">
        <v>5285</v>
      </c>
      <c r="D1134" s="63" t="s">
        <v>59</v>
      </c>
      <c r="E1134" s="88">
        <v>1133</v>
      </c>
      <c r="F1134" s="63" t="s">
        <v>5286</v>
      </c>
      <c r="G1134" s="63" t="s">
        <v>5287</v>
      </c>
      <c r="H1134" s="110">
        <v>27.667490000000001</v>
      </c>
      <c r="I1134" s="62" t="s">
        <v>43</v>
      </c>
      <c r="J1134" s="63"/>
      <c r="K1134" s="63" t="s">
        <v>5288</v>
      </c>
      <c r="L1134" s="114"/>
      <c r="M1134" s="63" t="s">
        <v>5289</v>
      </c>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row>
    <row r="1135" spans="1:38" ht="27.75" customHeight="1" x14ac:dyDescent="0.25">
      <c r="A1135" s="62">
        <v>2</v>
      </c>
      <c r="B1135" s="63" t="s">
        <v>38</v>
      </c>
      <c r="C1135" s="63" t="s">
        <v>5290</v>
      </c>
      <c r="D1135" s="63" t="s">
        <v>52</v>
      </c>
      <c r="E1135" s="88">
        <v>1134</v>
      </c>
      <c r="F1135" s="63" t="s">
        <v>5291</v>
      </c>
      <c r="G1135" s="63" t="s">
        <v>5292</v>
      </c>
      <c r="H1135" s="110">
        <v>25.210568500000001</v>
      </c>
      <c r="I1135" s="62" t="s">
        <v>43</v>
      </c>
      <c r="J1135" s="63"/>
      <c r="K1135" s="63" t="s">
        <v>5293</v>
      </c>
      <c r="L1135" s="63"/>
      <c r="M1135" s="63"/>
      <c r="N1135" s="63"/>
      <c r="O1135" s="63"/>
      <c r="P1135" s="63"/>
      <c r="Q1135" s="63"/>
      <c r="R1135" s="63"/>
      <c r="S1135" s="63"/>
      <c r="T1135" s="63"/>
      <c r="U1135" s="63"/>
      <c r="V1135" s="63"/>
      <c r="W1135" s="63"/>
      <c r="X1135" s="63"/>
      <c r="Y1135" s="63"/>
      <c r="Z1135" s="63"/>
      <c r="AA1135" s="63"/>
      <c r="AB1135" s="63"/>
      <c r="AC1135" s="63"/>
      <c r="AD1135" s="63"/>
      <c r="AE1135" s="63"/>
      <c r="AF1135" s="63"/>
      <c r="AG1135" s="63"/>
      <c r="AH1135" s="63"/>
      <c r="AI1135" s="63"/>
      <c r="AJ1135" s="63"/>
      <c r="AK1135" s="63"/>
      <c r="AL1135" s="63"/>
    </row>
    <row r="1136" spans="1:38" ht="27.75" customHeight="1" x14ac:dyDescent="0.25">
      <c r="A1136" s="62">
        <v>2</v>
      </c>
      <c r="B1136" s="63" t="s">
        <v>38</v>
      </c>
      <c r="C1136" s="63" t="s">
        <v>229</v>
      </c>
      <c r="D1136" s="63" t="s">
        <v>52</v>
      </c>
      <c r="E1136" s="88">
        <v>1135</v>
      </c>
      <c r="F1136" s="63" t="s">
        <v>5294</v>
      </c>
      <c r="G1136" s="63" t="s">
        <v>5295</v>
      </c>
      <c r="H1136" s="110">
        <v>909.19751680000002</v>
      </c>
      <c r="I1136" s="62" t="s">
        <v>43</v>
      </c>
      <c r="J1136" s="60"/>
      <c r="K1136" s="63" t="s">
        <v>5296</v>
      </c>
      <c r="L1136" s="63"/>
      <c r="M1136" s="63"/>
      <c r="N1136" s="63"/>
      <c r="O1136" s="63"/>
      <c r="P1136" s="63"/>
      <c r="Q1136" s="63"/>
      <c r="R1136" s="63"/>
      <c r="S1136" s="63"/>
      <c r="T1136" s="63"/>
      <c r="U1136" s="63"/>
      <c r="V1136" s="63"/>
      <c r="W1136" s="63"/>
      <c r="X1136" s="63"/>
      <c r="Y1136" s="63"/>
      <c r="Z1136" s="63"/>
      <c r="AA1136" s="63"/>
      <c r="AB1136" s="63"/>
      <c r="AC1136" s="63"/>
      <c r="AD1136" s="63"/>
      <c r="AE1136" s="63"/>
      <c r="AF1136" s="63"/>
      <c r="AG1136" s="63"/>
      <c r="AH1136" s="63"/>
      <c r="AI1136" s="63"/>
      <c r="AJ1136" s="63"/>
      <c r="AK1136" s="63"/>
      <c r="AL1136" s="63"/>
    </row>
    <row r="1137" spans="1:38" ht="27.75" customHeight="1" x14ac:dyDescent="0.25">
      <c r="A1137" s="62">
        <v>2</v>
      </c>
      <c r="B1137" s="63" t="s">
        <v>38</v>
      </c>
      <c r="C1137" s="63" t="s">
        <v>5297</v>
      </c>
      <c r="D1137" s="57" t="s">
        <v>267</v>
      </c>
      <c r="E1137" s="88">
        <v>1136</v>
      </c>
      <c r="F1137" s="63" t="s">
        <v>5298</v>
      </c>
      <c r="G1137" s="57" t="s">
        <v>5299</v>
      </c>
      <c r="H1137" s="112">
        <v>41.957540000000002</v>
      </c>
      <c r="I1137" s="62" t="s">
        <v>43</v>
      </c>
      <c r="J1137" s="57"/>
      <c r="K1137" s="57" t="s">
        <v>2115</v>
      </c>
      <c r="L1137" s="73"/>
      <c r="M1137" s="57" t="s">
        <v>5300</v>
      </c>
      <c r="N1137" s="73"/>
      <c r="O1137" s="57"/>
      <c r="P1137" s="73"/>
      <c r="Q1137" s="57"/>
      <c r="R1137" s="74"/>
      <c r="S1137" s="57"/>
      <c r="T1137" s="74"/>
      <c r="U1137" s="57"/>
      <c r="V1137" s="75"/>
      <c r="W1137" s="57"/>
      <c r="X1137" s="75"/>
      <c r="Y1137" s="57"/>
      <c r="Z1137" s="74"/>
      <c r="AA1137" s="57"/>
      <c r="AB1137" s="75"/>
      <c r="AC1137" s="57"/>
      <c r="AD1137" s="75"/>
      <c r="AE1137" s="57"/>
      <c r="AF1137" s="75"/>
      <c r="AG1137" s="57"/>
      <c r="AH1137" s="75"/>
      <c r="AI1137" s="57"/>
      <c r="AJ1137" s="75"/>
      <c r="AK1137" s="57"/>
      <c r="AL1137" s="75"/>
    </row>
    <row r="1138" spans="1:38" ht="27.75" customHeight="1" x14ac:dyDescent="0.25">
      <c r="A1138" s="62">
        <v>2</v>
      </c>
      <c r="B1138" s="63" t="s">
        <v>38</v>
      </c>
      <c r="C1138" s="63" t="s">
        <v>1541</v>
      </c>
      <c r="D1138" s="67" t="s">
        <v>52</v>
      </c>
      <c r="E1138" s="88">
        <v>1137</v>
      </c>
      <c r="F1138" s="63" t="s">
        <v>5301</v>
      </c>
      <c r="G1138" s="63" t="s">
        <v>5302</v>
      </c>
      <c r="H1138" s="110">
        <v>362.29268999999999</v>
      </c>
      <c r="I1138" s="62" t="s">
        <v>43</v>
      </c>
      <c r="J1138" s="63"/>
      <c r="K1138" s="63" t="s">
        <v>5303</v>
      </c>
      <c r="L1138" s="63"/>
      <c r="M1138" s="63" t="s">
        <v>5304</v>
      </c>
      <c r="N1138" s="67"/>
      <c r="O1138" s="63"/>
      <c r="P1138" s="67"/>
      <c r="Q1138" s="63"/>
      <c r="R1138" s="67"/>
      <c r="S1138" s="63"/>
      <c r="T1138" s="67"/>
      <c r="U1138" s="67"/>
      <c r="V1138" s="67"/>
      <c r="W1138" s="67"/>
      <c r="X1138" s="67"/>
      <c r="Y1138" s="67"/>
      <c r="Z1138" s="67"/>
      <c r="AA1138" s="67"/>
      <c r="AB1138" s="67"/>
      <c r="AC1138" s="67"/>
      <c r="AD1138" s="67"/>
      <c r="AE1138" s="67"/>
      <c r="AF1138" s="67"/>
      <c r="AG1138" s="67"/>
      <c r="AH1138" s="67"/>
      <c r="AI1138" s="67"/>
      <c r="AJ1138" s="67"/>
      <c r="AK1138" s="67"/>
      <c r="AL1138" s="67"/>
    </row>
    <row r="1139" spans="1:38" ht="27.75" customHeight="1" x14ac:dyDescent="0.25">
      <c r="A1139" s="62">
        <v>2</v>
      </c>
      <c r="B1139" s="63" t="s">
        <v>38</v>
      </c>
      <c r="C1139" s="67" t="s">
        <v>5305</v>
      </c>
      <c r="D1139" s="67" t="s">
        <v>40</v>
      </c>
      <c r="E1139" s="88">
        <v>1138</v>
      </c>
      <c r="F1139" s="128" t="s">
        <v>5306</v>
      </c>
      <c r="G1139" s="63" t="s">
        <v>5307</v>
      </c>
      <c r="H1139" s="112">
        <v>309.47295709999997</v>
      </c>
      <c r="I1139" s="62" t="s">
        <v>43</v>
      </c>
      <c r="J1139" s="67"/>
      <c r="K1139" s="63" t="s">
        <v>5308</v>
      </c>
      <c r="L1139" s="67"/>
      <c r="M1139" s="63"/>
      <c r="N1139" s="69"/>
      <c r="O1139" s="63"/>
      <c r="P1139" s="67"/>
      <c r="Q1139" s="63"/>
      <c r="R1139" s="67"/>
      <c r="S1139" s="63"/>
      <c r="T1139" s="67"/>
      <c r="U1139" s="67"/>
      <c r="V1139" s="67"/>
      <c r="W1139" s="67"/>
      <c r="X1139" s="67"/>
      <c r="Y1139" s="67"/>
      <c r="Z1139" s="67"/>
      <c r="AA1139" s="67"/>
      <c r="AB1139" s="67"/>
      <c r="AC1139" s="67"/>
      <c r="AD1139" s="67"/>
      <c r="AE1139" s="67"/>
      <c r="AF1139" s="67"/>
      <c r="AG1139" s="67"/>
      <c r="AH1139" s="67"/>
      <c r="AI1139" s="67"/>
      <c r="AJ1139" s="67"/>
      <c r="AK1139" s="67"/>
      <c r="AL1139" s="67"/>
    </row>
    <row r="1140" spans="1:38" ht="27.75" customHeight="1" x14ac:dyDescent="0.25">
      <c r="A1140" s="62">
        <v>2</v>
      </c>
      <c r="B1140" s="63" t="s">
        <v>38</v>
      </c>
      <c r="C1140" s="67" t="s">
        <v>272</v>
      </c>
      <c r="D1140" s="67" t="s">
        <v>117</v>
      </c>
      <c r="E1140" s="88">
        <v>1139</v>
      </c>
      <c r="F1140" s="128" t="s">
        <v>5309</v>
      </c>
      <c r="G1140" s="63" t="s">
        <v>5310</v>
      </c>
      <c r="H1140" s="41">
        <v>63.9034969</v>
      </c>
      <c r="I1140" s="62" t="s">
        <v>43</v>
      </c>
      <c r="J1140" s="67"/>
      <c r="K1140" s="63" t="s">
        <v>5311</v>
      </c>
      <c r="L1140" s="67"/>
      <c r="M1140" s="63"/>
      <c r="N1140" s="69"/>
      <c r="O1140" s="63"/>
      <c r="P1140" s="67"/>
      <c r="Q1140" s="63"/>
      <c r="R1140" s="67"/>
      <c r="S1140" s="63"/>
      <c r="T1140" s="67"/>
      <c r="U1140" s="67"/>
      <c r="V1140" s="67"/>
      <c r="W1140" s="67"/>
      <c r="X1140" s="67"/>
      <c r="Y1140" s="67"/>
      <c r="Z1140" s="67"/>
      <c r="AA1140" s="67"/>
      <c r="AB1140" s="67"/>
      <c r="AC1140" s="67"/>
      <c r="AD1140" s="67"/>
      <c r="AE1140" s="67"/>
      <c r="AF1140" s="67"/>
      <c r="AG1140" s="67"/>
      <c r="AH1140" s="67"/>
      <c r="AI1140" s="67"/>
      <c r="AJ1140" s="67"/>
      <c r="AK1140" s="67"/>
      <c r="AL1140" s="67"/>
    </row>
    <row r="1141" spans="1:38" ht="27.75" customHeight="1" x14ac:dyDescent="0.25">
      <c r="A1141" s="62">
        <v>2</v>
      </c>
      <c r="B1141" s="63" t="s">
        <v>38</v>
      </c>
      <c r="C1141" s="63" t="s">
        <v>3176</v>
      </c>
      <c r="D1141" s="57" t="s">
        <v>46</v>
      </c>
      <c r="E1141" s="88">
        <v>1140</v>
      </c>
      <c r="F1141" s="57" t="s">
        <v>5312</v>
      </c>
      <c r="G1141" s="57" t="s">
        <v>5313</v>
      </c>
      <c r="H1141" s="110">
        <v>98.563751800000006</v>
      </c>
      <c r="I1141" s="62" t="s">
        <v>43</v>
      </c>
      <c r="J1141" s="57"/>
      <c r="K1141" s="57" t="s">
        <v>5314</v>
      </c>
      <c r="L1141" s="73"/>
      <c r="M1141" s="57"/>
      <c r="N1141" s="73"/>
      <c r="O1141" s="57"/>
      <c r="P1141" s="73"/>
      <c r="Q1141" s="57"/>
      <c r="R1141" s="74"/>
      <c r="S1141" s="57"/>
      <c r="T1141" s="74"/>
      <c r="U1141" s="57"/>
      <c r="V1141" s="75"/>
      <c r="W1141" s="57"/>
      <c r="X1141" s="75"/>
      <c r="Y1141" s="57"/>
      <c r="Z1141" s="74"/>
      <c r="AA1141" s="57"/>
      <c r="AB1141" s="75"/>
      <c r="AC1141" s="57"/>
      <c r="AD1141" s="75"/>
      <c r="AE1141" s="57"/>
      <c r="AF1141" s="75"/>
      <c r="AG1141" s="57"/>
      <c r="AH1141" s="75"/>
      <c r="AI1141" s="57"/>
      <c r="AJ1141" s="75"/>
      <c r="AK1141" s="57"/>
      <c r="AL1141" s="75"/>
    </row>
    <row r="1142" spans="1:38" ht="27.75" customHeight="1" x14ac:dyDescent="0.25">
      <c r="A1142" s="62">
        <v>2</v>
      </c>
      <c r="B1142" s="63" t="s">
        <v>38</v>
      </c>
      <c r="C1142" s="63" t="s">
        <v>1924</v>
      </c>
      <c r="D1142" s="63" t="s">
        <v>46</v>
      </c>
      <c r="E1142" s="88">
        <v>1141</v>
      </c>
      <c r="F1142" s="63" t="s">
        <v>5315</v>
      </c>
      <c r="G1142" s="63" t="s">
        <v>5316</v>
      </c>
      <c r="H1142" s="110">
        <v>176.59603999999999</v>
      </c>
      <c r="I1142" s="62" t="s">
        <v>43</v>
      </c>
      <c r="J1142" s="63"/>
      <c r="K1142" s="63" t="s">
        <v>5317</v>
      </c>
      <c r="L1142" s="63"/>
      <c r="M1142" s="63" t="s">
        <v>5318</v>
      </c>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row>
    <row r="1143" spans="1:38" ht="27.75" customHeight="1" x14ac:dyDescent="0.25">
      <c r="A1143" s="62">
        <v>2</v>
      </c>
      <c r="B1143" s="63" t="s">
        <v>38</v>
      </c>
      <c r="C1143" s="63" t="s">
        <v>253</v>
      </c>
      <c r="D1143" s="57" t="s">
        <v>40</v>
      </c>
      <c r="E1143" s="88">
        <v>1142</v>
      </c>
      <c r="F1143" s="63" t="s">
        <v>5319</v>
      </c>
      <c r="G1143" s="57" t="s">
        <v>5320</v>
      </c>
      <c r="H1143" s="112">
        <v>652.42219490000002</v>
      </c>
      <c r="I1143" s="62" t="s">
        <v>43</v>
      </c>
      <c r="J1143" s="57"/>
      <c r="K1143" s="57" t="s">
        <v>5321</v>
      </c>
      <c r="L1143" s="73"/>
      <c r="M1143" s="57" t="s">
        <v>5322</v>
      </c>
      <c r="N1143" s="73"/>
      <c r="O1143" s="57" t="s">
        <v>5323</v>
      </c>
      <c r="P1143" s="73"/>
      <c r="Q1143" s="57" t="s">
        <v>5324</v>
      </c>
      <c r="R1143" s="74"/>
      <c r="S1143" s="57" t="s">
        <v>5325</v>
      </c>
      <c r="T1143" s="74"/>
      <c r="U1143" s="57"/>
      <c r="V1143" s="75"/>
      <c r="W1143" s="57"/>
      <c r="X1143" s="75"/>
      <c r="Y1143" s="57"/>
      <c r="Z1143" s="57"/>
      <c r="AA1143" s="57"/>
      <c r="AB1143" s="57"/>
      <c r="AC1143" s="57"/>
      <c r="AD1143" s="57"/>
      <c r="AE1143" s="57"/>
      <c r="AF1143" s="57"/>
      <c r="AG1143" s="57"/>
      <c r="AH1143" s="57"/>
      <c r="AI1143" s="57"/>
      <c r="AJ1143" s="57"/>
      <c r="AK1143" s="57"/>
      <c r="AL1143" s="57"/>
    </row>
    <row r="1144" spans="1:38" ht="27.75" customHeight="1" x14ac:dyDescent="0.25">
      <c r="A1144" s="62">
        <v>2</v>
      </c>
      <c r="B1144" s="63" t="s">
        <v>38</v>
      </c>
      <c r="C1144" s="67" t="s">
        <v>236</v>
      </c>
      <c r="D1144" s="67" t="s">
        <v>40</v>
      </c>
      <c r="E1144" s="88">
        <v>1143</v>
      </c>
      <c r="F1144" s="128" t="s">
        <v>5326</v>
      </c>
      <c r="G1144" s="63" t="s">
        <v>5327</v>
      </c>
      <c r="H1144" s="41">
        <v>475.3779624</v>
      </c>
      <c r="I1144" s="62" t="s">
        <v>43</v>
      </c>
      <c r="J1144" s="67"/>
      <c r="K1144" s="57" t="s">
        <v>5328</v>
      </c>
      <c r="L1144" s="67"/>
      <c r="M1144" s="57" t="s">
        <v>5329</v>
      </c>
      <c r="N1144" s="69"/>
      <c r="O1144" s="63"/>
      <c r="P1144" s="67"/>
      <c r="Q1144" s="63"/>
      <c r="R1144" s="67"/>
      <c r="S1144" s="63"/>
      <c r="T1144" s="67"/>
      <c r="U1144" s="67"/>
      <c r="V1144" s="67"/>
      <c r="W1144" s="67"/>
      <c r="X1144" s="67"/>
      <c r="Y1144" s="67"/>
      <c r="Z1144" s="67"/>
      <c r="AA1144" s="67"/>
      <c r="AB1144" s="67"/>
      <c r="AC1144" s="67"/>
      <c r="AD1144" s="67"/>
      <c r="AE1144" s="67"/>
      <c r="AF1144" s="67"/>
      <c r="AG1144" s="67"/>
      <c r="AH1144" s="67"/>
      <c r="AI1144" s="67"/>
      <c r="AJ1144" s="67"/>
      <c r="AK1144" s="67"/>
      <c r="AL1144" s="67"/>
    </row>
    <row r="1145" spans="1:38" ht="27.75" customHeight="1" x14ac:dyDescent="0.25">
      <c r="A1145" s="62">
        <v>2</v>
      </c>
      <c r="B1145" s="63" t="s">
        <v>38</v>
      </c>
      <c r="C1145" s="67" t="s">
        <v>236</v>
      </c>
      <c r="D1145" s="67" t="s">
        <v>40</v>
      </c>
      <c r="E1145" s="88">
        <v>1144</v>
      </c>
      <c r="F1145" s="63" t="s">
        <v>5330</v>
      </c>
      <c r="G1145" s="63" t="s">
        <v>5331</v>
      </c>
      <c r="H1145" s="41">
        <v>150.31721999999999</v>
      </c>
      <c r="I1145" s="62" t="s">
        <v>43</v>
      </c>
      <c r="J1145" s="67"/>
      <c r="K1145" s="57" t="s">
        <v>5328</v>
      </c>
      <c r="L1145" s="67"/>
      <c r="M1145" s="57" t="s">
        <v>5332</v>
      </c>
      <c r="N1145" s="69"/>
      <c r="O1145" s="63"/>
      <c r="P1145" s="67"/>
      <c r="Q1145" s="63"/>
      <c r="R1145" s="67"/>
      <c r="S1145" s="63"/>
      <c r="T1145" s="67"/>
      <c r="U1145" s="67"/>
      <c r="V1145" s="67"/>
      <c r="W1145" s="67"/>
      <c r="X1145" s="67"/>
      <c r="Y1145" s="67"/>
      <c r="Z1145" s="67"/>
      <c r="AA1145" s="67"/>
      <c r="AB1145" s="67"/>
      <c r="AC1145" s="67"/>
      <c r="AD1145" s="67"/>
      <c r="AE1145" s="67"/>
      <c r="AF1145" s="67"/>
      <c r="AG1145" s="67"/>
      <c r="AH1145" s="67"/>
      <c r="AI1145" s="67"/>
      <c r="AJ1145" s="67"/>
      <c r="AK1145" s="67"/>
      <c r="AL1145" s="67"/>
    </row>
    <row r="1146" spans="1:38" ht="27.75" customHeight="1" x14ac:dyDescent="0.25">
      <c r="A1146" s="62">
        <v>2</v>
      </c>
      <c r="B1146" s="63" t="s">
        <v>38</v>
      </c>
      <c r="C1146" s="63" t="s">
        <v>2091</v>
      </c>
      <c r="D1146" s="57" t="s">
        <v>59</v>
      </c>
      <c r="E1146" s="88">
        <v>1145</v>
      </c>
      <c r="F1146" s="57" t="s">
        <v>5333</v>
      </c>
      <c r="G1146" s="57" t="s">
        <v>5334</v>
      </c>
      <c r="H1146" s="110">
        <v>263.000969</v>
      </c>
      <c r="I1146" s="62" t="s">
        <v>43</v>
      </c>
      <c r="J1146" s="57"/>
      <c r="K1146" s="57" t="s">
        <v>5335</v>
      </c>
      <c r="L1146" s="73"/>
      <c r="M1146" s="57" t="s">
        <v>5336</v>
      </c>
      <c r="N1146" s="73"/>
      <c r="O1146" s="57"/>
      <c r="P1146" s="73"/>
      <c r="Q1146" s="57"/>
      <c r="R1146" s="74"/>
      <c r="S1146" s="57"/>
      <c r="T1146" s="74"/>
      <c r="U1146" s="57"/>
      <c r="V1146" s="75"/>
      <c r="W1146" s="57"/>
      <c r="X1146" s="75"/>
      <c r="Y1146" s="57"/>
      <c r="Z1146" s="57"/>
      <c r="AA1146" s="57"/>
      <c r="AB1146" s="57"/>
      <c r="AC1146" s="57"/>
      <c r="AD1146" s="57"/>
      <c r="AE1146" s="57"/>
      <c r="AF1146" s="57"/>
      <c r="AG1146" s="57"/>
      <c r="AH1146" s="57"/>
      <c r="AI1146" s="57"/>
      <c r="AJ1146" s="57"/>
      <c r="AK1146" s="57"/>
      <c r="AL1146" s="57"/>
    </row>
    <row r="1147" spans="1:38" ht="27.75" customHeight="1" x14ac:dyDescent="0.25">
      <c r="A1147" s="62">
        <v>2</v>
      </c>
      <c r="B1147" s="63" t="s">
        <v>38</v>
      </c>
      <c r="C1147" s="63" t="s">
        <v>5337</v>
      </c>
      <c r="D1147" s="69" t="s">
        <v>117</v>
      </c>
      <c r="E1147" s="88">
        <v>1146</v>
      </c>
      <c r="F1147" s="63" t="s">
        <v>5338</v>
      </c>
      <c r="G1147" s="57" t="s">
        <v>5339</v>
      </c>
      <c r="H1147" s="112">
        <v>29.79345</v>
      </c>
      <c r="I1147" s="62" t="s">
        <v>43</v>
      </c>
      <c r="J1147" s="69"/>
      <c r="K1147" s="57" t="s">
        <v>5340</v>
      </c>
      <c r="L1147" s="69">
        <v>33863238</v>
      </c>
      <c r="M1147" s="57"/>
      <c r="N1147" s="69"/>
      <c r="O1147" s="57"/>
      <c r="P1147" s="69"/>
      <c r="Q1147" s="57"/>
      <c r="R1147" s="69"/>
      <c r="S1147" s="57"/>
      <c r="T1147" s="69"/>
      <c r="U1147" s="69"/>
      <c r="V1147" s="69"/>
      <c r="W1147" s="69"/>
      <c r="X1147" s="69"/>
      <c r="Y1147" s="69"/>
      <c r="Z1147" s="69"/>
      <c r="AA1147" s="69"/>
      <c r="AB1147" s="69"/>
      <c r="AC1147" s="69"/>
      <c r="AD1147" s="69"/>
      <c r="AE1147" s="69"/>
      <c r="AF1147" s="69"/>
      <c r="AG1147" s="69"/>
      <c r="AH1147" s="69"/>
      <c r="AI1147" s="69"/>
      <c r="AJ1147" s="69"/>
      <c r="AK1147" s="69"/>
      <c r="AL1147" s="69"/>
    </row>
    <row r="1148" spans="1:38" ht="27.75" customHeight="1" x14ac:dyDescent="0.25">
      <c r="A1148" s="62">
        <v>2</v>
      </c>
      <c r="B1148" s="63" t="s">
        <v>38</v>
      </c>
      <c r="C1148" s="63" t="s">
        <v>4969</v>
      </c>
      <c r="D1148" s="67" t="s">
        <v>201</v>
      </c>
      <c r="E1148" s="88">
        <v>1147</v>
      </c>
      <c r="F1148" s="63" t="s">
        <v>5341</v>
      </c>
      <c r="G1148" s="63" t="s">
        <v>5342</v>
      </c>
      <c r="H1148" s="41">
        <v>324.67972129999998</v>
      </c>
      <c r="I1148" s="62" t="s">
        <v>43</v>
      </c>
      <c r="J1148" s="67"/>
      <c r="K1148" s="63" t="s">
        <v>5343</v>
      </c>
      <c r="L1148" s="63"/>
      <c r="M1148" s="63" t="s">
        <v>5344</v>
      </c>
      <c r="N1148" s="63"/>
      <c r="O1148" s="63"/>
      <c r="P1148" s="67"/>
      <c r="Q1148" s="63"/>
      <c r="R1148" s="67"/>
      <c r="S1148" s="63"/>
      <c r="T1148" s="67"/>
      <c r="U1148" s="67"/>
      <c r="V1148" s="67"/>
      <c r="W1148" s="67"/>
      <c r="X1148" s="67"/>
      <c r="Y1148" s="67"/>
      <c r="Z1148" s="67"/>
      <c r="AA1148" s="67"/>
      <c r="AB1148" s="67"/>
      <c r="AC1148" s="67"/>
      <c r="AD1148" s="67"/>
      <c r="AE1148" s="67"/>
      <c r="AF1148" s="67"/>
      <c r="AG1148" s="67"/>
      <c r="AH1148" s="67"/>
      <c r="AI1148" s="67"/>
      <c r="AJ1148" s="67"/>
      <c r="AK1148" s="67"/>
      <c r="AL1148" s="67"/>
    </row>
    <row r="1149" spans="1:38" ht="27.75" customHeight="1" x14ac:dyDescent="0.25">
      <c r="A1149" s="62">
        <v>2</v>
      </c>
      <c r="B1149" s="63" t="s">
        <v>38</v>
      </c>
      <c r="C1149" s="63" t="s">
        <v>3837</v>
      </c>
      <c r="D1149" s="63" t="s">
        <v>111</v>
      </c>
      <c r="E1149" s="88">
        <v>1148</v>
      </c>
      <c r="F1149" s="63" t="s">
        <v>5345</v>
      </c>
      <c r="G1149" s="63" t="s">
        <v>5346</v>
      </c>
      <c r="H1149" s="110">
        <v>195.82731999999999</v>
      </c>
      <c r="I1149" s="62" t="s">
        <v>43</v>
      </c>
      <c r="J1149" s="63"/>
      <c r="K1149" s="63" t="s">
        <v>5347</v>
      </c>
      <c r="L1149" s="63">
        <v>5129943</v>
      </c>
      <c r="M1149" s="63" t="s">
        <v>5348</v>
      </c>
      <c r="N1149" s="63">
        <v>5157807</v>
      </c>
      <c r="O1149" s="63"/>
      <c r="P1149" s="63"/>
      <c r="Q1149" s="63"/>
      <c r="R1149" s="63"/>
      <c r="S1149" s="63"/>
      <c r="T1149" s="63"/>
      <c r="U1149" s="63"/>
      <c r="V1149" s="63"/>
      <c r="W1149" s="63"/>
      <c r="X1149" s="63"/>
      <c r="Y1149" s="63"/>
      <c r="Z1149" s="63"/>
      <c r="AA1149" s="63"/>
      <c r="AB1149" s="63"/>
      <c r="AC1149" s="63"/>
      <c r="AD1149" s="67"/>
      <c r="AE1149" s="67"/>
      <c r="AF1149" s="67"/>
      <c r="AG1149" s="67"/>
      <c r="AH1149" s="67"/>
      <c r="AI1149" s="67"/>
      <c r="AJ1149" s="67"/>
      <c r="AK1149" s="67"/>
      <c r="AL1149" s="67"/>
    </row>
    <row r="1150" spans="1:38" ht="27.75" customHeight="1" x14ac:dyDescent="0.25">
      <c r="A1150" s="62">
        <v>2</v>
      </c>
      <c r="B1150" s="63" t="s">
        <v>38</v>
      </c>
      <c r="C1150" s="69" t="s">
        <v>5349</v>
      </c>
      <c r="D1150" s="69" t="s">
        <v>46</v>
      </c>
      <c r="E1150" s="88">
        <v>1149</v>
      </c>
      <c r="F1150" s="63" t="s">
        <v>5350</v>
      </c>
      <c r="G1150" s="57" t="s">
        <v>5351</v>
      </c>
      <c r="H1150" s="110">
        <v>72.399190599999997</v>
      </c>
      <c r="I1150" s="62" t="s">
        <v>43</v>
      </c>
      <c r="J1150" s="69"/>
      <c r="K1150" s="57" t="s">
        <v>5352</v>
      </c>
      <c r="L1150" s="69"/>
      <c r="M1150" s="57" t="s">
        <v>5353</v>
      </c>
      <c r="N1150" s="69"/>
      <c r="O1150" s="57" t="s">
        <v>5354</v>
      </c>
      <c r="P1150" s="69"/>
      <c r="Q1150" s="57" t="s">
        <v>5355</v>
      </c>
      <c r="R1150" s="69"/>
      <c r="S1150" s="57" t="s">
        <v>5356</v>
      </c>
      <c r="T1150" s="69"/>
      <c r="U1150" s="69" t="s">
        <v>5357</v>
      </c>
      <c r="V1150" s="69"/>
      <c r="W1150" s="69"/>
      <c r="X1150" s="69"/>
      <c r="Y1150" s="69"/>
      <c r="Z1150" s="69"/>
      <c r="AA1150" s="69"/>
      <c r="AB1150" s="69"/>
      <c r="AC1150" s="69"/>
      <c r="AD1150" s="69"/>
      <c r="AE1150" s="69"/>
      <c r="AF1150" s="69"/>
      <c r="AG1150" s="69"/>
      <c r="AH1150" s="69"/>
      <c r="AI1150" s="69"/>
      <c r="AJ1150" s="69"/>
      <c r="AK1150" s="69"/>
      <c r="AL1150" s="69"/>
    </row>
    <row r="1151" spans="1:38" ht="27.75" customHeight="1" x14ac:dyDescent="0.25">
      <c r="A1151" s="62">
        <v>2</v>
      </c>
      <c r="B1151" s="63" t="s">
        <v>38</v>
      </c>
      <c r="C1151" s="63" t="s">
        <v>5358</v>
      </c>
      <c r="D1151" s="69" t="s">
        <v>117</v>
      </c>
      <c r="E1151" s="88">
        <v>1150</v>
      </c>
      <c r="F1151" s="57" t="s">
        <v>5359</v>
      </c>
      <c r="G1151" s="57" t="s">
        <v>5360</v>
      </c>
      <c r="H1151" s="110">
        <v>29.743460599999999</v>
      </c>
      <c r="I1151" s="62" t="s">
        <v>43</v>
      </c>
      <c r="J1151" s="57"/>
      <c r="K1151" s="57" t="s">
        <v>5361</v>
      </c>
      <c r="L1151" s="57"/>
      <c r="M1151" s="57"/>
      <c r="N1151" s="57"/>
      <c r="O1151" s="57"/>
      <c r="P1151" s="57"/>
      <c r="Q1151" s="57"/>
      <c r="R1151" s="57"/>
      <c r="S1151" s="57"/>
      <c r="T1151" s="57"/>
      <c r="U1151" s="57"/>
      <c r="V1151" s="57"/>
      <c r="W1151" s="57"/>
      <c r="X1151" s="57"/>
      <c r="Y1151" s="57"/>
      <c r="Z1151" s="57"/>
      <c r="AA1151" s="57"/>
      <c r="AB1151" s="57"/>
      <c r="AC1151" s="57"/>
      <c r="AD1151" s="57"/>
      <c r="AE1151" s="57"/>
      <c r="AF1151" s="57"/>
      <c r="AG1151" s="57"/>
      <c r="AH1151" s="57"/>
      <c r="AI1151" s="57"/>
      <c r="AJ1151" s="57"/>
      <c r="AK1151" s="57"/>
      <c r="AL1151" s="57"/>
    </row>
    <row r="1152" spans="1:38" ht="27.75" customHeight="1" x14ac:dyDescent="0.25">
      <c r="A1152" s="62">
        <v>2</v>
      </c>
      <c r="B1152" s="63" t="s">
        <v>38</v>
      </c>
      <c r="C1152" s="63" t="s">
        <v>5362</v>
      </c>
      <c r="D1152" s="63" t="s">
        <v>111</v>
      </c>
      <c r="E1152" s="88">
        <v>1151</v>
      </c>
      <c r="F1152" s="63" t="s">
        <v>5363</v>
      </c>
      <c r="G1152" s="63" t="s">
        <v>5364</v>
      </c>
      <c r="H1152" s="110">
        <v>41.348353000000003</v>
      </c>
      <c r="I1152" s="62" t="s">
        <v>43</v>
      </c>
      <c r="J1152" s="63"/>
      <c r="K1152" s="63" t="s">
        <v>5365</v>
      </c>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row>
    <row r="1153" spans="1:38" ht="27.75" customHeight="1" x14ac:dyDescent="0.25">
      <c r="A1153" s="62">
        <v>2</v>
      </c>
      <c r="B1153" s="63" t="s">
        <v>38</v>
      </c>
      <c r="C1153" s="67" t="s">
        <v>5366</v>
      </c>
      <c r="D1153" s="67" t="s">
        <v>40</v>
      </c>
      <c r="E1153" s="88">
        <v>1152</v>
      </c>
      <c r="F1153" s="128" t="s">
        <v>5367</v>
      </c>
      <c r="G1153" s="63" t="s">
        <v>5368</v>
      </c>
      <c r="H1153" s="41">
        <v>580.64387169999998</v>
      </c>
      <c r="I1153" s="62" t="s">
        <v>43</v>
      </c>
      <c r="J1153" s="67"/>
      <c r="K1153" s="63" t="s">
        <v>5369</v>
      </c>
      <c r="L1153" s="67">
        <v>0</v>
      </c>
      <c r="M1153" s="63"/>
      <c r="N1153" s="69"/>
      <c r="O1153" s="63"/>
      <c r="P1153" s="67"/>
      <c r="Q1153" s="63"/>
      <c r="R1153" s="67"/>
      <c r="S1153" s="63"/>
      <c r="T1153" s="67"/>
      <c r="U1153" s="67"/>
      <c r="V1153" s="67"/>
      <c r="W1153" s="67"/>
      <c r="X1153" s="67"/>
      <c r="Y1153" s="67"/>
      <c r="Z1153" s="67"/>
      <c r="AA1153" s="67"/>
      <c r="AB1153" s="67"/>
      <c r="AC1153" s="67"/>
      <c r="AD1153" s="67"/>
      <c r="AE1153" s="67"/>
      <c r="AF1153" s="67"/>
      <c r="AG1153" s="67"/>
      <c r="AH1153" s="67"/>
      <c r="AI1153" s="67"/>
      <c r="AJ1153" s="67"/>
      <c r="AK1153" s="67"/>
      <c r="AL1153" s="67"/>
    </row>
    <row r="1154" spans="1:38" ht="27.75" customHeight="1" x14ac:dyDescent="0.25">
      <c r="A1154" s="62">
        <v>2</v>
      </c>
      <c r="B1154" s="63" t="s">
        <v>38</v>
      </c>
      <c r="C1154" s="63" t="s">
        <v>5370</v>
      </c>
      <c r="D1154" s="63" t="s">
        <v>111</v>
      </c>
      <c r="E1154" s="88">
        <v>1153</v>
      </c>
      <c r="F1154" s="63" t="s">
        <v>5371</v>
      </c>
      <c r="G1154" s="63" t="s">
        <v>5372</v>
      </c>
      <c r="H1154" s="119">
        <v>25.992005500000001</v>
      </c>
      <c r="I1154" s="66" t="s">
        <v>583</v>
      </c>
      <c r="J1154" s="63" t="s">
        <v>5373</v>
      </c>
      <c r="K1154" s="63" t="s">
        <v>5374</v>
      </c>
      <c r="L1154" s="63"/>
      <c r="M1154" s="63"/>
      <c r="N1154" s="63"/>
      <c r="O1154" s="63"/>
      <c r="P1154" s="63"/>
      <c r="Q1154" s="63"/>
      <c r="R1154" s="63"/>
      <c r="S1154" s="63"/>
      <c r="T1154" s="63"/>
      <c r="U1154" s="63"/>
      <c r="V1154" s="63"/>
      <c r="W1154" s="63"/>
      <c r="X1154" s="63"/>
      <c r="Y1154" s="63"/>
      <c r="Z1154" s="63"/>
      <c r="AA1154" s="63"/>
      <c r="AB1154" s="63"/>
      <c r="AC1154" s="63"/>
      <c r="AD1154" s="69"/>
      <c r="AE1154" s="69"/>
      <c r="AF1154" s="69"/>
      <c r="AG1154" s="69"/>
      <c r="AH1154" s="69"/>
      <c r="AI1154" s="69"/>
      <c r="AJ1154" s="69"/>
      <c r="AK1154" s="69"/>
      <c r="AL1154" s="69"/>
    </row>
    <row r="1155" spans="1:38" ht="27.75" customHeight="1" x14ac:dyDescent="0.25">
      <c r="A1155" s="62">
        <v>2</v>
      </c>
      <c r="B1155" s="63" t="s">
        <v>38</v>
      </c>
      <c r="C1155" s="63" t="s">
        <v>5375</v>
      </c>
      <c r="D1155" s="57" t="s">
        <v>52</v>
      </c>
      <c r="E1155" s="88">
        <v>1154</v>
      </c>
      <c r="F1155" s="57" t="s">
        <v>5376</v>
      </c>
      <c r="G1155" s="57" t="s">
        <v>5377</v>
      </c>
      <c r="H1155" s="110">
        <v>28.4559724</v>
      </c>
      <c r="I1155" s="62" t="s">
        <v>43</v>
      </c>
      <c r="J1155" s="57"/>
      <c r="K1155" s="57" t="s">
        <v>5378</v>
      </c>
      <c r="L1155" s="73"/>
      <c r="M1155" s="57" t="s">
        <v>5379</v>
      </c>
      <c r="N1155" s="73"/>
      <c r="O1155" s="57"/>
      <c r="P1155" s="73"/>
      <c r="Q1155" s="57"/>
      <c r="R1155" s="74"/>
      <c r="S1155" s="57"/>
      <c r="T1155" s="74"/>
      <c r="U1155" s="57"/>
      <c r="V1155" s="75"/>
      <c r="W1155" s="57"/>
      <c r="X1155" s="75"/>
      <c r="Y1155" s="57"/>
      <c r="Z1155" s="74"/>
      <c r="AA1155" s="57"/>
      <c r="AB1155" s="75"/>
      <c r="AC1155" s="57"/>
      <c r="AD1155" s="75"/>
      <c r="AE1155" s="57"/>
      <c r="AF1155" s="75"/>
      <c r="AG1155" s="57"/>
      <c r="AH1155" s="75"/>
      <c r="AI1155" s="57"/>
      <c r="AJ1155" s="75"/>
      <c r="AK1155" s="57"/>
      <c r="AL1155" s="75"/>
    </row>
    <row r="1156" spans="1:38" ht="27.75" customHeight="1" x14ac:dyDescent="0.25">
      <c r="A1156" s="62">
        <v>2</v>
      </c>
      <c r="B1156" s="63" t="s">
        <v>38</v>
      </c>
      <c r="C1156" s="67" t="s">
        <v>144</v>
      </c>
      <c r="D1156" s="67" t="s">
        <v>52</v>
      </c>
      <c r="E1156" s="88">
        <v>1155</v>
      </c>
      <c r="F1156" s="128" t="s">
        <v>5380</v>
      </c>
      <c r="G1156" s="63" t="s">
        <v>5381</v>
      </c>
      <c r="H1156" s="112">
        <v>64.637344400000003</v>
      </c>
      <c r="I1156" s="62" t="s">
        <v>43</v>
      </c>
      <c r="J1156" s="67"/>
      <c r="K1156" s="63" t="s">
        <v>5382</v>
      </c>
      <c r="L1156" s="67">
        <v>0</v>
      </c>
      <c r="M1156" s="63" t="s">
        <v>5383</v>
      </c>
      <c r="N1156" s="69"/>
      <c r="O1156" s="63" t="s">
        <v>5384</v>
      </c>
      <c r="P1156" s="67"/>
      <c r="Q1156" s="63"/>
      <c r="R1156" s="67"/>
      <c r="S1156" s="63"/>
      <c r="T1156" s="67"/>
      <c r="U1156" s="67"/>
      <c r="V1156" s="67"/>
      <c r="W1156" s="67"/>
      <c r="X1156" s="67"/>
      <c r="Y1156" s="67"/>
      <c r="Z1156" s="67"/>
      <c r="AA1156" s="67"/>
      <c r="AB1156" s="67"/>
      <c r="AC1156" s="67"/>
      <c r="AD1156" s="67"/>
      <c r="AE1156" s="67"/>
      <c r="AF1156" s="67"/>
      <c r="AG1156" s="67"/>
      <c r="AH1156" s="67"/>
      <c r="AI1156" s="67"/>
      <c r="AJ1156" s="67"/>
      <c r="AK1156" s="67"/>
      <c r="AL1156" s="67"/>
    </row>
    <row r="1157" spans="1:38" ht="27.75" customHeight="1" x14ac:dyDescent="0.25">
      <c r="A1157" s="62">
        <v>2</v>
      </c>
      <c r="B1157" s="63" t="s">
        <v>38</v>
      </c>
      <c r="C1157" s="63" t="s">
        <v>1659</v>
      </c>
      <c r="D1157" s="63" t="s">
        <v>311</v>
      </c>
      <c r="E1157" s="88">
        <v>1156</v>
      </c>
      <c r="F1157" s="63" t="s">
        <v>5385</v>
      </c>
      <c r="G1157" s="63" t="s">
        <v>5386</v>
      </c>
      <c r="H1157" s="112">
        <v>189.60165000000001</v>
      </c>
      <c r="I1157" s="62" t="s">
        <v>43</v>
      </c>
      <c r="J1157" s="63"/>
      <c r="K1157" s="63" t="s">
        <v>5387</v>
      </c>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row>
    <row r="1158" spans="1:38" ht="27.75" customHeight="1" x14ac:dyDescent="0.25">
      <c r="A1158" s="62">
        <v>2</v>
      </c>
      <c r="B1158" s="63" t="s">
        <v>38</v>
      </c>
      <c r="C1158" s="67" t="s">
        <v>3382</v>
      </c>
      <c r="D1158" s="67" t="s">
        <v>1910</v>
      </c>
      <c r="E1158" s="88">
        <v>1157</v>
      </c>
      <c r="F1158" s="128" t="s">
        <v>5388</v>
      </c>
      <c r="G1158" s="63" t="s">
        <v>5389</v>
      </c>
      <c r="H1158" s="41">
        <v>84.643770599999996</v>
      </c>
      <c r="I1158" s="62" t="s">
        <v>43</v>
      </c>
      <c r="J1158" s="67"/>
      <c r="K1158" s="63" t="s">
        <v>5390</v>
      </c>
      <c r="L1158" s="67"/>
      <c r="M1158" s="63"/>
      <c r="N1158" s="69"/>
      <c r="O1158" s="63"/>
      <c r="P1158" s="67"/>
      <c r="Q1158" s="63"/>
      <c r="R1158" s="67"/>
      <c r="S1158" s="63"/>
      <c r="T1158" s="67"/>
      <c r="U1158" s="67"/>
      <c r="V1158" s="67"/>
      <c r="W1158" s="67"/>
      <c r="X1158" s="67"/>
      <c r="Y1158" s="67"/>
      <c r="Z1158" s="67"/>
      <c r="AA1158" s="67"/>
      <c r="AB1158" s="67"/>
      <c r="AC1158" s="67"/>
      <c r="AD1158" s="67"/>
      <c r="AE1158" s="67"/>
      <c r="AF1158" s="67"/>
      <c r="AG1158" s="67"/>
      <c r="AH1158" s="67"/>
      <c r="AI1158" s="67"/>
      <c r="AJ1158" s="67"/>
      <c r="AK1158" s="67"/>
      <c r="AL1158" s="67"/>
    </row>
    <row r="1159" spans="1:38" ht="27.75" customHeight="1" x14ac:dyDescent="0.25">
      <c r="A1159" s="62">
        <v>2</v>
      </c>
      <c r="B1159" s="63" t="s">
        <v>38</v>
      </c>
      <c r="C1159" s="63" t="s">
        <v>2988</v>
      </c>
      <c r="D1159" s="63" t="s">
        <v>191</v>
      </c>
      <c r="E1159" s="88">
        <v>1158</v>
      </c>
      <c r="F1159" s="63" t="s">
        <v>5391</v>
      </c>
      <c r="G1159" s="63" t="s">
        <v>5392</v>
      </c>
      <c r="H1159" s="41">
        <v>56.94547</v>
      </c>
      <c r="I1159" s="62" t="s">
        <v>43</v>
      </c>
      <c r="J1159" s="63"/>
      <c r="K1159" s="63" t="s">
        <v>5393</v>
      </c>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row>
    <row r="1160" spans="1:38" ht="27.75" customHeight="1" x14ac:dyDescent="0.25">
      <c r="A1160" s="62">
        <v>2</v>
      </c>
      <c r="B1160" s="63" t="s">
        <v>38</v>
      </c>
      <c r="C1160" s="63" t="s">
        <v>127</v>
      </c>
      <c r="D1160" s="63" t="s">
        <v>59</v>
      </c>
      <c r="E1160" s="88">
        <v>1159</v>
      </c>
      <c r="F1160" s="63" t="s">
        <v>5394</v>
      </c>
      <c r="G1160" s="63" t="s">
        <v>5395</v>
      </c>
      <c r="H1160" s="110">
        <v>88.334050000000005</v>
      </c>
      <c r="I1160" s="62" t="s">
        <v>43</v>
      </c>
      <c r="J1160" s="63"/>
      <c r="K1160" s="63" t="s">
        <v>5396</v>
      </c>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row>
    <row r="1161" spans="1:38" ht="27.75" customHeight="1" x14ac:dyDescent="0.25">
      <c r="A1161" s="62">
        <v>2</v>
      </c>
      <c r="B1161" s="63" t="s">
        <v>38</v>
      </c>
      <c r="C1161" s="63" t="s">
        <v>452</v>
      </c>
      <c r="D1161" s="63" t="s">
        <v>453</v>
      </c>
      <c r="E1161" s="88">
        <v>1160</v>
      </c>
      <c r="F1161" s="63" t="s">
        <v>5397</v>
      </c>
      <c r="G1161" s="63" t="s">
        <v>5398</v>
      </c>
      <c r="H1161" s="110">
        <v>5435.2642492000004</v>
      </c>
      <c r="I1161" s="62" t="s">
        <v>43</v>
      </c>
      <c r="J1161" s="63"/>
      <c r="K1161" s="63" t="s">
        <v>5399</v>
      </c>
      <c r="L1161" s="63"/>
      <c r="M1161" s="63" t="s">
        <v>1881</v>
      </c>
      <c r="N1161" s="63"/>
      <c r="O1161" s="63" t="s">
        <v>5400</v>
      </c>
      <c r="P1161" s="63"/>
      <c r="Q1161" s="63" t="s">
        <v>5401</v>
      </c>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7"/>
    </row>
    <row r="1162" spans="1:38" ht="27.75" customHeight="1" x14ac:dyDescent="0.25">
      <c r="A1162" s="62">
        <v>2</v>
      </c>
      <c r="B1162" s="63" t="s">
        <v>38</v>
      </c>
      <c r="C1162" s="63" t="s">
        <v>5402</v>
      </c>
      <c r="D1162" s="63" t="s">
        <v>59</v>
      </c>
      <c r="E1162" s="88">
        <v>1161</v>
      </c>
      <c r="F1162" s="63" t="s">
        <v>5403</v>
      </c>
      <c r="G1162" s="63" t="s">
        <v>5404</v>
      </c>
      <c r="H1162" s="119">
        <v>39.861669499999998</v>
      </c>
      <c r="I1162" s="66" t="s">
        <v>583</v>
      </c>
      <c r="J1162" s="63"/>
      <c r="K1162" s="63" t="s">
        <v>5405</v>
      </c>
      <c r="L1162" s="63"/>
      <c r="M1162" s="63"/>
      <c r="N1162" s="63"/>
      <c r="O1162" s="63"/>
      <c r="P1162" s="63"/>
      <c r="Q1162" s="63"/>
      <c r="R1162" s="63"/>
      <c r="S1162" s="63"/>
      <c r="T1162" s="63"/>
      <c r="U1162" s="63"/>
      <c r="V1162" s="63"/>
      <c r="W1162" s="63"/>
      <c r="X1162" s="63"/>
      <c r="Y1162" s="63"/>
      <c r="Z1162" s="63"/>
      <c r="AA1162" s="63"/>
      <c r="AB1162" s="63"/>
      <c r="AC1162" s="63"/>
      <c r="AD1162" s="69"/>
      <c r="AE1162" s="69"/>
      <c r="AF1162" s="69"/>
      <c r="AG1162" s="69"/>
      <c r="AH1162" s="69"/>
      <c r="AI1162" s="69"/>
      <c r="AJ1162" s="69"/>
      <c r="AK1162" s="69"/>
      <c r="AL1162" s="69"/>
    </row>
    <row r="1163" spans="1:38" ht="27.75" customHeight="1" x14ac:dyDescent="0.25">
      <c r="A1163" s="62">
        <v>2</v>
      </c>
      <c r="B1163" s="63" t="s">
        <v>38</v>
      </c>
      <c r="C1163" s="67" t="s">
        <v>494</v>
      </c>
      <c r="D1163" s="67" t="s">
        <v>40</v>
      </c>
      <c r="E1163" s="88">
        <v>1162</v>
      </c>
      <c r="F1163" s="63" t="s">
        <v>5406</v>
      </c>
      <c r="G1163" s="63" t="s">
        <v>5407</v>
      </c>
      <c r="H1163" s="41">
        <v>75.291979999999995</v>
      </c>
      <c r="I1163" s="62" t="s">
        <v>43</v>
      </c>
      <c r="J1163" s="67"/>
      <c r="K1163" s="63" t="s">
        <v>1755</v>
      </c>
      <c r="L1163" s="67"/>
      <c r="M1163" s="63"/>
      <c r="N1163" s="69"/>
      <c r="O1163" s="63"/>
      <c r="P1163" s="67"/>
      <c r="Q1163" s="63"/>
      <c r="R1163" s="67"/>
      <c r="S1163" s="63"/>
      <c r="T1163" s="67"/>
      <c r="U1163" s="67"/>
      <c r="V1163" s="67"/>
      <c r="W1163" s="67"/>
      <c r="X1163" s="67"/>
      <c r="Y1163" s="67"/>
      <c r="Z1163" s="67"/>
      <c r="AA1163" s="67"/>
      <c r="AB1163" s="67"/>
      <c r="AC1163" s="67"/>
      <c r="AD1163" s="67"/>
      <c r="AE1163" s="67"/>
      <c r="AF1163" s="67"/>
      <c r="AG1163" s="67"/>
      <c r="AH1163" s="67"/>
      <c r="AI1163" s="67"/>
      <c r="AJ1163" s="67"/>
      <c r="AK1163" s="67"/>
      <c r="AL1163" s="67"/>
    </row>
    <row r="1164" spans="1:38" ht="27.75" customHeight="1" x14ac:dyDescent="0.25">
      <c r="A1164" s="62">
        <v>2</v>
      </c>
      <c r="B1164" s="63" t="s">
        <v>38</v>
      </c>
      <c r="C1164" s="67" t="s">
        <v>272</v>
      </c>
      <c r="D1164" s="67" t="s">
        <v>117</v>
      </c>
      <c r="E1164" s="88">
        <v>1163</v>
      </c>
      <c r="F1164" s="128" t="s">
        <v>5408</v>
      </c>
      <c r="G1164" s="63" t="s">
        <v>5409</v>
      </c>
      <c r="H1164" s="41">
        <v>25.187290000000001</v>
      </c>
      <c r="I1164" s="62" t="s">
        <v>43</v>
      </c>
      <c r="J1164" s="67"/>
      <c r="K1164" s="63" t="s">
        <v>5410</v>
      </c>
      <c r="L1164" s="67"/>
      <c r="M1164" s="63"/>
      <c r="N1164" s="69"/>
      <c r="O1164" s="63"/>
      <c r="P1164" s="67"/>
      <c r="Q1164" s="63"/>
      <c r="R1164" s="67"/>
      <c r="S1164" s="63"/>
      <c r="T1164" s="67"/>
      <c r="U1164" s="67"/>
      <c r="V1164" s="67"/>
      <c r="W1164" s="67"/>
      <c r="X1164" s="67"/>
      <c r="Y1164" s="67"/>
      <c r="Z1164" s="67"/>
      <c r="AA1164" s="67"/>
      <c r="AB1164" s="67"/>
      <c r="AC1164" s="67"/>
      <c r="AD1164" s="67"/>
      <c r="AE1164" s="67"/>
      <c r="AF1164" s="67"/>
      <c r="AG1164" s="67"/>
      <c r="AH1164" s="67"/>
      <c r="AI1164" s="67"/>
      <c r="AJ1164" s="67"/>
      <c r="AK1164" s="67"/>
      <c r="AL1164" s="67"/>
    </row>
    <row r="1165" spans="1:38" ht="27.75" customHeight="1" x14ac:dyDescent="0.25">
      <c r="A1165" s="62">
        <v>2</v>
      </c>
      <c r="B1165" s="63" t="s">
        <v>38</v>
      </c>
      <c r="C1165" s="63" t="s">
        <v>258</v>
      </c>
      <c r="D1165" s="63" t="s">
        <v>117</v>
      </c>
      <c r="E1165" s="88">
        <v>1164</v>
      </c>
      <c r="F1165" s="63" t="s">
        <v>5411</v>
      </c>
      <c r="G1165" s="63" t="s">
        <v>5412</v>
      </c>
      <c r="H1165" s="110">
        <v>2556.0876819999999</v>
      </c>
      <c r="I1165" s="62" t="s">
        <v>43</v>
      </c>
      <c r="J1165" s="63"/>
      <c r="K1165" s="114" t="s">
        <v>5413</v>
      </c>
      <c r="L1165" s="114" t="s">
        <v>5414</v>
      </c>
      <c r="M1165" s="114" t="s">
        <v>5415</v>
      </c>
      <c r="N1165" s="114" t="s">
        <v>5416</v>
      </c>
      <c r="O1165" s="114" t="s">
        <v>5417</v>
      </c>
      <c r="P1165" s="63"/>
      <c r="Q1165" s="114"/>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row>
    <row r="1166" spans="1:38" ht="27.75" customHeight="1" x14ac:dyDescent="0.25">
      <c r="A1166" s="62">
        <v>2</v>
      </c>
      <c r="B1166" s="63" t="s">
        <v>38</v>
      </c>
      <c r="C1166" s="63" t="s">
        <v>778</v>
      </c>
      <c r="D1166" s="63" t="s">
        <v>111</v>
      </c>
      <c r="E1166" s="88">
        <v>1165</v>
      </c>
      <c r="F1166" s="63" t="s">
        <v>5418</v>
      </c>
      <c r="G1166" s="63" t="s">
        <v>5419</v>
      </c>
      <c r="H1166" s="110">
        <v>58.655783800000002</v>
      </c>
      <c r="I1166" s="62" t="s">
        <v>43</v>
      </c>
      <c r="J1166" s="63"/>
      <c r="K1166" s="63" t="s">
        <v>5420</v>
      </c>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row>
    <row r="1167" spans="1:38" ht="27.75" customHeight="1" x14ac:dyDescent="0.25">
      <c r="A1167" s="62">
        <v>2</v>
      </c>
      <c r="B1167" s="63" t="s">
        <v>38</v>
      </c>
      <c r="C1167" s="63" t="s">
        <v>258</v>
      </c>
      <c r="D1167" s="63" t="s">
        <v>117</v>
      </c>
      <c r="E1167" s="88">
        <v>1166</v>
      </c>
      <c r="F1167" s="63" t="s">
        <v>5421</v>
      </c>
      <c r="G1167" s="63" t="s">
        <v>5422</v>
      </c>
      <c r="H1167" s="110">
        <v>1126.5328585</v>
      </c>
      <c r="I1167" s="62" t="s">
        <v>43</v>
      </c>
      <c r="J1167" s="63"/>
      <c r="K1167" s="63" t="s">
        <v>5423</v>
      </c>
      <c r="L1167" s="63">
        <v>427413</v>
      </c>
      <c r="M1167" s="63" t="s">
        <v>5424</v>
      </c>
      <c r="N1167" s="63">
        <v>2598017</v>
      </c>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row>
    <row r="1168" spans="1:38" ht="27.75" customHeight="1" x14ac:dyDescent="0.25">
      <c r="A1168" s="62">
        <v>2</v>
      </c>
      <c r="B1168" s="63" t="s">
        <v>38</v>
      </c>
      <c r="C1168" s="63" t="s">
        <v>69</v>
      </c>
      <c r="D1168" s="63" t="s">
        <v>52</v>
      </c>
      <c r="E1168" s="88">
        <v>1167</v>
      </c>
      <c r="F1168" s="63" t="s">
        <v>5425</v>
      </c>
      <c r="G1168" s="63" t="s">
        <v>5426</v>
      </c>
      <c r="H1168" s="110">
        <v>41.822670000000002</v>
      </c>
      <c r="I1168" s="62" t="s">
        <v>43</v>
      </c>
      <c r="J1168" s="63"/>
      <c r="K1168" s="63" t="s">
        <v>429</v>
      </c>
      <c r="L1168" s="63"/>
      <c r="M1168" s="63" t="s">
        <v>5427</v>
      </c>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row>
    <row r="1169" spans="1:38" ht="27.75" customHeight="1" x14ac:dyDescent="0.25">
      <c r="A1169" s="62">
        <v>2</v>
      </c>
      <c r="B1169" s="63" t="s">
        <v>38</v>
      </c>
      <c r="C1169" s="63" t="s">
        <v>639</v>
      </c>
      <c r="D1169" s="63" t="s">
        <v>150</v>
      </c>
      <c r="E1169" s="88">
        <v>1168</v>
      </c>
      <c r="F1169" s="63" t="s">
        <v>5428</v>
      </c>
      <c r="G1169" s="63" t="s">
        <v>5429</v>
      </c>
      <c r="H1169" s="110">
        <v>66.867835099999994</v>
      </c>
      <c r="I1169" s="62" t="s">
        <v>43</v>
      </c>
      <c r="J1169" s="63"/>
      <c r="K1169" s="63" t="s">
        <v>5428</v>
      </c>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row>
    <row r="1170" spans="1:38" ht="27.75" customHeight="1" x14ac:dyDescent="0.25">
      <c r="A1170" s="62">
        <v>2</v>
      </c>
      <c r="B1170" s="63" t="s">
        <v>38</v>
      </c>
      <c r="C1170" s="67" t="s">
        <v>272</v>
      </c>
      <c r="D1170" s="67" t="s">
        <v>117</v>
      </c>
      <c r="E1170" s="88">
        <v>1169</v>
      </c>
      <c r="F1170" s="63" t="s">
        <v>5430</v>
      </c>
      <c r="G1170" s="63" t="s">
        <v>5431</v>
      </c>
      <c r="H1170" s="41">
        <v>25</v>
      </c>
      <c r="I1170" s="62" t="s">
        <v>43</v>
      </c>
      <c r="J1170" s="67"/>
      <c r="K1170" s="63" t="s">
        <v>5430</v>
      </c>
      <c r="L1170" s="67"/>
      <c r="M1170" s="63"/>
      <c r="N1170" s="69"/>
      <c r="O1170" s="63"/>
      <c r="P1170" s="67"/>
      <c r="Q1170" s="63"/>
      <c r="R1170" s="67"/>
      <c r="S1170" s="63"/>
      <c r="T1170" s="67"/>
      <c r="U1170" s="67"/>
      <c r="V1170" s="67"/>
      <c r="W1170" s="67"/>
      <c r="X1170" s="67"/>
      <c r="Y1170" s="67"/>
      <c r="Z1170" s="67"/>
      <c r="AA1170" s="67"/>
      <c r="AB1170" s="67"/>
      <c r="AC1170" s="67"/>
      <c r="AD1170" s="67"/>
      <c r="AE1170" s="67"/>
      <c r="AF1170" s="67"/>
      <c r="AG1170" s="67"/>
      <c r="AH1170" s="67"/>
      <c r="AI1170" s="67"/>
      <c r="AJ1170" s="67"/>
      <c r="AK1170" s="67"/>
      <c r="AL1170" s="67"/>
    </row>
    <row r="1171" spans="1:38" ht="27.75" customHeight="1" x14ac:dyDescent="0.25">
      <c r="A1171" s="62">
        <v>2</v>
      </c>
      <c r="B1171" s="63" t="s">
        <v>38</v>
      </c>
      <c r="C1171" s="63" t="s">
        <v>2794</v>
      </c>
      <c r="D1171" s="67" t="s">
        <v>59</v>
      </c>
      <c r="E1171" s="88">
        <v>1170</v>
      </c>
      <c r="F1171" s="63" t="s">
        <v>5432</v>
      </c>
      <c r="G1171" s="63" t="s">
        <v>5433</v>
      </c>
      <c r="H1171" s="41">
        <v>32.912649999999999</v>
      </c>
      <c r="I1171" s="62" t="s">
        <v>43</v>
      </c>
      <c r="J1171" s="63"/>
      <c r="K1171" s="63" t="s">
        <v>5434</v>
      </c>
      <c r="L1171" s="63"/>
      <c r="M1171" s="63"/>
      <c r="N1171" s="63"/>
      <c r="O1171" s="63"/>
      <c r="P1171" s="63"/>
      <c r="Q1171" s="63"/>
      <c r="R1171" s="63"/>
      <c r="S1171" s="63"/>
      <c r="T1171" s="67"/>
      <c r="U1171" s="67"/>
      <c r="V1171" s="67"/>
      <c r="W1171" s="67"/>
      <c r="X1171" s="67"/>
      <c r="Y1171" s="67"/>
      <c r="Z1171" s="67"/>
      <c r="AA1171" s="67"/>
      <c r="AB1171" s="67"/>
      <c r="AC1171" s="67"/>
      <c r="AD1171" s="67"/>
      <c r="AE1171" s="67"/>
      <c r="AF1171" s="67"/>
      <c r="AG1171" s="67"/>
      <c r="AH1171" s="67"/>
      <c r="AI1171" s="67"/>
      <c r="AJ1171" s="67"/>
      <c r="AK1171" s="67"/>
      <c r="AL1171" s="67"/>
    </row>
    <row r="1172" spans="1:38" ht="27.75" customHeight="1" x14ac:dyDescent="0.25">
      <c r="A1172" s="62">
        <v>2</v>
      </c>
      <c r="B1172" s="63" t="s">
        <v>38</v>
      </c>
      <c r="C1172" s="63" t="s">
        <v>5435</v>
      </c>
      <c r="D1172" s="57" t="s">
        <v>111</v>
      </c>
      <c r="E1172" s="88">
        <v>1171</v>
      </c>
      <c r="F1172" s="57" t="s">
        <v>5436</v>
      </c>
      <c r="G1172" s="57" t="s">
        <v>5437</v>
      </c>
      <c r="H1172" s="110">
        <v>181.44444999999999</v>
      </c>
      <c r="I1172" s="62" t="s">
        <v>43</v>
      </c>
      <c r="J1172" s="57"/>
      <c r="K1172" s="57" t="s">
        <v>5438</v>
      </c>
      <c r="L1172" s="73" t="s">
        <v>5439</v>
      </c>
      <c r="M1172" s="57" t="s">
        <v>5440</v>
      </c>
      <c r="N1172" s="73"/>
      <c r="O1172" s="57" t="s">
        <v>5441</v>
      </c>
      <c r="P1172" s="73" t="s">
        <v>5442</v>
      </c>
      <c r="Q1172" s="57"/>
      <c r="R1172" s="74"/>
      <c r="S1172" s="57"/>
      <c r="T1172" s="74"/>
      <c r="U1172" s="57"/>
      <c r="V1172" s="75"/>
      <c r="W1172" s="57"/>
      <c r="X1172" s="75"/>
      <c r="Y1172" s="57"/>
      <c r="Z1172" s="57"/>
      <c r="AA1172" s="57"/>
      <c r="AB1172" s="57"/>
      <c r="AC1172" s="57"/>
      <c r="AD1172" s="57"/>
      <c r="AE1172" s="57"/>
      <c r="AF1172" s="57"/>
      <c r="AG1172" s="57"/>
      <c r="AH1172" s="57"/>
      <c r="AI1172" s="57"/>
      <c r="AJ1172" s="57"/>
      <c r="AK1172" s="57"/>
      <c r="AL1172" s="57"/>
    </row>
    <row r="1173" spans="1:38" ht="27.75" customHeight="1" x14ac:dyDescent="0.25">
      <c r="A1173" s="62">
        <v>2</v>
      </c>
      <c r="B1173" s="63" t="s">
        <v>38</v>
      </c>
      <c r="C1173" s="63" t="s">
        <v>5443</v>
      </c>
      <c r="D1173" s="63" t="s">
        <v>580</v>
      </c>
      <c r="E1173" s="88">
        <v>1172</v>
      </c>
      <c r="F1173" s="63" t="s">
        <v>5444</v>
      </c>
      <c r="G1173" s="63" t="s">
        <v>5445</v>
      </c>
      <c r="H1173" s="110">
        <v>111.0123586</v>
      </c>
      <c r="I1173" s="62" t="s">
        <v>43</v>
      </c>
      <c r="J1173" s="63"/>
      <c r="K1173" s="63" t="s">
        <v>5446</v>
      </c>
      <c r="L1173" s="63">
        <v>6370267</v>
      </c>
      <c r="M1173" s="63" t="s">
        <v>5447</v>
      </c>
      <c r="N1173" s="63">
        <v>6370286</v>
      </c>
      <c r="O1173" s="63" t="s">
        <v>5448</v>
      </c>
      <c r="P1173" s="63">
        <v>5127694</v>
      </c>
      <c r="Q1173" s="63" t="s">
        <v>5449</v>
      </c>
      <c r="R1173" s="63">
        <v>3552335</v>
      </c>
      <c r="S1173" s="63"/>
      <c r="T1173" s="63"/>
      <c r="U1173" s="63"/>
      <c r="V1173" s="63"/>
      <c r="W1173" s="63"/>
      <c r="X1173" s="63"/>
      <c r="Y1173" s="63"/>
      <c r="Z1173" s="63"/>
      <c r="AA1173" s="63"/>
      <c r="AB1173" s="63"/>
      <c r="AC1173" s="63"/>
      <c r="AD1173" s="63"/>
      <c r="AE1173" s="63"/>
      <c r="AF1173" s="63"/>
      <c r="AG1173" s="63"/>
      <c r="AH1173" s="63"/>
      <c r="AI1173" s="63"/>
      <c r="AJ1173" s="63"/>
      <c r="AK1173" s="63"/>
      <c r="AL1173" s="63"/>
    </row>
    <row r="1174" spans="1:38" ht="27.75" customHeight="1" x14ac:dyDescent="0.25">
      <c r="A1174" s="62">
        <v>2</v>
      </c>
      <c r="B1174" s="63" t="s">
        <v>38</v>
      </c>
      <c r="C1174" s="66" t="s">
        <v>5450</v>
      </c>
      <c r="D1174" s="67" t="s">
        <v>929</v>
      </c>
      <c r="E1174" s="88">
        <v>1173</v>
      </c>
      <c r="F1174" s="63" t="s">
        <v>5451</v>
      </c>
      <c r="G1174" s="63" t="s">
        <v>5452</v>
      </c>
      <c r="H1174" s="119">
        <v>33.974262000000003</v>
      </c>
      <c r="I1174" s="66" t="s">
        <v>583</v>
      </c>
      <c r="J1174" s="69"/>
      <c r="K1174" s="57" t="s">
        <v>5453</v>
      </c>
      <c r="L1174" s="69"/>
      <c r="M1174" s="69"/>
      <c r="N1174" s="69"/>
      <c r="O1174" s="69"/>
      <c r="P1174" s="69"/>
      <c r="Q1174" s="69"/>
      <c r="R1174" s="69"/>
      <c r="S1174" s="69"/>
      <c r="T1174" s="69"/>
      <c r="U1174" s="69"/>
      <c r="V1174" s="69"/>
      <c r="W1174" s="69"/>
      <c r="X1174" s="69"/>
      <c r="Y1174" s="69"/>
      <c r="Z1174" s="69"/>
      <c r="AA1174" s="69"/>
      <c r="AB1174" s="69"/>
      <c r="AC1174" s="67"/>
      <c r="AD1174" s="69"/>
      <c r="AE1174" s="69"/>
      <c r="AF1174" s="69"/>
      <c r="AG1174" s="69"/>
      <c r="AH1174" s="69"/>
      <c r="AI1174" s="69"/>
      <c r="AJ1174" s="69"/>
      <c r="AK1174" s="69"/>
      <c r="AL1174" s="69"/>
    </row>
    <row r="1175" spans="1:38" ht="27.75" customHeight="1" x14ac:dyDescent="0.25">
      <c r="A1175" s="62">
        <v>2</v>
      </c>
      <c r="B1175" s="63" t="s">
        <v>38</v>
      </c>
      <c r="C1175" s="67" t="s">
        <v>272</v>
      </c>
      <c r="D1175" s="67" t="s">
        <v>117</v>
      </c>
      <c r="E1175" s="88">
        <v>1174</v>
      </c>
      <c r="F1175" s="63" t="s">
        <v>5454</v>
      </c>
      <c r="G1175" s="63" t="s">
        <v>5455</v>
      </c>
      <c r="H1175" s="41">
        <v>25.092559999999999</v>
      </c>
      <c r="I1175" s="62" t="s">
        <v>43</v>
      </c>
      <c r="J1175" s="67"/>
      <c r="K1175" s="63" t="s">
        <v>5454</v>
      </c>
      <c r="L1175" s="67"/>
      <c r="M1175" s="63"/>
      <c r="N1175" s="69"/>
      <c r="O1175" s="63"/>
      <c r="P1175" s="67"/>
      <c r="Q1175" s="63"/>
      <c r="R1175" s="67"/>
      <c r="S1175" s="63"/>
      <c r="T1175" s="67"/>
      <c r="U1175" s="67"/>
      <c r="V1175" s="67"/>
      <c r="W1175" s="67"/>
      <c r="X1175" s="67"/>
      <c r="Y1175" s="67"/>
      <c r="Z1175" s="67"/>
      <c r="AA1175" s="67"/>
      <c r="AB1175" s="67"/>
      <c r="AC1175" s="67"/>
      <c r="AD1175" s="67"/>
      <c r="AE1175" s="67"/>
      <c r="AF1175" s="67"/>
      <c r="AG1175" s="67"/>
      <c r="AH1175" s="67"/>
      <c r="AI1175" s="67"/>
      <c r="AJ1175" s="67"/>
      <c r="AK1175" s="67"/>
      <c r="AL1175" s="67"/>
    </row>
    <row r="1176" spans="1:38" ht="27.75" customHeight="1" x14ac:dyDescent="0.25">
      <c r="A1176" s="62">
        <v>2</v>
      </c>
      <c r="B1176" s="63" t="s">
        <v>38</v>
      </c>
      <c r="C1176" s="63" t="s">
        <v>295</v>
      </c>
      <c r="D1176" s="57" t="s">
        <v>59</v>
      </c>
      <c r="E1176" s="88">
        <v>1175</v>
      </c>
      <c r="F1176" s="57" t="s">
        <v>5456</v>
      </c>
      <c r="G1176" s="63" t="s">
        <v>5457</v>
      </c>
      <c r="H1176" s="110">
        <v>37.613610000000001</v>
      </c>
      <c r="I1176" s="62" t="s">
        <v>43</v>
      </c>
      <c r="J1176" s="57"/>
      <c r="K1176" s="57" t="s">
        <v>5458</v>
      </c>
      <c r="L1176" s="73"/>
      <c r="M1176" s="57"/>
      <c r="N1176" s="73"/>
      <c r="O1176" s="57"/>
      <c r="P1176" s="73"/>
      <c r="Q1176" s="57"/>
      <c r="R1176" s="74"/>
      <c r="S1176" s="57"/>
      <c r="T1176" s="74"/>
      <c r="U1176" s="57"/>
      <c r="V1176" s="75"/>
      <c r="W1176" s="57"/>
      <c r="X1176" s="75"/>
      <c r="Y1176" s="57"/>
      <c r="Z1176" s="74"/>
      <c r="AA1176" s="57"/>
      <c r="AB1176" s="75"/>
      <c r="AC1176" s="57"/>
      <c r="AD1176" s="75"/>
      <c r="AE1176" s="57"/>
      <c r="AF1176" s="75"/>
      <c r="AG1176" s="57"/>
      <c r="AH1176" s="75"/>
      <c r="AI1176" s="57"/>
      <c r="AJ1176" s="75"/>
      <c r="AK1176" s="57"/>
      <c r="AL1176" s="75"/>
    </row>
    <row r="1177" spans="1:38" ht="27.75" customHeight="1" x14ac:dyDescent="0.25">
      <c r="A1177" s="62">
        <v>2</v>
      </c>
      <c r="B1177" s="63" t="s">
        <v>38</v>
      </c>
      <c r="C1177" s="63" t="s">
        <v>2430</v>
      </c>
      <c r="D1177" s="67" t="s">
        <v>59</v>
      </c>
      <c r="E1177" s="88">
        <v>1176</v>
      </c>
      <c r="F1177" s="63" t="s">
        <v>5459</v>
      </c>
      <c r="G1177" s="63" t="s">
        <v>5460</v>
      </c>
      <c r="H1177" s="41">
        <v>96.628870000000006</v>
      </c>
      <c r="I1177" s="62" t="s">
        <v>43</v>
      </c>
      <c r="J1177" s="63"/>
      <c r="K1177" s="63" t="s">
        <v>5461</v>
      </c>
      <c r="L1177" s="63"/>
      <c r="M1177" s="63"/>
      <c r="N1177" s="63"/>
      <c r="O1177" s="63"/>
      <c r="P1177" s="63"/>
      <c r="Q1177" s="63"/>
      <c r="R1177" s="63"/>
      <c r="S1177" s="63"/>
      <c r="T1177" s="67"/>
      <c r="U1177" s="67"/>
      <c r="V1177" s="67"/>
      <c r="W1177" s="67"/>
      <c r="X1177" s="67"/>
      <c r="Y1177" s="67"/>
      <c r="Z1177" s="67"/>
      <c r="AA1177" s="67"/>
      <c r="AB1177" s="67"/>
      <c r="AC1177" s="67"/>
      <c r="AD1177" s="67"/>
      <c r="AE1177" s="67"/>
      <c r="AF1177" s="67"/>
      <c r="AG1177" s="67"/>
      <c r="AH1177" s="67"/>
      <c r="AI1177" s="67"/>
      <c r="AJ1177" s="67"/>
      <c r="AK1177" s="67"/>
      <c r="AL1177" s="67"/>
    </row>
    <row r="1178" spans="1:38" ht="27.75" customHeight="1" x14ac:dyDescent="0.25">
      <c r="A1178" s="62">
        <v>2</v>
      </c>
      <c r="B1178" s="63" t="s">
        <v>38</v>
      </c>
      <c r="C1178" s="67" t="s">
        <v>272</v>
      </c>
      <c r="D1178" s="67" t="s">
        <v>117</v>
      </c>
      <c r="E1178" s="88">
        <v>1177</v>
      </c>
      <c r="F1178" s="128" t="s">
        <v>5462</v>
      </c>
      <c r="G1178" s="63" t="s">
        <v>5463</v>
      </c>
      <c r="H1178" s="41">
        <v>25.297170000000001</v>
      </c>
      <c r="I1178" s="62" t="s">
        <v>43</v>
      </c>
      <c r="J1178" s="67"/>
      <c r="K1178" s="63" t="s">
        <v>5464</v>
      </c>
      <c r="L1178" s="67"/>
      <c r="M1178" s="63"/>
      <c r="N1178" s="69"/>
      <c r="O1178" s="63"/>
      <c r="P1178" s="67"/>
      <c r="Q1178" s="63"/>
      <c r="R1178" s="67"/>
      <c r="S1178" s="63"/>
      <c r="T1178" s="67"/>
      <c r="U1178" s="67"/>
      <c r="V1178" s="67"/>
      <c r="W1178" s="67"/>
      <c r="X1178" s="67"/>
      <c r="Y1178" s="67"/>
      <c r="Z1178" s="67"/>
      <c r="AA1178" s="67"/>
      <c r="AB1178" s="67"/>
      <c r="AC1178" s="67"/>
      <c r="AD1178" s="67"/>
      <c r="AE1178" s="67"/>
      <c r="AF1178" s="67"/>
      <c r="AG1178" s="67"/>
      <c r="AH1178" s="67"/>
      <c r="AI1178" s="67"/>
      <c r="AJ1178" s="67"/>
      <c r="AK1178" s="67"/>
      <c r="AL1178" s="67"/>
    </row>
    <row r="1179" spans="1:38" ht="27.75" customHeight="1" x14ac:dyDescent="0.25">
      <c r="A1179" s="62">
        <v>2</v>
      </c>
      <c r="B1179" s="63" t="s">
        <v>38</v>
      </c>
      <c r="C1179" s="67" t="s">
        <v>272</v>
      </c>
      <c r="D1179" s="67" t="s">
        <v>117</v>
      </c>
      <c r="E1179" s="88">
        <v>1178</v>
      </c>
      <c r="F1179" s="63" t="s">
        <v>5465</v>
      </c>
      <c r="G1179" s="63" t="s">
        <v>5466</v>
      </c>
      <c r="H1179" s="41">
        <v>25.297170000000001</v>
      </c>
      <c r="I1179" s="62" t="s">
        <v>43</v>
      </c>
      <c r="J1179" s="67"/>
      <c r="K1179" s="63" t="s">
        <v>5465</v>
      </c>
      <c r="L1179" s="67"/>
      <c r="M1179" s="63"/>
      <c r="N1179" s="69"/>
      <c r="O1179" s="63"/>
      <c r="P1179" s="67"/>
      <c r="Q1179" s="63"/>
      <c r="R1179" s="67"/>
      <c r="S1179" s="63"/>
      <c r="T1179" s="67"/>
      <c r="U1179" s="67"/>
      <c r="V1179" s="67"/>
      <c r="W1179" s="67"/>
      <c r="X1179" s="67"/>
      <c r="Y1179" s="67"/>
      <c r="Z1179" s="67"/>
      <c r="AA1179" s="67"/>
      <c r="AB1179" s="67"/>
      <c r="AC1179" s="67"/>
      <c r="AD1179" s="67"/>
      <c r="AE1179" s="67"/>
      <c r="AF1179" s="67"/>
      <c r="AG1179" s="67"/>
      <c r="AH1179" s="67"/>
      <c r="AI1179" s="67"/>
      <c r="AJ1179" s="67"/>
      <c r="AK1179" s="67"/>
      <c r="AL1179" s="67"/>
    </row>
    <row r="1180" spans="1:38" ht="27.75" customHeight="1" x14ac:dyDescent="0.25">
      <c r="A1180" s="62">
        <v>2</v>
      </c>
      <c r="B1180" s="63" t="s">
        <v>38</v>
      </c>
      <c r="C1180" s="63" t="s">
        <v>258</v>
      </c>
      <c r="D1180" s="63" t="s">
        <v>117</v>
      </c>
      <c r="E1180" s="88">
        <v>1179</v>
      </c>
      <c r="F1180" s="63" t="s">
        <v>5467</v>
      </c>
      <c r="G1180" s="63" t="s">
        <v>5468</v>
      </c>
      <c r="H1180" s="110">
        <v>3085.2018367000001</v>
      </c>
      <c r="I1180" s="62" t="s">
        <v>43</v>
      </c>
      <c r="J1180" s="63"/>
      <c r="K1180" s="63" t="s">
        <v>5469</v>
      </c>
      <c r="L1180" s="63">
        <v>308232</v>
      </c>
      <c r="M1180" s="63" t="s">
        <v>5470</v>
      </c>
      <c r="N1180" s="63">
        <v>191950</v>
      </c>
      <c r="O1180" s="63" t="s">
        <v>5471</v>
      </c>
      <c r="P1180" s="63">
        <v>1658402</v>
      </c>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row>
    <row r="1181" spans="1:38" ht="27.75" customHeight="1" x14ac:dyDescent="0.25">
      <c r="A1181" s="62">
        <v>2</v>
      </c>
      <c r="B1181" s="63" t="s">
        <v>38</v>
      </c>
      <c r="C1181" s="67" t="s">
        <v>272</v>
      </c>
      <c r="D1181" s="67" t="s">
        <v>117</v>
      </c>
      <c r="E1181" s="88">
        <v>1180</v>
      </c>
      <c r="F1181" s="63" t="s">
        <v>5472</v>
      </c>
      <c r="G1181" s="63" t="s">
        <v>5473</v>
      </c>
      <c r="H1181" s="41">
        <v>25.03417</v>
      </c>
      <c r="I1181" s="62" t="s">
        <v>43</v>
      </c>
      <c r="J1181" s="67"/>
      <c r="K1181" s="63" t="s">
        <v>5472</v>
      </c>
      <c r="L1181" s="67"/>
      <c r="M1181" s="63"/>
      <c r="N1181" s="69"/>
      <c r="O1181" s="63"/>
      <c r="P1181" s="67"/>
      <c r="Q1181" s="63"/>
      <c r="R1181" s="67"/>
      <c r="S1181" s="63"/>
      <c r="T1181" s="67"/>
      <c r="U1181" s="67"/>
      <c r="V1181" s="67"/>
      <c r="W1181" s="67"/>
      <c r="X1181" s="67"/>
      <c r="Y1181" s="67"/>
      <c r="Z1181" s="67"/>
      <c r="AA1181" s="67"/>
      <c r="AB1181" s="67"/>
      <c r="AC1181" s="67"/>
      <c r="AD1181" s="67"/>
      <c r="AE1181" s="67"/>
      <c r="AF1181" s="67"/>
      <c r="AG1181" s="67"/>
      <c r="AH1181" s="67"/>
      <c r="AI1181" s="67"/>
      <c r="AJ1181" s="67"/>
      <c r="AK1181" s="67"/>
      <c r="AL1181" s="67"/>
    </row>
    <row r="1182" spans="1:38" ht="27.75" customHeight="1" x14ac:dyDescent="0.25">
      <c r="A1182" s="62">
        <v>2</v>
      </c>
      <c r="B1182" s="63" t="s">
        <v>38</v>
      </c>
      <c r="C1182" s="63" t="s">
        <v>2694</v>
      </c>
      <c r="D1182" s="63" t="s">
        <v>150</v>
      </c>
      <c r="E1182" s="88">
        <v>1181</v>
      </c>
      <c r="F1182" s="63" t="s">
        <v>5474</v>
      </c>
      <c r="G1182" s="63" t="s">
        <v>5475</v>
      </c>
      <c r="H1182" s="110">
        <v>72.09</v>
      </c>
      <c r="I1182" s="62" t="s">
        <v>43</v>
      </c>
      <c r="J1182" s="63"/>
      <c r="K1182" s="63" t="s">
        <v>5474</v>
      </c>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row>
    <row r="1183" spans="1:38" ht="27.75" customHeight="1" x14ac:dyDescent="0.25">
      <c r="A1183" s="62">
        <v>2</v>
      </c>
      <c r="B1183" s="63" t="s">
        <v>38</v>
      </c>
      <c r="C1183" s="67" t="s">
        <v>272</v>
      </c>
      <c r="D1183" s="67" t="s">
        <v>117</v>
      </c>
      <c r="E1183" s="88">
        <v>1182</v>
      </c>
      <c r="F1183" s="63" t="s">
        <v>5476</v>
      </c>
      <c r="G1183" s="63" t="s">
        <v>5477</v>
      </c>
      <c r="H1183" s="41">
        <v>25.090710000000001</v>
      </c>
      <c r="I1183" s="62" t="s">
        <v>43</v>
      </c>
      <c r="J1183" s="67"/>
      <c r="K1183" s="63" t="s">
        <v>5476</v>
      </c>
      <c r="L1183" s="67"/>
      <c r="M1183" s="63"/>
      <c r="N1183" s="69"/>
      <c r="O1183" s="63"/>
      <c r="P1183" s="67"/>
      <c r="Q1183" s="63"/>
      <c r="R1183" s="67"/>
      <c r="S1183" s="63"/>
      <c r="T1183" s="67"/>
      <c r="U1183" s="67"/>
      <c r="V1183" s="67"/>
      <c r="W1183" s="67"/>
      <c r="X1183" s="67"/>
      <c r="Y1183" s="67"/>
      <c r="Z1183" s="67"/>
      <c r="AA1183" s="67"/>
      <c r="AB1183" s="67"/>
      <c r="AC1183" s="67"/>
      <c r="AD1183" s="67"/>
      <c r="AE1183" s="67"/>
      <c r="AF1183" s="67"/>
      <c r="AG1183" s="67"/>
      <c r="AH1183" s="67"/>
      <c r="AI1183" s="67"/>
      <c r="AJ1183" s="67"/>
      <c r="AK1183" s="67"/>
      <c r="AL1183" s="67"/>
    </row>
    <row r="1184" spans="1:38" ht="27.75" customHeight="1" x14ac:dyDescent="0.25">
      <c r="A1184" s="62">
        <v>2</v>
      </c>
      <c r="B1184" s="63" t="s">
        <v>38</v>
      </c>
      <c r="C1184" s="67" t="s">
        <v>5478</v>
      </c>
      <c r="D1184" s="67" t="s">
        <v>341</v>
      </c>
      <c r="E1184" s="88">
        <v>1183</v>
      </c>
      <c r="F1184" s="63" t="s">
        <v>5479</v>
      </c>
      <c r="G1184" s="63" t="s">
        <v>5480</v>
      </c>
      <c r="H1184" s="41">
        <v>211.40293</v>
      </c>
      <c r="I1184" s="62" t="s">
        <v>43</v>
      </c>
      <c r="J1184" s="67"/>
      <c r="K1184" s="63" t="s">
        <v>5481</v>
      </c>
      <c r="L1184" s="67">
        <v>0</v>
      </c>
      <c r="M1184" s="63" t="s">
        <v>5482</v>
      </c>
      <c r="N1184" s="69"/>
      <c r="O1184" s="63"/>
      <c r="P1184" s="67"/>
      <c r="Q1184" s="63"/>
      <c r="R1184" s="67"/>
      <c r="S1184" s="63"/>
      <c r="T1184" s="67"/>
      <c r="U1184" s="67"/>
      <c r="V1184" s="67"/>
      <c r="W1184" s="67"/>
      <c r="X1184" s="67"/>
      <c r="Y1184" s="67"/>
      <c r="Z1184" s="67"/>
      <c r="AA1184" s="67"/>
      <c r="AB1184" s="67"/>
      <c r="AC1184" s="67"/>
      <c r="AD1184" s="67"/>
      <c r="AE1184" s="67"/>
      <c r="AF1184" s="67"/>
      <c r="AG1184" s="67"/>
      <c r="AH1184" s="67"/>
      <c r="AI1184" s="67"/>
      <c r="AJ1184" s="67"/>
      <c r="AK1184" s="67"/>
      <c r="AL1184" s="67"/>
    </row>
    <row r="1185" spans="1:38" ht="27.75" customHeight="1" x14ac:dyDescent="0.25">
      <c r="A1185" s="62">
        <v>2</v>
      </c>
      <c r="B1185" s="63" t="s">
        <v>38</v>
      </c>
      <c r="C1185" s="63" t="s">
        <v>5483</v>
      </c>
      <c r="D1185" s="57" t="s">
        <v>59</v>
      </c>
      <c r="E1185" s="88">
        <v>1184</v>
      </c>
      <c r="F1185" s="57" t="s">
        <v>5484</v>
      </c>
      <c r="G1185" s="57" t="s">
        <v>5485</v>
      </c>
      <c r="H1185" s="110">
        <v>74.759919999999994</v>
      </c>
      <c r="I1185" s="62" t="s">
        <v>43</v>
      </c>
      <c r="J1185" s="57"/>
      <c r="K1185" s="57" t="s">
        <v>5486</v>
      </c>
      <c r="L1185" s="73"/>
      <c r="M1185" s="57" t="s">
        <v>5487</v>
      </c>
      <c r="N1185" s="73"/>
      <c r="O1185" s="57"/>
      <c r="P1185" s="73"/>
      <c r="Q1185" s="57"/>
      <c r="R1185" s="74"/>
      <c r="S1185" s="57"/>
      <c r="T1185" s="74"/>
      <c r="U1185" s="57"/>
      <c r="V1185" s="75"/>
      <c r="W1185" s="57"/>
      <c r="X1185" s="75"/>
      <c r="Y1185" s="57"/>
      <c r="Z1185" s="57"/>
      <c r="AA1185" s="57"/>
      <c r="AB1185" s="57"/>
      <c r="AC1185" s="57"/>
      <c r="AD1185" s="57"/>
      <c r="AE1185" s="57"/>
      <c r="AF1185" s="57"/>
      <c r="AG1185" s="57"/>
      <c r="AH1185" s="57"/>
      <c r="AI1185" s="57"/>
      <c r="AJ1185" s="57"/>
      <c r="AK1185" s="57"/>
      <c r="AL1185" s="57"/>
    </row>
    <row r="1186" spans="1:38" ht="27.75" customHeight="1" x14ac:dyDescent="0.25">
      <c r="A1186" s="62">
        <v>2</v>
      </c>
      <c r="B1186" s="63" t="s">
        <v>38</v>
      </c>
      <c r="C1186" s="63" t="s">
        <v>5488</v>
      </c>
      <c r="D1186" s="63" t="s">
        <v>40</v>
      </c>
      <c r="E1186" s="88">
        <v>1185</v>
      </c>
      <c r="F1186" s="63" t="s">
        <v>5489</v>
      </c>
      <c r="G1186" s="63" t="s">
        <v>5490</v>
      </c>
      <c r="H1186" s="110">
        <v>13319.88</v>
      </c>
      <c r="I1186" s="62" t="s">
        <v>43</v>
      </c>
      <c r="J1186" s="63"/>
      <c r="K1186" s="63" t="s">
        <v>5491</v>
      </c>
      <c r="L1186" s="63">
        <v>351451</v>
      </c>
      <c r="M1186" s="63"/>
      <c r="N1186" s="63"/>
      <c r="O1186" s="63"/>
      <c r="P1186" s="63"/>
      <c r="Q1186" s="63"/>
      <c r="R1186" s="63"/>
      <c r="S1186" s="63"/>
      <c r="T1186" s="63"/>
      <c r="U1186" s="63"/>
      <c r="V1186" s="63"/>
      <c r="W1186" s="63"/>
      <c r="X1186" s="63"/>
      <c r="Y1186" s="63"/>
      <c r="Z1186" s="63"/>
      <c r="AA1186" s="63"/>
      <c r="AB1186" s="67"/>
      <c r="AC1186" s="67"/>
      <c r="AD1186" s="67"/>
      <c r="AE1186" s="67"/>
      <c r="AF1186" s="67"/>
      <c r="AG1186" s="67"/>
      <c r="AH1186" s="67"/>
      <c r="AI1186" s="67"/>
      <c r="AJ1186" s="67"/>
      <c r="AK1186" s="67"/>
      <c r="AL1186" s="67"/>
    </row>
    <row r="1187" spans="1:38" ht="27.75" customHeight="1" x14ac:dyDescent="0.25">
      <c r="A1187" s="62">
        <v>2</v>
      </c>
      <c r="B1187" s="63" t="s">
        <v>38</v>
      </c>
      <c r="C1187" s="63" t="s">
        <v>5488</v>
      </c>
      <c r="D1187" s="63" t="s">
        <v>40</v>
      </c>
      <c r="E1187" s="88">
        <v>1186</v>
      </c>
      <c r="F1187" s="63" t="s">
        <v>5492</v>
      </c>
      <c r="G1187" s="63" t="s">
        <v>5490</v>
      </c>
      <c r="H1187" s="110">
        <v>12934.12</v>
      </c>
      <c r="I1187" s="62" t="s">
        <v>43</v>
      </c>
      <c r="J1187" s="63"/>
      <c r="K1187" s="63" t="s">
        <v>5491</v>
      </c>
      <c r="L1187" s="63">
        <v>351451</v>
      </c>
      <c r="M1187" s="63"/>
      <c r="N1187" s="63"/>
      <c r="O1187" s="63"/>
      <c r="P1187" s="63"/>
      <c r="Q1187" s="63"/>
      <c r="R1187" s="63"/>
      <c r="S1187" s="63"/>
      <c r="T1187" s="63"/>
      <c r="U1187" s="63"/>
      <c r="V1187" s="63"/>
      <c r="W1187" s="63"/>
      <c r="X1187" s="63"/>
      <c r="Y1187" s="63"/>
      <c r="Z1187" s="63"/>
      <c r="AA1187" s="63"/>
      <c r="AB1187" s="63"/>
      <c r="AC1187" s="63"/>
      <c r="AD1187" s="67"/>
      <c r="AE1187" s="67"/>
      <c r="AF1187" s="67"/>
      <c r="AG1187" s="67"/>
      <c r="AH1187" s="67"/>
      <c r="AI1187" s="67"/>
      <c r="AJ1187" s="67"/>
      <c r="AK1187" s="67"/>
      <c r="AL1187" s="67"/>
    </row>
    <row r="1188" spans="1:38" ht="27.75" customHeight="1" x14ac:dyDescent="0.25">
      <c r="A1188" s="62">
        <v>2</v>
      </c>
      <c r="B1188" s="63" t="s">
        <v>38</v>
      </c>
      <c r="C1188" s="63" t="s">
        <v>5488</v>
      </c>
      <c r="D1188" s="63" t="s">
        <v>40</v>
      </c>
      <c r="E1188" s="88">
        <v>1187</v>
      </c>
      <c r="F1188" s="63" t="s">
        <v>5493</v>
      </c>
      <c r="G1188" s="63" t="s">
        <v>5490</v>
      </c>
      <c r="H1188" s="110">
        <v>14809.59</v>
      </c>
      <c r="I1188" s="62" t="s">
        <v>43</v>
      </c>
      <c r="J1188" s="63"/>
      <c r="K1188" s="63" t="s">
        <v>5491</v>
      </c>
      <c r="L1188" s="63">
        <v>351451</v>
      </c>
      <c r="M1188" s="63"/>
      <c r="N1188" s="63"/>
      <c r="O1188" s="63"/>
      <c r="P1188" s="63"/>
      <c r="Q1188" s="63"/>
      <c r="R1188" s="63"/>
      <c r="S1188" s="63"/>
      <c r="T1188" s="63"/>
      <c r="U1188" s="63"/>
      <c r="V1188" s="63"/>
      <c r="W1188" s="63"/>
      <c r="X1188" s="63"/>
      <c r="Y1188" s="63"/>
      <c r="Z1188" s="67"/>
      <c r="AA1188" s="67"/>
      <c r="AB1188" s="67"/>
      <c r="AC1188" s="67"/>
      <c r="AD1188" s="67"/>
      <c r="AE1188" s="67"/>
      <c r="AF1188" s="67"/>
      <c r="AG1188" s="67"/>
      <c r="AH1188" s="67"/>
      <c r="AI1188" s="67"/>
      <c r="AJ1188" s="67"/>
      <c r="AK1188" s="67"/>
      <c r="AL1188" s="63"/>
    </row>
    <row r="1189" spans="1:38" ht="27.75" customHeight="1" x14ac:dyDescent="0.25">
      <c r="A1189" s="62">
        <v>2</v>
      </c>
      <c r="B1189" s="63" t="s">
        <v>38</v>
      </c>
      <c r="C1189" s="67" t="s">
        <v>5494</v>
      </c>
      <c r="D1189" s="67" t="s">
        <v>40</v>
      </c>
      <c r="E1189" s="88">
        <v>1188</v>
      </c>
      <c r="F1189" s="63" t="s">
        <v>5495</v>
      </c>
      <c r="G1189" s="63" t="s">
        <v>5496</v>
      </c>
      <c r="H1189" s="41">
        <v>18442.051355</v>
      </c>
      <c r="I1189" s="62" t="s">
        <v>43</v>
      </c>
      <c r="J1189" s="67"/>
      <c r="K1189" s="63" t="s">
        <v>5497</v>
      </c>
      <c r="L1189" s="67"/>
      <c r="M1189" s="63" t="s">
        <v>5498</v>
      </c>
      <c r="N1189" s="69"/>
      <c r="O1189" s="63" t="s">
        <v>5499</v>
      </c>
      <c r="P1189" s="67"/>
      <c r="Q1189" s="63" t="s">
        <v>5500</v>
      </c>
      <c r="R1189" s="67"/>
      <c r="S1189" s="63" t="s">
        <v>5501</v>
      </c>
      <c r="T1189" s="67"/>
      <c r="U1189" s="67" t="s">
        <v>5502</v>
      </c>
      <c r="V1189" s="67"/>
      <c r="W1189" s="67" t="s">
        <v>5503</v>
      </c>
      <c r="X1189" s="67"/>
      <c r="Y1189" s="67" t="s">
        <v>5504</v>
      </c>
      <c r="Z1189" s="67"/>
      <c r="AA1189" s="67"/>
      <c r="AB1189" s="67"/>
      <c r="AC1189" s="67"/>
      <c r="AD1189" s="67"/>
      <c r="AE1189" s="67"/>
      <c r="AF1189" s="67"/>
      <c r="AG1189" s="67"/>
      <c r="AH1189" s="67"/>
      <c r="AI1189" s="67"/>
      <c r="AJ1189" s="67"/>
      <c r="AK1189" s="67"/>
      <c r="AL1189" s="67"/>
    </row>
    <row r="1190" spans="1:38" ht="27.75" customHeight="1" x14ac:dyDescent="0.25">
      <c r="A1190" s="62">
        <v>2</v>
      </c>
      <c r="B1190" s="63" t="s">
        <v>38</v>
      </c>
      <c r="C1190" s="63" t="s">
        <v>5505</v>
      </c>
      <c r="D1190" s="63" t="s">
        <v>357</v>
      </c>
      <c r="E1190" s="88">
        <v>1189</v>
      </c>
      <c r="F1190" s="63" t="s">
        <v>5506</v>
      </c>
      <c r="G1190" s="63" t="s">
        <v>5507</v>
      </c>
      <c r="H1190" s="112">
        <v>7560.2115002</v>
      </c>
      <c r="I1190" s="62" t="s">
        <v>43</v>
      </c>
      <c r="J1190" s="63"/>
      <c r="K1190" s="63" t="s">
        <v>5508</v>
      </c>
      <c r="L1190" s="63"/>
      <c r="M1190" s="63" t="s">
        <v>2587</v>
      </c>
      <c r="N1190" s="63"/>
      <c r="O1190" s="63" t="s">
        <v>5509</v>
      </c>
      <c r="P1190" s="63"/>
      <c r="Q1190" s="63" t="s">
        <v>5510</v>
      </c>
      <c r="R1190" s="63"/>
      <c r="S1190" s="63" t="s">
        <v>5511</v>
      </c>
      <c r="T1190" s="63"/>
      <c r="U1190" s="63" t="s">
        <v>5512</v>
      </c>
      <c r="V1190" s="63"/>
      <c r="W1190" s="63" t="s">
        <v>5513</v>
      </c>
      <c r="X1190" s="63"/>
      <c r="Y1190" s="63"/>
      <c r="Z1190" s="63"/>
      <c r="AA1190" s="63"/>
      <c r="AB1190" s="63"/>
      <c r="AC1190" s="63"/>
      <c r="AD1190" s="63"/>
      <c r="AE1190" s="63"/>
      <c r="AF1190" s="63"/>
      <c r="AG1190" s="63"/>
      <c r="AH1190" s="63"/>
      <c r="AI1190" s="63"/>
      <c r="AJ1190" s="63"/>
      <c r="AK1190" s="63"/>
      <c r="AL1190" s="63"/>
    </row>
    <row r="1191" spans="1:38" ht="27.75" customHeight="1" x14ac:dyDescent="0.25">
      <c r="A1191" s="62">
        <v>2</v>
      </c>
      <c r="B1191" s="63" t="s">
        <v>38</v>
      </c>
      <c r="C1191" s="63" t="s">
        <v>5505</v>
      </c>
      <c r="D1191" s="63" t="s">
        <v>357</v>
      </c>
      <c r="E1191" s="88">
        <v>1190</v>
      </c>
      <c r="F1191" s="63" t="s">
        <v>5514</v>
      </c>
      <c r="G1191" s="63" t="s">
        <v>2586</v>
      </c>
      <c r="H1191" s="110">
        <v>3406.1648700000001</v>
      </c>
      <c r="I1191" s="62" t="s">
        <v>43</v>
      </c>
      <c r="J1191" s="63"/>
      <c r="K1191" s="63" t="s">
        <v>2588</v>
      </c>
      <c r="L1191" s="63"/>
      <c r="M1191" s="63" t="s">
        <v>5515</v>
      </c>
      <c r="N1191" s="63"/>
      <c r="O1191" s="63" t="s">
        <v>2589</v>
      </c>
      <c r="P1191" s="63"/>
      <c r="Q1191" s="63" t="s">
        <v>5516</v>
      </c>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row>
    <row r="1192" spans="1:38" ht="27.75" customHeight="1" x14ac:dyDescent="0.25">
      <c r="A1192" s="62">
        <v>2</v>
      </c>
      <c r="B1192" s="63" t="s">
        <v>38</v>
      </c>
      <c r="C1192" s="63" t="s">
        <v>5505</v>
      </c>
      <c r="D1192" s="63" t="s">
        <v>357</v>
      </c>
      <c r="E1192" s="88">
        <v>1191</v>
      </c>
      <c r="F1192" s="63" t="s">
        <v>5517</v>
      </c>
      <c r="G1192" s="63" t="s">
        <v>5518</v>
      </c>
      <c r="H1192" s="110">
        <v>4279.9584335999998</v>
      </c>
      <c r="I1192" s="62" t="s">
        <v>43</v>
      </c>
      <c r="J1192" s="63"/>
      <c r="K1192" s="63" t="s">
        <v>5519</v>
      </c>
      <c r="L1192" s="63"/>
      <c r="M1192" s="63" t="s">
        <v>5515</v>
      </c>
      <c r="N1192" s="63"/>
      <c r="O1192" s="63" t="s">
        <v>5520</v>
      </c>
      <c r="P1192" s="63"/>
      <c r="Q1192" s="63" t="s">
        <v>5521</v>
      </c>
      <c r="R1192" s="63"/>
      <c r="S1192" s="63" t="s">
        <v>5522</v>
      </c>
      <c r="T1192" s="63"/>
      <c r="U1192" s="63" t="s">
        <v>5523</v>
      </c>
      <c r="V1192" s="63"/>
      <c r="W1192" s="63" t="s">
        <v>5524</v>
      </c>
      <c r="X1192" s="63"/>
      <c r="Y1192" s="63" t="s">
        <v>5525</v>
      </c>
      <c r="Z1192" s="63"/>
      <c r="AA1192" s="63" t="s">
        <v>5526</v>
      </c>
      <c r="AB1192" s="63"/>
      <c r="AC1192" s="63" t="s">
        <v>5527</v>
      </c>
      <c r="AD1192" s="63"/>
      <c r="AE1192" s="63" t="s">
        <v>5516</v>
      </c>
      <c r="AF1192" s="63"/>
      <c r="AG1192" s="63"/>
      <c r="AH1192" s="63"/>
      <c r="AI1192" s="63"/>
      <c r="AJ1192" s="63"/>
      <c r="AK1192" s="63"/>
      <c r="AL1192" s="63"/>
    </row>
    <row r="1193" spans="1:38" ht="27.75" customHeight="1" x14ac:dyDescent="0.25">
      <c r="A1193" s="62">
        <v>2</v>
      </c>
      <c r="B1193" s="63" t="s">
        <v>38</v>
      </c>
      <c r="C1193" s="63" t="s">
        <v>5528</v>
      </c>
      <c r="D1193" s="63" t="s">
        <v>52</v>
      </c>
      <c r="E1193" s="88">
        <v>1192</v>
      </c>
      <c r="F1193" s="63" t="s">
        <v>5529</v>
      </c>
      <c r="G1193" s="63" t="s">
        <v>5530</v>
      </c>
      <c r="H1193" s="41">
        <v>6703.3552784000003</v>
      </c>
      <c r="I1193" s="62" t="s">
        <v>43</v>
      </c>
      <c r="J1193" s="60"/>
      <c r="K1193" s="63" t="s">
        <v>5531</v>
      </c>
      <c r="L1193" s="67">
        <v>2043702</v>
      </c>
      <c r="M1193" s="63" t="s">
        <v>5532</v>
      </c>
      <c r="N1193" s="67">
        <v>2803433</v>
      </c>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row>
    <row r="1194" spans="1:38" ht="27.75" customHeight="1" x14ac:dyDescent="0.25">
      <c r="A1194" s="62">
        <v>2</v>
      </c>
      <c r="B1194" s="63" t="s">
        <v>38</v>
      </c>
      <c r="C1194" s="67" t="s">
        <v>272</v>
      </c>
      <c r="D1194" s="67" t="s">
        <v>117</v>
      </c>
      <c r="E1194" s="88">
        <v>1193</v>
      </c>
      <c r="F1194" s="63" t="s">
        <v>5533</v>
      </c>
      <c r="G1194" s="63" t="s">
        <v>5534</v>
      </c>
      <c r="H1194" s="41">
        <v>25.092559999999999</v>
      </c>
      <c r="I1194" s="62" t="s">
        <v>43</v>
      </c>
      <c r="J1194" s="67"/>
      <c r="K1194" s="63" t="s">
        <v>5533</v>
      </c>
      <c r="L1194" s="67"/>
      <c r="M1194" s="63"/>
      <c r="N1194" s="69"/>
      <c r="O1194" s="63"/>
      <c r="P1194" s="67"/>
      <c r="Q1194" s="63"/>
      <c r="R1194" s="67"/>
      <c r="S1194" s="63"/>
      <c r="T1194" s="67"/>
      <c r="U1194" s="67"/>
      <c r="V1194" s="67"/>
      <c r="W1194" s="67"/>
      <c r="X1194" s="67"/>
      <c r="Y1194" s="67"/>
      <c r="Z1194" s="67"/>
      <c r="AA1194" s="67"/>
      <c r="AB1194" s="67"/>
      <c r="AC1194" s="67"/>
      <c r="AD1194" s="67"/>
      <c r="AE1194" s="67"/>
      <c r="AF1194" s="67"/>
      <c r="AG1194" s="67"/>
      <c r="AH1194" s="67"/>
      <c r="AI1194" s="67"/>
      <c r="AJ1194" s="67"/>
      <c r="AK1194" s="67"/>
      <c r="AL1194" s="67"/>
    </row>
    <row r="1195" spans="1:38" ht="27.75" customHeight="1" x14ac:dyDescent="0.25">
      <c r="A1195" s="62">
        <v>2</v>
      </c>
      <c r="B1195" s="63" t="s">
        <v>38</v>
      </c>
      <c r="C1195" s="67" t="s">
        <v>272</v>
      </c>
      <c r="D1195" s="67" t="s">
        <v>117</v>
      </c>
      <c r="E1195" s="88">
        <v>1194</v>
      </c>
      <c r="F1195" s="128" t="s">
        <v>5535</v>
      </c>
      <c r="G1195" s="63" t="s">
        <v>5536</v>
      </c>
      <c r="H1195" s="41">
        <v>25.299410000000002</v>
      </c>
      <c r="I1195" s="62" t="s">
        <v>43</v>
      </c>
      <c r="J1195" s="67"/>
      <c r="K1195" s="63" t="s">
        <v>5537</v>
      </c>
      <c r="L1195" s="67"/>
      <c r="M1195" s="63"/>
      <c r="N1195" s="69"/>
      <c r="O1195" s="63"/>
      <c r="P1195" s="67"/>
      <c r="Q1195" s="63"/>
      <c r="R1195" s="67"/>
      <c r="S1195" s="63"/>
      <c r="T1195" s="67"/>
      <c r="U1195" s="67"/>
      <c r="V1195" s="67"/>
      <c r="W1195" s="67"/>
      <c r="X1195" s="67"/>
      <c r="Y1195" s="67"/>
      <c r="Z1195" s="67"/>
      <c r="AA1195" s="67"/>
      <c r="AB1195" s="67"/>
      <c r="AC1195" s="67"/>
      <c r="AD1195" s="67"/>
      <c r="AE1195" s="67"/>
      <c r="AF1195" s="67"/>
      <c r="AG1195" s="67"/>
      <c r="AH1195" s="67"/>
      <c r="AI1195" s="67"/>
      <c r="AJ1195" s="67"/>
      <c r="AK1195" s="67"/>
      <c r="AL1195" s="67"/>
    </row>
    <row r="1196" spans="1:38" ht="27.75" customHeight="1" x14ac:dyDescent="0.25">
      <c r="A1196" s="62">
        <v>2</v>
      </c>
      <c r="B1196" s="63" t="s">
        <v>38</v>
      </c>
      <c r="C1196" s="121" t="s">
        <v>5538</v>
      </c>
      <c r="D1196" s="69" t="s">
        <v>170</v>
      </c>
      <c r="E1196" s="88">
        <v>1195</v>
      </c>
      <c r="F1196" s="76" t="s">
        <v>5539</v>
      </c>
      <c r="G1196" s="57" t="s">
        <v>5540</v>
      </c>
      <c r="H1196" s="110">
        <v>55.546343999999998</v>
      </c>
      <c r="I1196" s="62" t="s">
        <v>43</v>
      </c>
      <c r="J1196" s="69"/>
      <c r="K1196" s="57" t="s">
        <v>5541</v>
      </c>
      <c r="L1196" s="69" t="s">
        <v>5542</v>
      </c>
      <c r="M1196" s="57" t="s">
        <v>5543</v>
      </c>
      <c r="N1196" s="69" t="s">
        <v>5544</v>
      </c>
      <c r="O1196" s="57"/>
      <c r="P1196" s="69"/>
      <c r="Q1196" s="57"/>
      <c r="R1196" s="69"/>
      <c r="S1196" s="57"/>
      <c r="T1196" s="69"/>
      <c r="U1196" s="69"/>
      <c r="V1196" s="69"/>
      <c r="W1196" s="69"/>
      <c r="X1196" s="69"/>
      <c r="Y1196" s="69"/>
      <c r="Z1196" s="69"/>
      <c r="AA1196" s="69"/>
      <c r="AB1196" s="69"/>
      <c r="AC1196" s="69"/>
      <c r="AD1196" s="69"/>
      <c r="AE1196" s="69"/>
      <c r="AF1196" s="69"/>
      <c r="AG1196" s="69"/>
      <c r="AH1196" s="69"/>
      <c r="AI1196" s="69"/>
      <c r="AJ1196" s="69"/>
      <c r="AK1196" s="69"/>
      <c r="AL1196" s="69"/>
    </row>
    <row r="1197" spans="1:38" ht="27.75" customHeight="1" x14ac:dyDescent="0.25">
      <c r="A1197" s="62">
        <v>2</v>
      </c>
      <c r="B1197" s="63" t="s">
        <v>38</v>
      </c>
      <c r="C1197" s="67" t="s">
        <v>5545</v>
      </c>
      <c r="D1197" s="67" t="s">
        <v>1648</v>
      </c>
      <c r="E1197" s="88">
        <v>1196</v>
      </c>
      <c r="F1197" s="63" t="s">
        <v>5546</v>
      </c>
      <c r="G1197" s="63" t="s">
        <v>5547</v>
      </c>
      <c r="H1197" s="41">
        <v>43.004592100000004</v>
      </c>
      <c r="I1197" s="62" t="s">
        <v>43</v>
      </c>
      <c r="J1197" s="67"/>
      <c r="K1197" s="63" t="s">
        <v>5548</v>
      </c>
      <c r="L1197" s="67">
        <v>0</v>
      </c>
      <c r="M1197" s="63" t="s">
        <v>5549</v>
      </c>
      <c r="N1197" s="69">
        <v>0</v>
      </c>
      <c r="O1197" s="63"/>
      <c r="P1197" s="67"/>
      <c r="Q1197" s="63"/>
      <c r="R1197" s="67"/>
      <c r="S1197" s="63"/>
      <c r="T1197" s="67"/>
      <c r="U1197" s="67"/>
      <c r="V1197" s="67"/>
      <c r="W1197" s="67"/>
      <c r="X1197" s="67"/>
      <c r="Y1197" s="67"/>
      <c r="Z1197" s="67"/>
      <c r="AA1197" s="67"/>
      <c r="AB1197" s="67"/>
      <c r="AC1197" s="67"/>
      <c r="AD1197" s="67"/>
      <c r="AE1197" s="67"/>
      <c r="AF1197" s="67"/>
      <c r="AG1197" s="67"/>
      <c r="AH1197" s="67"/>
      <c r="AI1197" s="67"/>
      <c r="AJ1197" s="67"/>
      <c r="AK1197" s="67"/>
      <c r="AL1197" s="67"/>
    </row>
    <row r="1198" spans="1:38" ht="27.75" customHeight="1" x14ac:dyDescent="0.25">
      <c r="A1198" s="62">
        <v>2</v>
      </c>
      <c r="B1198" s="63" t="s">
        <v>38</v>
      </c>
      <c r="C1198" s="63" t="s">
        <v>5550</v>
      </c>
      <c r="D1198" s="63" t="s">
        <v>59</v>
      </c>
      <c r="E1198" s="88">
        <v>1197</v>
      </c>
      <c r="F1198" s="63" t="s">
        <v>5551</v>
      </c>
      <c r="G1198" s="63" t="s">
        <v>5552</v>
      </c>
      <c r="H1198" s="41">
        <v>272.35599079999997</v>
      </c>
      <c r="I1198" s="62" t="s">
        <v>43</v>
      </c>
      <c r="J1198" s="63"/>
      <c r="K1198" s="63" t="s">
        <v>5553</v>
      </c>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row>
    <row r="1199" spans="1:38" ht="27.75" customHeight="1" x14ac:dyDescent="0.25">
      <c r="A1199" s="62">
        <v>2</v>
      </c>
      <c r="B1199" s="63" t="s">
        <v>38</v>
      </c>
      <c r="C1199" s="67" t="s">
        <v>5554</v>
      </c>
      <c r="D1199" s="67" t="s">
        <v>341</v>
      </c>
      <c r="E1199" s="88">
        <v>1198</v>
      </c>
      <c r="F1199" s="63" t="s">
        <v>5555</v>
      </c>
      <c r="G1199" s="63" t="s">
        <v>5556</v>
      </c>
      <c r="H1199" s="41">
        <v>25.417806800000001</v>
      </c>
      <c r="I1199" s="62" t="s">
        <v>43</v>
      </c>
      <c r="J1199" s="67"/>
      <c r="K1199" s="63" t="s">
        <v>5557</v>
      </c>
      <c r="L1199" s="67"/>
      <c r="M1199" s="63"/>
      <c r="N1199" s="69"/>
      <c r="O1199" s="63"/>
      <c r="P1199" s="67"/>
      <c r="Q1199" s="63"/>
      <c r="R1199" s="67"/>
      <c r="S1199" s="63"/>
      <c r="T1199" s="67"/>
      <c r="U1199" s="67"/>
      <c r="V1199" s="67"/>
      <c r="W1199" s="67"/>
      <c r="X1199" s="67"/>
      <c r="Y1199" s="67"/>
      <c r="Z1199" s="67"/>
      <c r="AA1199" s="67"/>
      <c r="AB1199" s="67"/>
      <c r="AC1199" s="67"/>
      <c r="AD1199" s="67"/>
      <c r="AE1199" s="67"/>
      <c r="AF1199" s="67"/>
      <c r="AG1199" s="67"/>
      <c r="AH1199" s="67"/>
      <c r="AI1199" s="67"/>
      <c r="AJ1199" s="67"/>
      <c r="AK1199" s="67"/>
      <c r="AL1199" s="67"/>
    </row>
    <row r="1200" spans="1:38" ht="27.75" customHeight="1" x14ac:dyDescent="0.25">
      <c r="A1200" s="62">
        <v>2</v>
      </c>
      <c r="B1200" s="63" t="s">
        <v>38</v>
      </c>
      <c r="C1200" s="63" t="s">
        <v>5558</v>
      </c>
      <c r="D1200" s="57" t="s">
        <v>52</v>
      </c>
      <c r="E1200" s="88">
        <v>1199</v>
      </c>
      <c r="F1200" s="57" t="s">
        <v>5559</v>
      </c>
      <c r="G1200" s="57" t="s">
        <v>5560</v>
      </c>
      <c r="H1200" s="110">
        <v>121.10669</v>
      </c>
      <c r="I1200" s="62" t="s">
        <v>43</v>
      </c>
      <c r="J1200" s="57" t="s">
        <v>5561</v>
      </c>
      <c r="K1200" s="57" t="s">
        <v>5562</v>
      </c>
      <c r="L1200" s="73"/>
      <c r="M1200" s="57" t="s">
        <v>5563</v>
      </c>
      <c r="N1200" s="73"/>
      <c r="O1200" s="57"/>
      <c r="P1200" s="73"/>
      <c r="Q1200" s="57"/>
      <c r="R1200" s="66"/>
      <c r="S1200" s="57"/>
      <c r="T1200" s="66"/>
      <c r="U1200" s="57"/>
      <c r="V1200" s="66"/>
      <c r="W1200" s="57"/>
      <c r="X1200" s="66"/>
      <c r="Y1200" s="57"/>
      <c r="Z1200" s="66"/>
      <c r="AA1200" s="57"/>
      <c r="AB1200" s="57"/>
      <c r="AC1200" s="57"/>
      <c r="AD1200" s="57"/>
      <c r="AE1200" s="57"/>
      <c r="AF1200" s="57"/>
      <c r="AG1200" s="57"/>
      <c r="AH1200" s="57"/>
      <c r="AI1200" s="57"/>
      <c r="AJ1200" s="57"/>
      <c r="AK1200" s="57"/>
      <c r="AL1200" s="57"/>
    </row>
    <row r="1201" spans="1:38" ht="27.75" customHeight="1" x14ac:dyDescent="0.25">
      <c r="A1201" s="62">
        <v>2</v>
      </c>
      <c r="B1201" s="63" t="s">
        <v>38</v>
      </c>
      <c r="C1201" s="63" t="s">
        <v>5564</v>
      </c>
      <c r="D1201" s="63" t="s">
        <v>111</v>
      </c>
      <c r="E1201" s="88">
        <v>1200</v>
      </c>
      <c r="F1201" s="63" t="s">
        <v>5565</v>
      </c>
      <c r="G1201" s="63" t="s">
        <v>5566</v>
      </c>
      <c r="H1201" s="110">
        <v>4548.1166429000004</v>
      </c>
      <c r="I1201" s="62" t="s">
        <v>43</v>
      </c>
      <c r="J1201" s="63" t="s">
        <v>5567</v>
      </c>
      <c r="K1201" s="63" t="s">
        <v>5568</v>
      </c>
      <c r="L1201" s="63">
        <v>454876</v>
      </c>
      <c r="M1201" s="63" t="s">
        <v>5569</v>
      </c>
      <c r="N1201" s="63"/>
      <c r="O1201" s="63" t="s">
        <v>5570</v>
      </c>
      <c r="P1201" s="63"/>
      <c r="Q1201" s="63" t="s">
        <v>5571</v>
      </c>
      <c r="R1201" s="63">
        <v>455072</v>
      </c>
      <c r="S1201" s="63"/>
      <c r="T1201" s="63"/>
      <c r="U1201" s="63"/>
      <c r="V1201" s="63"/>
      <c r="W1201" s="63"/>
      <c r="X1201" s="63"/>
      <c r="Y1201" s="63"/>
      <c r="Z1201" s="63"/>
      <c r="AA1201" s="63"/>
      <c r="AB1201" s="63"/>
      <c r="AC1201" s="63"/>
      <c r="AD1201" s="63"/>
      <c r="AE1201" s="63"/>
      <c r="AF1201" s="63"/>
      <c r="AG1201" s="63"/>
      <c r="AH1201" s="63"/>
      <c r="AI1201" s="63"/>
      <c r="AJ1201" s="63"/>
      <c r="AK1201" s="63"/>
      <c r="AL1201" s="63"/>
    </row>
    <row r="1202" spans="1:38" ht="27.75" customHeight="1" x14ac:dyDescent="0.25">
      <c r="A1202" s="62">
        <v>2</v>
      </c>
      <c r="B1202" s="63" t="s">
        <v>38</v>
      </c>
      <c r="C1202" s="63" t="s">
        <v>229</v>
      </c>
      <c r="D1202" s="63" t="s">
        <v>52</v>
      </c>
      <c r="E1202" s="88">
        <v>1201</v>
      </c>
      <c r="F1202" s="63" t="s">
        <v>5572</v>
      </c>
      <c r="G1202" s="63" t="s">
        <v>5573</v>
      </c>
      <c r="H1202" s="110">
        <v>474.93</v>
      </c>
      <c r="I1202" s="62" t="s">
        <v>43</v>
      </c>
      <c r="J1202" s="60"/>
      <c r="K1202" s="63" t="s">
        <v>5574</v>
      </c>
      <c r="L1202" s="67">
        <v>3151679</v>
      </c>
      <c r="M1202" s="63" t="s">
        <v>5575</v>
      </c>
      <c r="N1202" s="67">
        <v>3169708</v>
      </c>
      <c r="O1202" s="63" t="s">
        <v>5576</v>
      </c>
      <c r="P1202" s="67">
        <v>3185659</v>
      </c>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row>
    <row r="1203" spans="1:38" ht="27.75" customHeight="1" x14ac:dyDescent="0.25">
      <c r="A1203" s="62">
        <v>2</v>
      </c>
      <c r="B1203" s="63" t="s">
        <v>38</v>
      </c>
      <c r="C1203" s="63" t="s">
        <v>5577</v>
      </c>
      <c r="D1203" s="69" t="s">
        <v>117</v>
      </c>
      <c r="E1203" s="88">
        <v>1202</v>
      </c>
      <c r="F1203" s="57" t="s">
        <v>5578</v>
      </c>
      <c r="G1203" s="57" t="s">
        <v>5579</v>
      </c>
      <c r="H1203" s="110">
        <v>26.015460000000001</v>
      </c>
      <c r="I1203" s="62" t="s">
        <v>43</v>
      </c>
      <c r="J1203" s="57"/>
      <c r="K1203" s="57" t="s">
        <v>5580</v>
      </c>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row>
    <row r="1204" spans="1:38" ht="27.75" customHeight="1" x14ac:dyDescent="0.25">
      <c r="A1204" s="62">
        <v>2</v>
      </c>
      <c r="B1204" s="63" t="s">
        <v>38</v>
      </c>
      <c r="C1204" s="63" t="s">
        <v>1643</v>
      </c>
      <c r="D1204" s="57" t="s">
        <v>52</v>
      </c>
      <c r="E1204" s="88">
        <v>1203</v>
      </c>
      <c r="F1204" s="57" t="s">
        <v>5581</v>
      </c>
      <c r="G1204" s="57" t="s">
        <v>5582</v>
      </c>
      <c r="H1204" s="110">
        <v>225</v>
      </c>
      <c r="I1204" s="62" t="s">
        <v>43</v>
      </c>
      <c r="J1204" s="57"/>
      <c r="K1204" s="57" t="s">
        <v>3276</v>
      </c>
      <c r="L1204" s="73" t="s">
        <v>320</v>
      </c>
      <c r="M1204" s="57"/>
      <c r="N1204" s="73"/>
      <c r="O1204" s="57"/>
      <c r="P1204" s="73"/>
      <c r="Q1204" s="57"/>
      <c r="R1204" s="74"/>
      <c r="S1204" s="57"/>
      <c r="T1204" s="74"/>
      <c r="U1204" s="57"/>
      <c r="V1204" s="74"/>
      <c r="W1204" s="57"/>
      <c r="X1204" s="66"/>
      <c r="Y1204" s="57"/>
      <c r="Z1204" s="66"/>
      <c r="AA1204" s="57"/>
      <c r="AB1204" s="57"/>
      <c r="AC1204" s="57"/>
      <c r="AD1204" s="57"/>
      <c r="AE1204" s="57"/>
      <c r="AF1204" s="57"/>
      <c r="AG1204" s="57"/>
      <c r="AH1204" s="57"/>
      <c r="AI1204" s="57"/>
      <c r="AJ1204" s="57"/>
      <c r="AK1204" s="57"/>
      <c r="AL1204" s="57"/>
    </row>
    <row r="1205" spans="1:38" ht="27.75" customHeight="1" x14ac:dyDescent="0.25">
      <c r="A1205" s="62">
        <v>2</v>
      </c>
      <c r="B1205" s="63" t="s">
        <v>38</v>
      </c>
      <c r="C1205" s="63" t="s">
        <v>5583</v>
      </c>
      <c r="D1205" s="57" t="s">
        <v>111</v>
      </c>
      <c r="E1205" s="88">
        <v>1204</v>
      </c>
      <c r="F1205" s="57" t="s">
        <v>5584</v>
      </c>
      <c r="G1205" s="63" t="s">
        <v>5585</v>
      </c>
      <c r="H1205" s="110">
        <v>280.57411999999999</v>
      </c>
      <c r="I1205" s="62" t="s">
        <v>43</v>
      </c>
      <c r="J1205" s="57"/>
      <c r="K1205" s="57" t="s">
        <v>5586</v>
      </c>
      <c r="L1205" s="73" t="s">
        <v>5587</v>
      </c>
      <c r="M1205" s="57" t="s">
        <v>5588</v>
      </c>
      <c r="N1205" s="73" t="s">
        <v>5589</v>
      </c>
      <c r="O1205" s="57"/>
      <c r="P1205" s="73"/>
      <c r="Q1205" s="57"/>
      <c r="R1205" s="74"/>
      <c r="S1205" s="57"/>
      <c r="T1205" s="74"/>
      <c r="U1205" s="57"/>
      <c r="V1205" s="75"/>
      <c r="W1205" s="57"/>
      <c r="X1205" s="75"/>
      <c r="Y1205" s="57"/>
      <c r="Z1205" s="74"/>
      <c r="AA1205" s="57"/>
      <c r="AB1205" s="75"/>
      <c r="AC1205" s="57"/>
      <c r="AD1205" s="75"/>
      <c r="AE1205" s="57"/>
      <c r="AF1205" s="75"/>
      <c r="AG1205" s="57"/>
      <c r="AH1205" s="75"/>
      <c r="AI1205" s="57"/>
      <c r="AJ1205" s="75"/>
      <c r="AK1205" s="57"/>
      <c r="AL1205" s="75"/>
    </row>
    <row r="1206" spans="1:38" ht="27.75" customHeight="1" x14ac:dyDescent="0.25">
      <c r="A1206" s="62">
        <v>2</v>
      </c>
      <c r="B1206" s="63" t="s">
        <v>38</v>
      </c>
      <c r="C1206" s="67" t="s">
        <v>39</v>
      </c>
      <c r="D1206" s="67" t="s">
        <v>40</v>
      </c>
      <c r="E1206" s="88">
        <v>1205</v>
      </c>
      <c r="F1206" s="63" t="s">
        <v>5590</v>
      </c>
      <c r="G1206" s="63" t="s">
        <v>5591</v>
      </c>
      <c r="H1206" s="41">
        <v>70.451698899999997</v>
      </c>
      <c r="I1206" s="62" t="s">
        <v>43</v>
      </c>
      <c r="J1206" s="67"/>
      <c r="K1206" s="63" t="s">
        <v>5592</v>
      </c>
      <c r="L1206" s="67">
        <v>0</v>
      </c>
      <c r="M1206" s="63"/>
      <c r="N1206" s="69"/>
      <c r="O1206" s="63"/>
      <c r="P1206" s="67"/>
      <c r="Q1206" s="63"/>
      <c r="R1206" s="67"/>
      <c r="S1206" s="63"/>
      <c r="T1206" s="67"/>
      <c r="U1206" s="67"/>
      <c r="V1206" s="67"/>
      <c r="W1206" s="67"/>
      <c r="X1206" s="67"/>
      <c r="Y1206" s="67"/>
      <c r="Z1206" s="67"/>
      <c r="AA1206" s="67"/>
      <c r="AB1206" s="67"/>
      <c r="AC1206" s="67"/>
      <c r="AD1206" s="67"/>
      <c r="AE1206" s="67"/>
      <c r="AF1206" s="67"/>
      <c r="AG1206" s="67"/>
      <c r="AH1206" s="67"/>
      <c r="AI1206" s="67"/>
      <c r="AJ1206" s="67"/>
      <c r="AK1206" s="67"/>
      <c r="AL1206" s="67"/>
    </row>
    <row r="1207" spans="1:38" ht="27.75" customHeight="1" x14ac:dyDescent="0.25">
      <c r="A1207" s="62">
        <v>2</v>
      </c>
      <c r="B1207" s="63" t="s">
        <v>38</v>
      </c>
      <c r="C1207" s="67" t="s">
        <v>77</v>
      </c>
      <c r="D1207" s="67" t="s">
        <v>40</v>
      </c>
      <c r="E1207" s="88">
        <v>1206</v>
      </c>
      <c r="F1207" s="63" t="s">
        <v>5593</v>
      </c>
      <c r="G1207" s="63" t="s">
        <v>5594</v>
      </c>
      <c r="H1207" s="41">
        <v>31.584140000000001</v>
      </c>
      <c r="I1207" s="62" t="s">
        <v>43</v>
      </c>
      <c r="J1207" s="67"/>
      <c r="K1207" s="63" t="s">
        <v>5595</v>
      </c>
      <c r="L1207" s="67"/>
      <c r="M1207" s="63"/>
      <c r="N1207" s="69"/>
      <c r="O1207" s="63"/>
      <c r="P1207" s="67"/>
      <c r="Q1207" s="63"/>
      <c r="R1207" s="67"/>
      <c r="S1207" s="63"/>
      <c r="T1207" s="67"/>
      <c r="U1207" s="67"/>
      <c r="V1207" s="67"/>
      <c r="W1207" s="67"/>
      <c r="X1207" s="67"/>
      <c r="Y1207" s="67"/>
      <c r="Z1207" s="67"/>
      <c r="AA1207" s="67"/>
      <c r="AB1207" s="67"/>
      <c r="AC1207" s="67"/>
      <c r="AD1207" s="67"/>
      <c r="AE1207" s="67"/>
      <c r="AF1207" s="67"/>
      <c r="AG1207" s="67"/>
      <c r="AH1207" s="67"/>
      <c r="AI1207" s="67"/>
      <c r="AJ1207" s="67"/>
      <c r="AK1207" s="67"/>
      <c r="AL1207" s="67"/>
    </row>
    <row r="1208" spans="1:38" ht="27.75" customHeight="1" x14ac:dyDescent="0.25">
      <c r="A1208" s="62">
        <v>2</v>
      </c>
      <c r="B1208" s="63" t="s">
        <v>38</v>
      </c>
      <c r="C1208" s="63" t="s">
        <v>5596</v>
      </c>
      <c r="D1208" s="63" t="s">
        <v>111</v>
      </c>
      <c r="E1208" s="88">
        <v>1207</v>
      </c>
      <c r="F1208" s="63" t="s">
        <v>5597</v>
      </c>
      <c r="G1208" s="63" t="s">
        <v>5598</v>
      </c>
      <c r="H1208" s="41">
        <v>25.8249955</v>
      </c>
      <c r="I1208" s="62" t="s">
        <v>43</v>
      </c>
      <c r="J1208" s="63"/>
      <c r="K1208" s="63" t="s">
        <v>5597</v>
      </c>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row>
    <row r="1209" spans="1:38" ht="27.75" customHeight="1" x14ac:dyDescent="0.25">
      <c r="A1209" s="62">
        <v>2</v>
      </c>
      <c r="B1209" s="63" t="s">
        <v>38</v>
      </c>
      <c r="C1209" s="63" t="s">
        <v>880</v>
      </c>
      <c r="D1209" s="63" t="s">
        <v>117</v>
      </c>
      <c r="E1209" s="88">
        <v>1208</v>
      </c>
      <c r="F1209" s="63" t="s">
        <v>5599</v>
      </c>
      <c r="G1209" s="63" t="s">
        <v>5600</v>
      </c>
      <c r="H1209" s="112">
        <v>862.62008000000003</v>
      </c>
      <c r="I1209" s="62" t="s">
        <v>43</v>
      </c>
      <c r="J1209" s="63"/>
      <c r="K1209" s="63" t="s">
        <v>5601</v>
      </c>
      <c r="L1209" s="63"/>
      <c r="M1209" s="63" t="s">
        <v>5602</v>
      </c>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row>
    <row r="1210" spans="1:38" ht="27.75" customHeight="1" x14ac:dyDescent="0.25">
      <c r="A1210" s="62">
        <v>2</v>
      </c>
      <c r="B1210" s="63" t="s">
        <v>38</v>
      </c>
      <c r="C1210" s="63" t="s">
        <v>1421</v>
      </c>
      <c r="D1210" s="57" t="s">
        <v>357</v>
      </c>
      <c r="E1210" s="88">
        <v>1209</v>
      </c>
      <c r="F1210" s="57" t="s">
        <v>5603</v>
      </c>
      <c r="G1210" s="57" t="s">
        <v>1608</v>
      </c>
      <c r="H1210" s="110">
        <v>52.936590000000002</v>
      </c>
      <c r="I1210" s="62" t="s">
        <v>43</v>
      </c>
      <c r="J1210" s="57"/>
      <c r="K1210" s="57" t="s">
        <v>5604</v>
      </c>
      <c r="L1210" s="73"/>
      <c r="M1210" s="57"/>
      <c r="N1210" s="73"/>
      <c r="O1210" s="57"/>
      <c r="P1210" s="73"/>
      <c r="Q1210" s="57"/>
      <c r="R1210" s="74"/>
      <c r="S1210" s="57"/>
      <c r="T1210" s="74"/>
      <c r="U1210" s="57"/>
      <c r="V1210" s="75"/>
      <c r="W1210" s="57"/>
      <c r="X1210" s="75"/>
      <c r="Y1210" s="57"/>
      <c r="Z1210" s="74"/>
      <c r="AA1210" s="57"/>
      <c r="AB1210" s="75"/>
      <c r="AC1210" s="57"/>
      <c r="AD1210" s="75"/>
      <c r="AE1210" s="57"/>
      <c r="AF1210" s="75"/>
      <c r="AG1210" s="57"/>
      <c r="AH1210" s="75"/>
      <c r="AI1210" s="57"/>
      <c r="AJ1210" s="75"/>
      <c r="AK1210" s="57"/>
      <c r="AL1210" s="75"/>
    </row>
    <row r="1211" spans="1:38" ht="27.75" customHeight="1" x14ac:dyDescent="0.25">
      <c r="A1211" s="62">
        <v>2</v>
      </c>
      <c r="B1211" s="63" t="s">
        <v>38</v>
      </c>
      <c r="C1211" s="63" t="s">
        <v>258</v>
      </c>
      <c r="D1211" s="63" t="s">
        <v>117</v>
      </c>
      <c r="E1211" s="88">
        <v>1210</v>
      </c>
      <c r="F1211" s="63" t="s">
        <v>5605</v>
      </c>
      <c r="G1211" s="63" t="s">
        <v>5606</v>
      </c>
      <c r="H1211" s="110">
        <v>9435.3473599999998</v>
      </c>
      <c r="I1211" s="62" t="s">
        <v>43</v>
      </c>
      <c r="J1211" s="63"/>
      <c r="K1211" s="63" t="s">
        <v>5607</v>
      </c>
      <c r="L1211" s="63"/>
      <c r="M1211" s="63" t="s">
        <v>5608</v>
      </c>
      <c r="N1211" s="63"/>
      <c r="O1211" s="63" t="s">
        <v>5609</v>
      </c>
      <c r="P1211" s="63"/>
      <c r="Q1211" s="63" t="s">
        <v>5610</v>
      </c>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row>
    <row r="1212" spans="1:38" ht="27.75" customHeight="1" x14ac:dyDescent="0.25">
      <c r="A1212" s="62">
        <v>2</v>
      </c>
      <c r="B1212" s="63" t="s">
        <v>38</v>
      </c>
      <c r="C1212" s="63" t="s">
        <v>908</v>
      </c>
      <c r="D1212" s="57" t="s">
        <v>117</v>
      </c>
      <c r="E1212" s="88">
        <v>1211</v>
      </c>
      <c r="F1212" s="57" t="s">
        <v>5611</v>
      </c>
      <c r="G1212" s="57" t="s">
        <v>5612</v>
      </c>
      <c r="H1212" s="110">
        <v>1344.9804386000001</v>
      </c>
      <c r="I1212" s="62" t="s">
        <v>43</v>
      </c>
      <c r="J1212" s="57" t="s">
        <v>5613</v>
      </c>
      <c r="K1212" s="57" t="s">
        <v>5614</v>
      </c>
      <c r="L1212" s="73" t="s">
        <v>5615</v>
      </c>
      <c r="M1212" s="57" t="s">
        <v>5616</v>
      </c>
      <c r="N1212" s="73" t="s">
        <v>5617</v>
      </c>
      <c r="O1212" s="57" t="s">
        <v>5618</v>
      </c>
      <c r="P1212" s="73" t="s">
        <v>5619</v>
      </c>
      <c r="Q1212" s="57"/>
      <c r="R1212" s="74"/>
      <c r="S1212" s="57"/>
      <c r="T1212" s="74"/>
      <c r="U1212" s="57"/>
      <c r="V1212" s="75"/>
      <c r="W1212" s="57"/>
      <c r="X1212" s="75"/>
      <c r="Y1212" s="57"/>
      <c r="Z1212" s="57"/>
      <c r="AA1212" s="57"/>
      <c r="AB1212" s="57"/>
      <c r="AC1212" s="57"/>
      <c r="AD1212" s="57"/>
      <c r="AE1212" s="57"/>
      <c r="AF1212" s="57"/>
      <c r="AG1212" s="57"/>
      <c r="AH1212" s="57"/>
      <c r="AI1212" s="57"/>
      <c r="AJ1212" s="57"/>
      <c r="AK1212" s="57"/>
      <c r="AL1212" s="57"/>
    </row>
    <row r="1213" spans="1:38" ht="27.75" customHeight="1" x14ac:dyDescent="0.25">
      <c r="A1213" s="62">
        <v>2</v>
      </c>
      <c r="B1213" s="63" t="s">
        <v>38</v>
      </c>
      <c r="C1213" s="63" t="s">
        <v>5620</v>
      </c>
      <c r="D1213" s="63" t="s">
        <v>357</v>
      </c>
      <c r="E1213" s="88">
        <v>1212</v>
      </c>
      <c r="F1213" s="63" t="s">
        <v>5621</v>
      </c>
      <c r="G1213" s="63" t="s">
        <v>5622</v>
      </c>
      <c r="H1213" s="110">
        <v>32.887794999999997</v>
      </c>
      <c r="I1213" s="62" t="s">
        <v>43</v>
      </c>
      <c r="J1213" s="63"/>
      <c r="K1213" s="63" t="s">
        <v>5623</v>
      </c>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7"/>
    </row>
    <row r="1214" spans="1:38" ht="27.75" customHeight="1" x14ac:dyDescent="0.25">
      <c r="A1214" s="62">
        <v>2</v>
      </c>
      <c r="B1214" s="63" t="s">
        <v>38</v>
      </c>
      <c r="C1214" s="63" t="s">
        <v>258</v>
      </c>
      <c r="D1214" s="63" t="s">
        <v>117</v>
      </c>
      <c r="E1214" s="88">
        <v>1213</v>
      </c>
      <c r="F1214" s="63" t="s">
        <v>5624</v>
      </c>
      <c r="G1214" s="63" t="s">
        <v>5625</v>
      </c>
      <c r="H1214" s="110">
        <v>6391.19</v>
      </c>
      <c r="I1214" s="62" t="s">
        <v>43</v>
      </c>
      <c r="J1214" s="63"/>
      <c r="K1214" s="63" t="s">
        <v>5626</v>
      </c>
      <c r="L1214" s="63"/>
      <c r="M1214" s="63" t="s">
        <v>5627</v>
      </c>
      <c r="N1214" s="63"/>
      <c r="O1214" s="63" t="s">
        <v>5628</v>
      </c>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7"/>
    </row>
    <row r="1215" spans="1:38" ht="27.75" customHeight="1" x14ac:dyDescent="0.25">
      <c r="A1215" s="62">
        <v>2</v>
      </c>
      <c r="B1215" s="63" t="s">
        <v>38</v>
      </c>
      <c r="C1215" s="67" t="s">
        <v>5629</v>
      </c>
      <c r="D1215" s="67" t="s">
        <v>580</v>
      </c>
      <c r="E1215" s="88">
        <v>1214</v>
      </c>
      <c r="F1215" s="63" t="s">
        <v>5630</v>
      </c>
      <c r="G1215" s="63" t="s">
        <v>5631</v>
      </c>
      <c r="H1215" s="112">
        <v>459.22244000000001</v>
      </c>
      <c r="I1215" s="62" t="s">
        <v>43</v>
      </c>
      <c r="J1215" s="67" t="s">
        <v>2101</v>
      </c>
      <c r="K1215" s="63" t="s">
        <v>5632</v>
      </c>
      <c r="L1215" s="63" t="s">
        <v>5633</v>
      </c>
      <c r="M1215" s="63"/>
      <c r="N1215" s="67"/>
      <c r="O1215" s="63"/>
      <c r="P1215" s="67"/>
      <c r="Q1215" s="63"/>
      <c r="R1215" s="67"/>
      <c r="S1215" s="63"/>
      <c r="T1215" s="67"/>
      <c r="U1215" s="67"/>
      <c r="V1215" s="67"/>
      <c r="W1215" s="67"/>
      <c r="X1215" s="67"/>
      <c r="Y1215" s="67"/>
      <c r="Z1215" s="67"/>
      <c r="AA1215" s="67"/>
      <c r="AB1215" s="67"/>
      <c r="AC1215" s="67"/>
      <c r="AD1215" s="67"/>
      <c r="AE1215" s="67"/>
      <c r="AF1215" s="67"/>
      <c r="AG1215" s="67"/>
      <c r="AH1215" s="67"/>
      <c r="AI1215" s="67"/>
      <c r="AJ1215" s="67"/>
      <c r="AK1215" s="67"/>
      <c r="AL1215" s="67"/>
    </row>
    <row r="1216" spans="1:38" ht="27.75" customHeight="1" x14ac:dyDescent="0.25">
      <c r="A1216" s="62">
        <v>2</v>
      </c>
      <c r="B1216" s="63" t="s">
        <v>38</v>
      </c>
      <c r="C1216" s="63" t="s">
        <v>5634</v>
      </c>
      <c r="D1216" s="63" t="s">
        <v>59</v>
      </c>
      <c r="E1216" s="88">
        <v>1215</v>
      </c>
      <c r="F1216" s="63" t="s">
        <v>5635</v>
      </c>
      <c r="G1216" s="63" t="s">
        <v>5636</v>
      </c>
      <c r="H1216" s="110">
        <v>240.2835</v>
      </c>
      <c r="I1216" s="62" t="s">
        <v>43</v>
      </c>
      <c r="J1216" s="63"/>
      <c r="K1216" s="63" t="s">
        <v>5637</v>
      </c>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row>
    <row r="1217" spans="1:38" ht="27.75" customHeight="1" x14ac:dyDescent="0.25">
      <c r="A1217" s="62">
        <v>2</v>
      </c>
      <c r="B1217" s="63" t="s">
        <v>38</v>
      </c>
      <c r="C1217" s="67" t="s">
        <v>2116</v>
      </c>
      <c r="D1217" s="67" t="s">
        <v>40</v>
      </c>
      <c r="E1217" s="88">
        <v>1216</v>
      </c>
      <c r="F1217" s="63" t="s">
        <v>5638</v>
      </c>
      <c r="G1217" s="63" t="s">
        <v>5639</v>
      </c>
      <c r="H1217" s="41">
        <v>52.461061600000001</v>
      </c>
      <c r="I1217" s="62" t="s">
        <v>43</v>
      </c>
      <c r="J1217" s="67"/>
      <c r="K1217" s="63" t="s">
        <v>5640</v>
      </c>
      <c r="L1217" s="67"/>
      <c r="M1217" s="63"/>
      <c r="N1217" s="69"/>
      <c r="O1217" s="63"/>
      <c r="P1217" s="67"/>
      <c r="Q1217" s="63"/>
      <c r="R1217" s="67"/>
      <c r="S1217" s="63"/>
      <c r="T1217" s="67"/>
      <c r="U1217" s="67"/>
      <c r="V1217" s="67"/>
      <c r="W1217" s="67"/>
      <c r="X1217" s="67"/>
      <c r="Y1217" s="67"/>
      <c r="Z1217" s="67"/>
      <c r="AA1217" s="67"/>
      <c r="AB1217" s="67"/>
      <c r="AC1217" s="67"/>
      <c r="AD1217" s="67"/>
      <c r="AE1217" s="67"/>
      <c r="AF1217" s="67"/>
      <c r="AG1217" s="67"/>
      <c r="AH1217" s="67"/>
      <c r="AI1217" s="67"/>
      <c r="AJ1217" s="67"/>
      <c r="AK1217" s="67"/>
      <c r="AL1217" s="67"/>
    </row>
    <row r="1218" spans="1:38" ht="27.75" customHeight="1" x14ac:dyDescent="0.25">
      <c r="A1218" s="62">
        <v>2</v>
      </c>
      <c r="B1218" s="63" t="s">
        <v>38</v>
      </c>
      <c r="C1218" s="63" t="s">
        <v>5641</v>
      </c>
      <c r="D1218" s="57" t="s">
        <v>59</v>
      </c>
      <c r="E1218" s="88">
        <v>1217</v>
      </c>
      <c r="F1218" s="57" t="s">
        <v>5642</v>
      </c>
      <c r="G1218" s="57" t="s">
        <v>5643</v>
      </c>
      <c r="H1218" s="110">
        <v>5451.5278600000001</v>
      </c>
      <c r="I1218" s="62" t="s">
        <v>43</v>
      </c>
      <c r="J1218" s="57"/>
      <c r="K1218" s="57" t="s">
        <v>5644</v>
      </c>
      <c r="L1218" s="73" t="s">
        <v>5645</v>
      </c>
      <c r="M1218" s="57" t="s">
        <v>5646</v>
      </c>
      <c r="N1218" s="73" t="s">
        <v>5647</v>
      </c>
      <c r="O1218" s="57" t="s">
        <v>5648</v>
      </c>
      <c r="P1218" s="73"/>
      <c r="Q1218" s="57" t="s">
        <v>5649</v>
      </c>
      <c r="R1218" s="74"/>
      <c r="S1218" s="57" t="s">
        <v>5650</v>
      </c>
      <c r="T1218" s="74" t="s">
        <v>5651</v>
      </c>
      <c r="U1218" s="57" t="s">
        <v>5652</v>
      </c>
      <c r="V1218" s="75"/>
      <c r="W1218" s="57"/>
      <c r="X1218" s="75"/>
      <c r="Y1218" s="57"/>
      <c r="Z1218" s="74"/>
      <c r="AA1218" s="57"/>
      <c r="AB1218" s="75"/>
      <c r="AC1218" s="57"/>
      <c r="AD1218" s="75"/>
      <c r="AE1218" s="57"/>
      <c r="AF1218" s="75"/>
      <c r="AG1218" s="57"/>
      <c r="AH1218" s="75"/>
      <c r="AI1218" s="57"/>
      <c r="AJ1218" s="75"/>
      <c r="AK1218" s="57"/>
      <c r="AL1218" s="75"/>
    </row>
    <row r="1219" spans="1:38" ht="27.75" customHeight="1" x14ac:dyDescent="0.25">
      <c r="A1219" s="62">
        <v>2</v>
      </c>
      <c r="B1219" s="63" t="s">
        <v>38</v>
      </c>
      <c r="C1219" s="63" t="s">
        <v>2041</v>
      </c>
      <c r="D1219" s="57" t="s">
        <v>111</v>
      </c>
      <c r="E1219" s="88">
        <v>1218</v>
      </c>
      <c r="F1219" s="57" t="s">
        <v>5653</v>
      </c>
      <c r="G1219" s="57" t="s">
        <v>5654</v>
      </c>
      <c r="H1219" s="110">
        <v>31.207350000000002</v>
      </c>
      <c r="I1219" s="62" t="s">
        <v>43</v>
      </c>
      <c r="J1219" s="57"/>
      <c r="K1219" s="57" t="s">
        <v>5655</v>
      </c>
      <c r="L1219" s="73" t="s">
        <v>320</v>
      </c>
      <c r="M1219" s="57" t="s">
        <v>5656</v>
      </c>
      <c r="N1219" s="73" t="s">
        <v>1157</v>
      </c>
      <c r="O1219" s="57"/>
      <c r="P1219" s="73"/>
      <c r="Q1219" s="57"/>
      <c r="R1219" s="66"/>
      <c r="S1219" s="57"/>
      <c r="T1219" s="66"/>
      <c r="U1219" s="57"/>
      <c r="V1219" s="66"/>
      <c r="W1219" s="57"/>
      <c r="X1219" s="66"/>
      <c r="Y1219" s="57"/>
      <c r="Z1219" s="66"/>
      <c r="AA1219" s="57"/>
      <c r="AB1219" s="57"/>
      <c r="AC1219" s="57"/>
      <c r="AD1219" s="57"/>
      <c r="AE1219" s="57"/>
      <c r="AF1219" s="57"/>
      <c r="AG1219" s="57"/>
      <c r="AH1219" s="57"/>
      <c r="AI1219" s="57"/>
      <c r="AJ1219" s="57"/>
      <c r="AK1219" s="57"/>
      <c r="AL1219" s="57"/>
    </row>
    <row r="1220" spans="1:38" ht="27.75" customHeight="1" x14ac:dyDescent="0.25">
      <c r="A1220" s="62">
        <v>2</v>
      </c>
      <c r="B1220" s="63" t="s">
        <v>38</v>
      </c>
      <c r="C1220" s="67" t="s">
        <v>1960</v>
      </c>
      <c r="D1220" s="67" t="s">
        <v>40</v>
      </c>
      <c r="E1220" s="88">
        <v>1219</v>
      </c>
      <c r="F1220" s="63" t="s">
        <v>5657</v>
      </c>
      <c r="G1220" s="63" t="s">
        <v>5658</v>
      </c>
      <c r="H1220" s="112">
        <v>98.947819100000004</v>
      </c>
      <c r="I1220" s="62" t="s">
        <v>43</v>
      </c>
      <c r="J1220" s="67"/>
      <c r="K1220" s="63" t="s">
        <v>5659</v>
      </c>
      <c r="L1220" s="67"/>
      <c r="M1220" s="63"/>
      <c r="N1220" s="69"/>
      <c r="O1220" s="63"/>
      <c r="P1220" s="67"/>
      <c r="Q1220" s="63"/>
      <c r="R1220" s="67"/>
      <c r="S1220" s="63"/>
      <c r="T1220" s="67"/>
      <c r="U1220" s="67"/>
      <c r="V1220" s="67"/>
      <c r="W1220" s="67"/>
      <c r="X1220" s="67"/>
      <c r="Y1220" s="67"/>
      <c r="Z1220" s="67"/>
      <c r="AA1220" s="67"/>
      <c r="AB1220" s="67"/>
      <c r="AC1220" s="67"/>
      <c r="AD1220" s="67"/>
      <c r="AE1220" s="67"/>
      <c r="AF1220" s="67"/>
      <c r="AG1220" s="67"/>
      <c r="AH1220" s="67"/>
      <c r="AI1220" s="67"/>
      <c r="AJ1220" s="67"/>
      <c r="AK1220" s="67"/>
      <c r="AL1220" s="67"/>
    </row>
    <row r="1221" spans="1:38" ht="27.75" customHeight="1" x14ac:dyDescent="0.25">
      <c r="A1221" s="62">
        <v>2</v>
      </c>
      <c r="B1221" s="63" t="s">
        <v>38</v>
      </c>
      <c r="C1221" s="66" t="s">
        <v>4497</v>
      </c>
      <c r="D1221" s="67" t="s">
        <v>413</v>
      </c>
      <c r="E1221" s="88">
        <v>1220</v>
      </c>
      <c r="F1221" s="63" t="s">
        <v>5660</v>
      </c>
      <c r="G1221" s="63" t="s">
        <v>5661</v>
      </c>
      <c r="H1221" s="110">
        <v>37.410113299999999</v>
      </c>
      <c r="I1221" s="62" t="s">
        <v>43</v>
      </c>
      <c r="J1221" s="69"/>
      <c r="K1221" s="57" t="s">
        <v>5660</v>
      </c>
      <c r="L1221" s="69"/>
      <c r="M1221" s="57"/>
      <c r="N1221" s="69"/>
      <c r="O1221" s="57"/>
      <c r="P1221" s="69"/>
      <c r="Q1221" s="57"/>
      <c r="R1221" s="69"/>
      <c r="S1221" s="57"/>
      <c r="T1221" s="69"/>
      <c r="U1221" s="69"/>
      <c r="V1221" s="69"/>
      <c r="W1221" s="69"/>
      <c r="X1221" s="69"/>
      <c r="Y1221" s="69"/>
      <c r="Z1221" s="69"/>
      <c r="AA1221" s="69"/>
      <c r="AB1221" s="69"/>
      <c r="AC1221" s="69"/>
      <c r="AD1221" s="69"/>
      <c r="AE1221" s="57"/>
      <c r="AF1221" s="57"/>
      <c r="AG1221" s="57"/>
      <c r="AH1221" s="57"/>
      <c r="AI1221" s="57"/>
      <c r="AJ1221" s="57"/>
      <c r="AK1221" s="57"/>
      <c r="AL1221" s="57"/>
    </row>
    <row r="1222" spans="1:38" ht="27.75" customHeight="1" x14ac:dyDescent="0.25">
      <c r="A1222" s="62">
        <v>2</v>
      </c>
      <c r="B1222" s="63" t="s">
        <v>38</v>
      </c>
      <c r="C1222" s="63" t="s">
        <v>2172</v>
      </c>
      <c r="D1222" s="63" t="s">
        <v>111</v>
      </c>
      <c r="E1222" s="88">
        <v>1221</v>
      </c>
      <c r="F1222" s="63" t="s">
        <v>5662</v>
      </c>
      <c r="G1222" s="63" t="s">
        <v>5663</v>
      </c>
      <c r="H1222" s="110">
        <v>55.878255699999997</v>
      </c>
      <c r="I1222" s="62" t="s">
        <v>43</v>
      </c>
      <c r="J1222" s="63"/>
      <c r="K1222" s="63" t="s">
        <v>5664</v>
      </c>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row>
    <row r="1223" spans="1:38" ht="27.75" customHeight="1" x14ac:dyDescent="0.25">
      <c r="A1223" s="62">
        <v>2</v>
      </c>
      <c r="B1223" s="63" t="s">
        <v>38</v>
      </c>
      <c r="C1223" s="63" t="s">
        <v>3101</v>
      </c>
      <c r="D1223" s="63" t="s">
        <v>357</v>
      </c>
      <c r="E1223" s="88">
        <v>1222</v>
      </c>
      <c r="F1223" s="63" t="s">
        <v>5665</v>
      </c>
      <c r="G1223" s="63" t="s">
        <v>5666</v>
      </c>
      <c r="H1223" s="110">
        <v>39.957949999999997</v>
      </c>
      <c r="I1223" s="62" t="s">
        <v>43</v>
      </c>
      <c r="J1223" s="63"/>
      <c r="K1223" s="63" t="s">
        <v>5665</v>
      </c>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row>
    <row r="1224" spans="1:38" ht="27.75" customHeight="1" x14ac:dyDescent="0.25">
      <c r="A1224" s="62">
        <v>2</v>
      </c>
      <c r="B1224" s="63" t="s">
        <v>38</v>
      </c>
      <c r="C1224" s="67" t="s">
        <v>3382</v>
      </c>
      <c r="D1224" s="67" t="s">
        <v>1910</v>
      </c>
      <c r="E1224" s="88">
        <v>1223</v>
      </c>
      <c r="F1224" s="63" t="s">
        <v>5667</v>
      </c>
      <c r="G1224" s="63" t="s">
        <v>5668</v>
      </c>
      <c r="H1224" s="41">
        <v>91.386468500000007</v>
      </c>
      <c r="I1224" s="62" t="s">
        <v>43</v>
      </c>
      <c r="J1224" s="67"/>
      <c r="K1224" s="63" t="s">
        <v>5669</v>
      </c>
      <c r="L1224" s="67"/>
      <c r="M1224" s="63"/>
      <c r="N1224" s="69"/>
      <c r="O1224" s="63"/>
      <c r="P1224" s="67"/>
      <c r="Q1224" s="63"/>
      <c r="R1224" s="67"/>
      <c r="S1224" s="63"/>
      <c r="T1224" s="67"/>
      <c r="U1224" s="67"/>
      <c r="V1224" s="67"/>
      <c r="W1224" s="67"/>
      <c r="X1224" s="67"/>
      <c r="Y1224" s="67"/>
      <c r="Z1224" s="67"/>
      <c r="AA1224" s="67"/>
      <c r="AB1224" s="67"/>
      <c r="AC1224" s="67"/>
      <c r="AD1224" s="67"/>
      <c r="AE1224" s="67"/>
      <c r="AF1224" s="67"/>
      <c r="AG1224" s="67"/>
      <c r="AH1224" s="67"/>
      <c r="AI1224" s="67"/>
      <c r="AJ1224" s="67"/>
      <c r="AK1224" s="67"/>
      <c r="AL1224" s="67"/>
    </row>
    <row r="1225" spans="1:38" ht="27.75" customHeight="1" x14ac:dyDescent="0.25">
      <c r="A1225" s="62">
        <v>2</v>
      </c>
      <c r="B1225" s="63" t="s">
        <v>38</v>
      </c>
      <c r="C1225" s="63" t="s">
        <v>1496</v>
      </c>
      <c r="D1225" s="63" t="s">
        <v>46</v>
      </c>
      <c r="E1225" s="88">
        <v>1224</v>
      </c>
      <c r="F1225" s="63" t="s">
        <v>5670</v>
      </c>
      <c r="G1225" s="63" t="s">
        <v>5671</v>
      </c>
      <c r="H1225" s="110">
        <v>223.33374269999999</v>
      </c>
      <c r="I1225" s="62" t="s">
        <v>43</v>
      </c>
      <c r="J1225" s="63"/>
      <c r="K1225" s="63" t="s">
        <v>5672</v>
      </c>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row>
    <row r="1226" spans="1:38" ht="27.75" customHeight="1" x14ac:dyDescent="0.25">
      <c r="A1226" s="62">
        <v>2</v>
      </c>
      <c r="B1226" s="63" t="s">
        <v>38</v>
      </c>
      <c r="C1226" s="63" t="s">
        <v>639</v>
      </c>
      <c r="D1226" s="63" t="s">
        <v>150</v>
      </c>
      <c r="E1226" s="88">
        <v>1225</v>
      </c>
      <c r="F1226" s="63" t="s">
        <v>5673</v>
      </c>
      <c r="G1226" s="63" t="s">
        <v>1018</v>
      </c>
      <c r="H1226" s="110">
        <v>77.101332499999998</v>
      </c>
      <c r="I1226" s="62" t="s">
        <v>43</v>
      </c>
      <c r="J1226" s="63"/>
      <c r="K1226" s="63" t="s">
        <v>5673</v>
      </c>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row>
    <row r="1227" spans="1:38" ht="27.75" customHeight="1" x14ac:dyDescent="0.25">
      <c r="A1227" s="62">
        <v>2</v>
      </c>
      <c r="B1227" s="63" t="s">
        <v>38</v>
      </c>
      <c r="C1227" s="67" t="s">
        <v>1639</v>
      </c>
      <c r="D1227" s="67" t="s">
        <v>40</v>
      </c>
      <c r="E1227" s="88">
        <v>1226</v>
      </c>
      <c r="F1227" s="63" t="s">
        <v>5674</v>
      </c>
      <c r="G1227" s="63" t="s">
        <v>5675</v>
      </c>
      <c r="H1227" s="41">
        <v>388.97443879999997</v>
      </c>
      <c r="I1227" s="62" t="s">
        <v>43</v>
      </c>
      <c r="J1227" s="67"/>
      <c r="K1227" s="63" t="s">
        <v>3623</v>
      </c>
      <c r="L1227" s="67">
        <v>0</v>
      </c>
      <c r="M1227" s="63" t="s">
        <v>5676</v>
      </c>
      <c r="N1227" s="69"/>
      <c r="O1227" s="63" t="s">
        <v>5677</v>
      </c>
      <c r="P1227" s="67"/>
      <c r="Q1227" s="63"/>
      <c r="R1227" s="67"/>
      <c r="S1227" s="63"/>
      <c r="T1227" s="67"/>
      <c r="U1227" s="67"/>
      <c r="V1227" s="67"/>
      <c r="W1227" s="67"/>
      <c r="X1227" s="67"/>
      <c r="Y1227" s="67"/>
      <c r="Z1227" s="67"/>
      <c r="AA1227" s="67"/>
      <c r="AB1227" s="67"/>
      <c r="AC1227" s="67"/>
      <c r="AD1227" s="67"/>
      <c r="AE1227" s="67"/>
      <c r="AF1227" s="67"/>
      <c r="AG1227" s="67"/>
      <c r="AH1227" s="67"/>
      <c r="AI1227" s="67"/>
      <c r="AJ1227" s="67"/>
      <c r="AK1227" s="67"/>
      <c r="AL1227" s="67"/>
    </row>
    <row r="1228" spans="1:38" ht="27.75" customHeight="1" x14ac:dyDescent="0.25">
      <c r="A1228" s="62">
        <v>2</v>
      </c>
      <c r="B1228" s="63" t="s">
        <v>38</v>
      </c>
      <c r="C1228" s="63" t="s">
        <v>5678</v>
      </c>
      <c r="D1228" s="57" t="s">
        <v>150</v>
      </c>
      <c r="E1228" s="88">
        <v>1227</v>
      </c>
      <c r="F1228" s="63" t="s">
        <v>5679</v>
      </c>
      <c r="G1228" s="57" t="s">
        <v>5680</v>
      </c>
      <c r="H1228" s="110">
        <v>477.8445984</v>
      </c>
      <c r="I1228" s="62" t="s">
        <v>43</v>
      </c>
      <c r="J1228" s="57"/>
      <c r="K1228" s="57" t="s">
        <v>5681</v>
      </c>
      <c r="L1228" s="57"/>
      <c r="M1228" s="57"/>
      <c r="N1228" s="57"/>
      <c r="O1228" s="57"/>
      <c r="P1228" s="57"/>
      <c r="Q1228" s="57"/>
      <c r="R1228" s="57"/>
      <c r="S1228" s="57"/>
      <c r="T1228" s="57"/>
      <c r="U1228" s="57"/>
      <c r="V1228" s="57"/>
      <c r="W1228" s="57"/>
      <c r="X1228" s="57"/>
      <c r="Y1228" s="57"/>
      <c r="Z1228" s="57"/>
      <c r="AA1228" s="57"/>
      <c r="AB1228" s="57"/>
      <c r="AC1228" s="57"/>
      <c r="AD1228" s="57"/>
      <c r="AE1228" s="57"/>
      <c r="AF1228" s="57"/>
      <c r="AG1228" s="57"/>
      <c r="AH1228" s="57"/>
      <c r="AI1228" s="57"/>
      <c r="AJ1228" s="57"/>
      <c r="AK1228" s="57"/>
      <c r="AL1228" s="57"/>
    </row>
    <row r="1229" spans="1:38" ht="27.75" customHeight="1" x14ac:dyDescent="0.25">
      <c r="A1229" s="62">
        <v>2</v>
      </c>
      <c r="B1229" s="63" t="s">
        <v>38</v>
      </c>
      <c r="C1229" s="67" t="s">
        <v>5682</v>
      </c>
      <c r="D1229" s="67" t="s">
        <v>40</v>
      </c>
      <c r="E1229" s="88">
        <v>1228</v>
      </c>
      <c r="F1229" s="63" t="s">
        <v>5683</v>
      </c>
      <c r="G1229" s="63" t="s">
        <v>5684</v>
      </c>
      <c r="H1229" s="41">
        <v>139.98542090000001</v>
      </c>
      <c r="I1229" s="62" t="s">
        <v>43</v>
      </c>
      <c r="J1229" s="67"/>
      <c r="K1229" s="63" t="s">
        <v>5677</v>
      </c>
      <c r="L1229" s="67"/>
      <c r="M1229" s="63"/>
      <c r="N1229" s="69"/>
      <c r="O1229" s="63"/>
      <c r="P1229" s="67"/>
      <c r="Q1229" s="63"/>
      <c r="R1229" s="67"/>
      <c r="S1229" s="63"/>
      <c r="T1229" s="67"/>
      <c r="U1229" s="67"/>
      <c r="V1229" s="67"/>
      <c r="W1229" s="67"/>
      <c r="X1229" s="67"/>
      <c r="Y1229" s="67"/>
      <c r="Z1229" s="67"/>
      <c r="AA1229" s="67"/>
      <c r="AB1229" s="67"/>
      <c r="AC1229" s="67"/>
      <c r="AD1229" s="67"/>
      <c r="AE1229" s="67"/>
      <c r="AF1229" s="67"/>
      <c r="AG1229" s="67"/>
      <c r="AH1229" s="67"/>
      <c r="AI1229" s="67"/>
      <c r="AJ1229" s="67"/>
      <c r="AK1229" s="67"/>
      <c r="AL1229" s="67"/>
    </row>
    <row r="1230" spans="1:38" ht="27.75" customHeight="1" x14ac:dyDescent="0.25">
      <c r="A1230" s="62">
        <v>2</v>
      </c>
      <c r="B1230" s="63" t="s">
        <v>38</v>
      </c>
      <c r="C1230" s="63" t="s">
        <v>258</v>
      </c>
      <c r="D1230" s="63" t="s">
        <v>117</v>
      </c>
      <c r="E1230" s="88">
        <v>1229</v>
      </c>
      <c r="F1230" s="63" t="s">
        <v>5685</v>
      </c>
      <c r="G1230" s="63" t="s">
        <v>5686</v>
      </c>
      <c r="H1230" s="112">
        <v>3381.2929542000002</v>
      </c>
      <c r="I1230" s="62" t="s">
        <v>43</v>
      </c>
      <c r="J1230" s="63"/>
      <c r="K1230" s="63" t="s">
        <v>5687</v>
      </c>
      <c r="L1230" s="63">
        <v>632268</v>
      </c>
      <c r="M1230" s="63" t="s">
        <v>5688</v>
      </c>
      <c r="N1230" s="63">
        <v>1689886</v>
      </c>
      <c r="O1230" s="63" t="s">
        <v>5689</v>
      </c>
      <c r="P1230" s="63">
        <v>2417178</v>
      </c>
      <c r="Q1230" s="57" t="s">
        <v>5690</v>
      </c>
      <c r="R1230" s="57"/>
      <c r="S1230" s="57" t="s">
        <v>5691</v>
      </c>
      <c r="T1230" s="57"/>
      <c r="U1230" s="63"/>
      <c r="V1230" s="63"/>
      <c r="W1230" s="63"/>
      <c r="X1230" s="63"/>
      <c r="Y1230" s="63"/>
      <c r="Z1230" s="63"/>
      <c r="AA1230" s="63"/>
      <c r="AB1230" s="63"/>
      <c r="AC1230" s="63"/>
      <c r="AD1230" s="63"/>
      <c r="AE1230" s="63"/>
      <c r="AF1230" s="63"/>
      <c r="AG1230" s="63"/>
      <c r="AH1230" s="63"/>
      <c r="AI1230" s="63"/>
      <c r="AJ1230" s="63"/>
      <c r="AK1230" s="63"/>
      <c r="AL1230" s="63"/>
    </row>
    <row r="1231" spans="1:38" ht="27.75" customHeight="1" x14ac:dyDescent="0.25">
      <c r="A1231" s="62">
        <v>2</v>
      </c>
      <c r="B1231" s="63" t="s">
        <v>38</v>
      </c>
      <c r="C1231" s="63" t="s">
        <v>5692</v>
      </c>
      <c r="D1231" s="63" t="s">
        <v>357</v>
      </c>
      <c r="E1231" s="88">
        <v>1230</v>
      </c>
      <c r="F1231" s="63" t="s">
        <v>5693</v>
      </c>
      <c r="G1231" s="63" t="s">
        <v>5694</v>
      </c>
      <c r="H1231" s="112">
        <v>277.5206508</v>
      </c>
      <c r="I1231" s="62" t="s">
        <v>43</v>
      </c>
      <c r="J1231" s="63"/>
      <c r="K1231" s="63" t="s">
        <v>5695</v>
      </c>
      <c r="L1231" s="63"/>
      <c r="M1231" s="63" t="s">
        <v>5696</v>
      </c>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row>
    <row r="1232" spans="1:38" ht="27.75" customHeight="1" x14ac:dyDescent="0.25">
      <c r="A1232" s="62">
        <v>2</v>
      </c>
      <c r="B1232" s="63" t="s">
        <v>38</v>
      </c>
      <c r="C1232" s="63" t="s">
        <v>2519</v>
      </c>
      <c r="D1232" s="57" t="s">
        <v>474</v>
      </c>
      <c r="E1232" s="88">
        <v>1231</v>
      </c>
      <c r="F1232" s="57" t="s">
        <v>5697</v>
      </c>
      <c r="G1232" s="57" t="s">
        <v>5698</v>
      </c>
      <c r="H1232" s="110">
        <v>9353.5934042999997</v>
      </c>
      <c r="I1232" s="62" t="s">
        <v>43</v>
      </c>
      <c r="J1232" s="57" t="s">
        <v>5699</v>
      </c>
      <c r="K1232" s="57" t="s">
        <v>5700</v>
      </c>
      <c r="L1232" s="57" t="s">
        <v>5701</v>
      </c>
      <c r="M1232" s="57" t="s">
        <v>5702</v>
      </c>
      <c r="N1232" s="57" t="s">
        <v>5703</v>
      </c>
      <c r="O1232" s="57" t="s">
        <v>5704</v>
      </c>
      <c r="P1232" s="57" t="s">
        <v>5705</v>
      </c>
      <c r="Q1232" s="57"/>
      <c r="R1232" s="57"/>
      <c r="S1232" s="57"/>
      <c r="T1232" s="57"/>
      <c r="U1232" s="57"/>
      <c r="V1232" s="57"/>
      <c r="W1232" s="57"/>
      <c r="X1232" s="57"/>
      <c r="Y1232" s="57"/>
      <c r="Z1232" s="57"/>
      <c r="AA1232" s="57"/>
      <c r="AB1232" s="57"/>
      <c r="AC1232" s="57"/>
      <c r="AD1232" s="57"/>
      <c r="AE1232" s="57"/>
      <c r="AF1232" s="57"/>
      <c r="AG1232" s="57"/>
      <c r="AH1232" s="57"/>
      <c r="AI1232" s="57"/>
      <c r="AJ1232" s="57"/>
      <c r="AK1232" s="57"/>
      <c r="AL1232" s="57"/>
    </row>
    <row r="1233" spans="1:38" ht="27.75" customHeight="1" x14ac:dyDescent="0.25">
      <c r="A1233" s="62">
        <v>2</v>
      </c>
      <c r="B1233" s="63" t="s">
        <v>38</v>
      </c>
      <c r="C1233" s="63" t="s">
        <v>568</v>
      </c>
      <c r="D1233" s="63" t="s">
        <v>40</v>
      </c>
      <c r="E1233" s="88">
        <v>1232</v>
      </c>
      <c r="F1233" s="63" t="s">
        <v>5706</v>
      </c>
      <c r="G1233" s="63" t="s">
        <v>5707</v>
      </c>
      <c r="H1233" s="110">
        <v>66.856234999999998</v>
      </c>
      <c r="I1233" s="62" t="s">
        <v>43</v>
      </c>
      <c r="J1233" s="63"/>
      <c r="K1233" s="63" t="s">
        <v>3623</v>
      </c>
      <c r="L1233" s="63"/>
      <c r="M1233" s="63" t="s">
        <v>5708</v>
      </c>
      <c r="N1233" s="63"/>
      <c r="O1233" s="63" t="s">
        <v>829</v>
      </c>
      <c r="P1233" s="63"/>
      <c r="Q1233" s="63" t="s">
        <v>5676</v>
      </c>
      <c r="R1233" s="63"/>
      <c r="S1233" s="63"/>
      <c r="T1233" s="63"/>
      <c r="U1233" s="67"/>
      <c r="V1233" s="67"/>
      <c r="W1233" s="67"/>
      <c r="X1233" s="67"/>
      <c r="Y1233" s="67"/>
      <c r="Z1233" s="67"/>
      <c r="AA1233" s="67"/>
      <c r="AB1233" s="67"/>
      <c r="AC1233" s="67"/>
      <c r="AD1233" s="67"/>
      <c r="AE1233" s="67"/>
      <c r="AF1233" s="67"/>
      <c r="AG1233" s="67"/>
      <c r="AH1233" s="67"/>
      <c r="AI1233" s="67"/>
      <c r="AJ1233" s="67"/>
      <c r="AK1233" s="67"/>
      <c r="AL1233" s="67"/>
    </row>
    <row r="1234" spans="1:38" ht="27.75" customHeight="1" x14ac:dyDescent="0.25">
      <c r="A1234" s="62">
        <v>2</v>
      </c>
      <c r="B1234" s="63" t="s">
        <v>38</v>
      </c>
      <c r="C1234" s="63" t="s">
        <v>5709</v>
      </c>
      <c r="D1234" s="63" t="s">
        <v>621</v>
      </c>
      <c r="E1234" s="88">
        <v>1233</v>
      </c>
      <c r="F1234" s="63" t="s">
        <v>5710</v>
      </c>
      <c r="G1234" s="63" t="s">
        <v>1340</v>
      </c>
      <c r="H1234" s="110">
        <v>2027.8147451</v>
      </c>
      <c r="I1234" s="62" t="s">
        <v>43</v>
      </c>
      <c r="J1234" s="63"/>
      <c r="K1234" s="63" t="s">
        <v>5711</v>
      </c>
      <c r="L1234" s="63" t="s">
        <v>5712</v>
      </c>
      <c r="M1234" s="63" t="s">
        <v>5713</v>
      </c>
      <c r="N1234" s="63" t="s">
        <v>5714</v>
      </c>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row>
    <row r="1235" spans="1:38" ht="27.75" customHeight="1" x14ac:dyDescent="0.25">
      <c r="A1235" s="62">
        <v>2</v>
      </c>
      <c r="B1235" s="63" t="s">
        <v>38</v>
      </c>
      <c r="C1235" s="63" t="s">
        <v>452</v>
      </c>
      <c r="D1235" s="63" t="s">
        <v>453</v>
      </c>
      <c r="E1235" s="88">
        <v>1234</v>
      </c>
      <c r="F1235" s="63" t="s">
        <v>5715</v>
      </c>
      <c r="G1235" s="63" t="s">
        <v>5716</v>
      </c>
      <c r="H1235" s="110">
        <v>294.69181750000001</v>
      </c>
      <c r="I1235" s="62" t="s">
        <v>43</v>
      </c>
      <c r="J1235" s="63"/>
      <c r="K1235" s="63" t="s">
        <v>4313</v>
      </c>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row>
    <row r="1236" spans="1:38" ht="27.75" customHeight="1" x14ac:dyDescent="0.25">
      <c r="A1236" s="62">
        <v>2</v>
      </c>
      <c r="B1236" s="63" t="s">
        <v>38</v>
      </c>
      <c r="C1236" s="63" t="s">
        <v>5717</v>
      </c>
      <c r="D1236" s="63" t="s">
        <v>59</v>
      </c>
      <c r="E1236" s="88">
        <v>1235</v>
      </c>
      <c r="F1236" s="63" t="s">
        <v>5718</v>
      </c>
      <c r="G1236" s="63" t="s">
        <v>2462</v>
      </c>
      <c r="H1236" s="110">
        <v>33.203650000000003</v>
      </c>
      <c r="I1236" s="62" t="s">
        <v>43</v>
      </c>
      <c r="J1236" s="63"/>
      <c r="K1236" s="63" t="s">
        <v>5719</v>
      </c>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row>
    <row r="1237" spans="1:38" ht="27.75" customHeight="1" x14ac:dyDescent="0.25">
      <c r="A1237" s="62">
        <v>2</v>
      </c>
      <c r="B1237" s="63" t="s">
        <v>38</v>
      </c>
      <c r="C1237" s="63" t="s">
        <v>163</v>
      </c>
      <c r="D1237" s="67" t="s">
        <v>52</v>
      </c>
      <c r="E1237" s="88">
        <v>1236</v>
      </c>
      <c r="F1237" s="63" t="s">
        <v>5720</v>
      </c>
      <c r="G1237" s="115" t="s">
        <v>5721</v>
      </c>
      <c r="H1237" s="41">
        <v>1882.2662765</v>
      </c>
      <c r="I1237" s="62" t="s">
        <v>43</v>
      </c>
      <c r="J1237" s="67"/>
      <c r="K1237" s="115" t="s">
        <v>5722</v>
      </c>
      <c r="L1237" s="115">
        <v>1846755</v>
      </c>
      <c r="M1237" s="115" t="s">
        <v>5723</v>
      </c>
      <c r="N1237" s="115">
        <v>1839891</v>
      </c>
      <c r="O1237" s="63"/>
      <c r="P1237" s="67"/>
      <c r="Q1237" s="63"/>
      <c r="R1237" s="67"/>
      <c r="S1237" s="63"/>
      <c r="T1237" s="67"/>
      <c r="U1237" s="67"/>
      <c r="V1237" s="67"/>
      <c r="W1237" s="67"/>
      <c r="X1237" s="67"/>
      <c r="Y1237" s="67"/>
      <c r="Z1237" s="67"/>
      <c r="AA1237" s="67"/>
      <c r="AB1237" s="67"/>
      <c r="AC1237" s="67"/>
      <c r="AD1237" s="67"/>
      <c r="AE1237" s="67"/>
      <c r="AF1237" s="67"/>
      <c r="AG1237" s="67"/>
      <c r="AH1237" s="67"/>
      <c r="AI1237" s="67"/>
      <c r="AJ1237" s="67"/>
      <c r="AK1237" s="67"/>
      <c r="AL1237" s="67"/>
    </row>
    <row r="1238" spans="1:38" ht="27.75" customHeight="1" x14ac:dyDescent="0.25">
      <c r="A1238" s="62">
        <v>2</v>
      </c>
      <c r="B1238" s="63" t="s">
        <v>38</v>
      </c>
      <c r="C1238" s="63" t="s">
        <v>5724</v>
      </c>
      <c r="D1238" s="63" t="s">
        <v>453</v>
      </c>
      <c r="E1238" s="88">
        <v>1237</v>
      </c>
      <c r="F1238" s="63" t="s">
        <v>5725</v>
      </c>
      <c r="G1238" s="63" t="s">
        <v>5726</v>
      </c>
      <c r="H1238" s="41">
        <v>78.28134</v>
      </c>
      <c r="I1238" s="62" t="s">
        <v>43</v>
      </c>
      <c r="J1238" s="67"/>
      <c r="K1238" s="63" t="s">
        <v>5727</v>
      </c>
      <c r="L1238" s="67"/>
      <c r="M1238" s="63"/>
      <c r="N1238" s="67"/>
      <c r="O1238" s="63"/>
      <c r="P1238" s="67"/>
      <c r="Q1238" s="63"/>
      <c r="R1238" s="67"/>
      <c r="S1238" s="63"/>
      <c r="T1238" s="67"/>
      <c r="U1238" s="67"/>
      <c r="V1238" s="67"/>
      <c r="W1238" s="67"/>
      <c r="X1238" s="67"/>
      <c r="Y1238" s="67"/>
      <c r="Z1238" s="67"/>
      <c r="AA1238" s="67"/>
      <c r="AB1238" s="67"/>
      <c r="AC1238" s="67"/>
      <c r="AD1238" s="67"/>
      <c r="AE1238" s="67"/>
      <c r="AF1238" s="67"/>
      <c r="AG1238" s="67"/>
      <c r="AH1238" s="67"/>
      <c r="AI1238" s="67"/>
      <c r="AJ1238" s="67"/>
      <c r="AK1238" s="67"/>
      <c r="AL1238" s="67"/>
    </row>
    <row r="1239" spans="1:38" ht="27.75" customHeight="1" x14ac:dyDescent="0.25">
      <c r="A1239" s="62">
        <v>2</v>
      </c>
      <c r="B1239" s="63" t="s">
        <v>38</v>
      </c>
      <c r="C1239" s="63" t="s">
        <v>5728</v>
      </c>
      <c r="D1239" s="63" t="s">
        <v>40</v>
      </c>
      <c r="E1239" s="88">
        <v>1238</v>
      </c>
      <c r="F1239" s="63" t="s">
        <v>5729</v>
      </c>
      <c r="G1239" s="63" t="s">
        <v>5730</v>
      </c>
      <c r="H1239" s="110">
        <v>40.780302499999998</v>
      </c>
      <c r="I1239" s="62" t="s">
        <v>43</v>
      </c>
      <c r="J1239" s="63"/>
      <c r="K1239" s="63" t="s">
        <v>5731</v>
      </c>
      <c r="L1239" s="63"/>
      <c r="M1239" s="63" t="s">
        <v>5732</v>
      </c>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row>
    <row r="1240" spans="1:38" ht="27.75" customHeight="1" x14ac:dyDescent="0.25">
      <c r="A1240" s="62">
        <v>2</v>
      </c>
      <c r="B1240" s="63" t="s">
        <v>38</v>
      </c>
      <c r="C1240" s="63" t="s">
        <v>2709</v>
      </c>
      <c r="D1240" s="57" t="s">
        <v>117</v>
      </c>
      <c r="E1240" s="88">
        <v>1239</v>
      </c>
      <c r="F1240" s="57" t="s">
        <v>5733</v>
      </c>
      <c r="G1240" s="57" t="s">
        <v>5734</v>
      </c>
      <c r="H1240" s="110">
        <v>214.38604230000001</v>
      </c>
      <c r="I1240" s="62" t="s">
        <v>43</v>
      </c>
      <c r="J1240" s="57"/>
      <c r="K1240" s="57" t="s">
        <v>5735</v>
      </c>
      <c r="L1240" s="73"/>
      <c r="M1240" s="57" t="s">
        <v>5736</v>
      </c>
      <c r="N1240" s="73"/>
      <c r="O1240" s="57" t="s">
        <v>5737</v>
      </c>
      <c r="P1240" s="73"/>
      <c r="Q1240" s="57" t="s">
        <v>5738</v>
      </c>
      <c r="R1240" s="66"/>
      <c r="S1240" s="57"/>
      <c r="T1240" s="66"/>
      <c r="U1240" s="57"/>
      <c r="V1240" s="66"/>
      <c r="W1240" s="57"/>
      <c r="X1240" s="66"/>
      <c r="Y1240" s="57"/>
      <c r="Z1240" s="66"/>
      <c r="AA1240" s="57"/>
      <c r="AB1240" s="57"/>
      <c r="AC1240" s="57"/>
      <c r="AD1240" s="57"/>
      <c r="AE1240" s="57"/>
      <c r="AF1240" s="57"/>
      <c r="AG1240" s="57"/>
      <c r="AH1240" s="57"/>
      <c r="AI1240" s="57"/>
      <c r="AJ1240" s="57"/>
      <c r="AK1240" s="57"/>
      <c r="AL1240" s="57"/>
    </row>
    <row r="1241" spans="1:38" ht="27.75" customHeight="1" x14ac:dyDescent="0.25">
      <c r="A1241" s="62">
        <v>2</v>
      </c>
      <c r="B1241" s="63" t="s">
        <v>38</v>
      </c>
      <c r="C1241" s="63" t="s">
        <v>4129</v>
      </c>
      <c r="D1241" s="67" t="s">
        <v>453</v>
      </c>
      <c r="E1241" s="88">
        <v>1240</v>
      </c>
      <c r="F1241" s="63" t="s">
        <v>5739</v>
      </c>
      <c r="G1241" s="63" t="s">
        <v>5740</v>
      </c>
      <c r="H1241" s="41">
        <v>10010.5227416</v>
      </c>
      <c r="I1241" s="62" t="s">
        <v>43</v>
      </c>
      <c r="J1241" s="63" t="s">
        <v>5741</v>
      </c>
      <c r="K1241" s="63" t="s">
        <v>5742</v>
      </c>
      <c r="L1241" s="67"/>
      <c r="M1241" s="63"/>
      <c r="N1241" s="67"/>
      <c r="O1241" s="63"/>
      <c r="P1241" s="67"/>
      <c r="Q1241" s="63"/>
      <c r="R1241" s="67"/>
      <c r="S1241" s="63"/>
      <c r="T1241" s="67"/>
      <c r="U1241" s="67"/>
      <c r="V1241" s="67"/>
      <c r="W1241" s="67"/>
      <c r="X1241" s="67"/>
      <c r="Y1241" s="67"/>
      <c r="Z1241" s="67"/>
      <c r="AA1241" s="67"/>
      <c r="AB1241" s="67"/>
      <c r="AC1241" s="67"/>
      <c r="AD1241" s="67"/>
      <c r="AE1241" s="67"/>
      <c r="AF1241" s="67"/>
      <c r="AG1241" s="67"/>
      <c r="AH1241" s="67"/>
      <c r="AI1241" s="67"/>
      <c r="AJ1241" s="67"/>
      <c r="AK1241" s="67"/>
      <c r="AL1241" s="63"/>
    </row>
    <row r="1242" spans="1:38" ht="27.75" customHeight="1" x14ac:dyDescent="0.25">
      <c r="A1242" s="62">
        <v>2</v>
      </c>
      <c r="B1242" s="63" t="s">
        <v>38</v>
      </c>
      <c r="C1242" s="67" t="s">
        <v>4980</v>
      </c>
      <c r="D1242" s="67" t="s">
        <v>40</v>
      </c>
      <c r="E1242" s="88">
        <v>1241</v>
      </c>
      <c r="F1242" s="63" t="s">
        <v>5743</v>
      </c>
      <c r="G1242" s="63" t="s">
        <v>5744</v>
      </c>
      <c r="H1242" s="41">
        <v>41.967811099999999</v>
      </c>
      <c r="I1242" s="62" t="s">
        <v>43</v>
      </c>
      <c r="J1242" s="67"/>
      <c r="K1242" s="63" t="s">
        <v>5745</v>
      </c>
      <c r="L1242" s="67"/>
      <c r="M1242" s="63"/>
      <c r="N1242" s="69"/>
      <c r="O1242" s="63"/>
      <c r="P1242" s="67"/>
      <c r="Q1242" s="63"/>
      <c r="R1242" s="67"/>
      <c r="S1242" s="63"/>
      <c r="T1242" s="67"/>
      <c r="U1242" s="67"/>
      <c r="V1242" s="67"/>
      <c r="W1242" s="67"/>
      <c r="X1242" s="67"/>
      <c r="Y1242" s="67"/>
      <c r="Z1242" s="67"/>
      <c r="AA1242" s="67"/>
      <c r="AB1242" s="67"/>
      <c r="AC1242" s="67"/>
      <c r="AD1242" s="67"/>
      <c r="AE1242" s="67"/>
      <c r="AF1242" s="67"/>
      <c r="AG1242" s="67"/>
      <c r="AH1242" s="67"/>
      <c r="AI1242" s="67"/>
      <c r="AJ1242" s="67"/>
      <c r="AK1242" s="67"/>
      <c r="AL1242" s="67"/>
    </row>
    <row r="1243" spans="1:38" ht="27.75" customHeight="1" x14ac:dyDescent="0.25">
      <c r="A1243" s="62">
        <v>2</v>
      </c>
      <c r="B1243" s="63" t="s">
        <v>38</v>
      </c>
      <c r="C1243" s="63" t="s">
        <v>5746</v>
      </c>
      <c r="D1243" s="57" t="s">
        <v>40</v>
      </c>
      <c r="E1243" s="88">
        <v>1242</v>
      </c>
      <c r="F1243" s="57" t="s">
        <v>5747</v>
      </c>
      <c r="G1243" s="57" t="s">
        <v>5748</v>
      </c>
      <c r="H1243" s="110">
        <v>632.44218000000001</v>
      </c>
      <c r="I1243" s="62" t="s">
        <v>43</v>
      </c>
      <c r="J1243" s="57" t="s">
        <v>2522</v>
      </c>
      <c r="K1243" s="57" t="s">
        <v>5749</v>
      </c>
      <c r="L1243" s="73"/>
      <c r="M1243" s="57" t="s">
        <v>1058</v>
      </c>
      <c r="N1243" s="73"/>
      <c r="O1243" s="57"/>
      <c r="P1243" s="73"/>
      <c r="Q1243" s="57"/>
      <c r="R1243" s="74"/>
      <c r="S1243" s="57"/>
      <c r="T1243" s="74"/>
      <c r="U1243" s="57"/>
      <c r="V1243" s="74"/>
      <c r="W1243" s="57"/>
      <c r="X1243" s="66"/>
      <c r="Y1243" s="57"/>
      <c r="Z1243" s="66"/>
      <c r="AA1243" s="57"/>
      <c r="AB1243" s="57"/>
      <c r="AC1243" s="57"/>
      <c r="AD1243" s="57"/>
      <c r="AE1243" s="57"/>
      <c r="AF1243" s="57"/>
      <c r="AG1243" s="57"/>
      <c r="AH1243" s="57"/>
      <c r="AI1243" s="57"/>
      <c r="AJ1243" s="57"/>
      <c r="AK1243" s="57"/>
      <c r="AL1243" s="57"/>
    </row>
    <row r="1244" spans="1:38" ht="27.75" customHeight="1" x14ac:dyDescent="0.25">
      <c r="A1244" s="62">
        <v>2</v>
      </c>
      <c r="B1244" s="63" t="s">
        <v>38</v>
      </c>
      <c r="C1244" s="63" t="s">
        <v>1928</v>
      </c>
      <c r="D1244" s="63" t="s">
        <v>453</v>
      </c>
      <c r="E1244" s="88">
        <v>1243</v>
      </c>
      <c r="F1244" s="63" t="s">
        <v>5750</v>
      </c>
      <c r="G1244" s="63" t="s">
        <v>5751</v>
      </c>
      <c r="H1244" s="110">
        <v>37.382680000000001</v>
      </c>
      <c r="I1244" s="62" t="s">
        <v>43</v>
      </c>
      <c r="J1244" s="63"/>
      <c r="K1244" s="63" t="s">
        <v>5752</v>
      </c>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row>
    <row r="1245" spans="1:38" ht="27.75" customHeight="1" x14ac:dyDescent="0.25">
      <c r="A1245" s="62">
        <v>2</v>
      </c>
      <c r="B1245" s="63" t="s">
        <v>38</v>
      </c>
      <c r="C1245" s="63" t="s">
        <v>69</v>
      </c>
      <c r="D1245" s="63" t="s">
        <v>52</v>
      </c>
      <c r="E1245" s="88">
        <v>1244</v>
      </c>
      <c r="F1245" s="63" t="s">
        <v>5753</v>
      </c>
      <c r="G1245" s="63" t="s">
        <v>5754</v>
      </c>
      <c r="H1245" s="110">
        <v>154.45330000000001</v>
      </c>
      <c r="I1245" s="62" t="s">
        <v>43</v>
      </c>
      <c r="J1245" s="63"/>
      <c r="K1245" s="63" t="s">
        <v>5755</v>
      </c>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row>
    <row r="1246" spans="1:38" ht="27.75" customHeight="1" x14ac:dyDescent="0.25">
      <c r="A1246" s="62">
        <v>2</v>
      </c>
      <c r="B1246" s="63" t="s">
        <v>38</v>
      </c>
      <c r="C1246" s="63" t="s">
        <v>174</v>
      </c>
      <c r="D1246" s="57" t="s">
        <v>175</v>
      </c>
      <c r="E1246" s="88">
        <v>1245</v>
      </c>
      <c r="F1246" s="57" t="s">
        <v>5756</v>
      </c>
      <c r="G1246" s="57" t="s">
        <v>5757</v>
      </c>
      <c r="H1246" s="110">
        <v>42.159837099999997</v>
      </c>
      <c r="I1246" s="62" t="s">
        <v>43</v>
      </c>
      <c r="J1246" s="57"/>
      <c r="K1246" s="57" t="s">
        <v>5758</v>
      </c>
      <c r="L1246" s="73"/>
      <c r="M1246" s="57"/>
      <c r="N1246" s="73"/>
      <c r="O1246" s="57"/>
      <c r="P1246" s="73"/>
      <c r="Q1246" s="57"/>
      <c r="R1246" s="74"/>
      <c r="S1246" s="57"/>
      <c r="T1246" s="74"/>
      <c r="U1246" s="57"/>
      <c r="V1246" s="75"/>
      <c r="W1246" s="57"/>
      <c r="X1246" s="75"/>
      <c r="Y1246" s="57"/>
      <c r="Z1246" s="57"/>
      <c r="AA1246" s="57"/>
      <c r="AB1246" s="57"/>
      <c r="AC1246" s="57"/>
      <c r="AD1246" s="57"/>
      <c r="AE1246" s="57"/>
      <c r="AF1246" s="57"/>
      <c r="AG1246" s="57"/>
      <c r="AH1246" s="57"/>
      <c r="AI1246" s="57"/>
      <c r="AJ1246" s="57"/>
      <c r="AK1246" s="57"/>
      <c r="AL1246" s="57"/>
    </row>
    <row r="1247" spans="1:38" ht="27.75" customHeight="1" x14ac:dyDescent="0.25">
      <c r="A1247" s="62">
        <v>2</v>
      </c>
      <c r="B1247" s="63" t="s">
        <v>38</v>
      </c>
      <c r="C1247" s="63" t="s">
        <v>258</v>
      </c>
      <c r="D1247" s="63" t="s">
        <v>117</v>
      </c>
      <c r="E1247" s="88">
        <v>1246</v>
      </c>
      <c r="F1247" s="63" t="s">
        <v>5759</v>
      </c>
      <c r="G1247" s="63" t="s">
        <v>5760</v>
      </c>
      <c r="H1247" s="112">
        <v>14574.292666200001</v>
      </c>
      <c r="I1247" s="62" t="s">
        <v>43</v>
      </c>
      <c r="J1247" s="63"/>
      <c r="K1247" s="63" t="s">
        <v>5761</v>
      </c>
      <c r="L1247" s="63"/>
      <c r="M1247" s="63" t="s">
        <v>5762</v>
      </c>
      <c r="N1247" s="63"/>
      <c r="O1247" s="63" t="s">
        <v>5763</v>
      </c>
      <c r="P1247" s="63"/>
      <c r="Q1247" s="63" t="s">
        <v>5764</v>
      </c>
      <c r="R1247" s="63"/>
      <c r="S1247" s="63" t="s">
        <v>5765</v>
      </c>
      <c r="T1247" s="63"/>
      <c r="U1247" s="63" t="s">
        <v>5766</v>
      </c>
      <c r="V1247" s="63"/>
      <c r="W1247" s="63" t="s">
        <v>5767</v>
      </c>
      <c r="X1247" s="63"/>
      <c r="Y1247" s="63" t="s">
        <v>5768</v>
      </c>
      <c r="Z1247" s="63"/>
      <c r="AA1247" s="63" t="s">
        <v>5769</v>
      </c>
      <c r="AB1247" s="63"/>
      <c r="AC1247" s="63"/>
      <c r="AD1247" s="63"/>
      <c r="AE1247" s="63" t="s">
        <v>560</v>
      </c>
      <c r="AF1247" s="63"/>
      <c r="AG1247" s="63"/>
      <c r="AH1247" s="63"/>
      <c r="AI1247" s="63"/>
      <c r="AJ1247" s="63"/>
      <c r="AK1247" s="63"/>
      <c r="AL1247" s="63"/>
    </row>
    <row r="1248" spans="1:38" ht="27.75" customHeight="1" x14ac:dyDescent="0.25">
      <c r="A1248" s="62">
        <v>2</v>
      </c>
      <c r="B1248" s="63" t="s">
        <v>38</v>
      </c>
      <c r="C1248" s="63" t="s">
        <v>69</v>
      </c>
      <c r="D1248" s="63" t="s">
        <v>52</v>
      </c>
      <c r="E1248" s="88">
        <v>1247</v>
      </c>
      <c r="F1248" s="63" t="s">
        <v>5770</v>
      </c>
      <c r="G1248" s="63" t="s">
        <v>5771</v>
      </c>
      <c r="H1248" s="110">
        <v>53.087182300000002</v>
      </c>
      <c r="I1248" s="62" t="s">
        <v>43</v>
      </c>
      <c r="J1248" s="63"/>
      <c r="K1248" s="63" t="s">
        <v>5772</v>
      </c>
      <c r="L1248" s="63"/>
      <c r="M1248" s="63" t="s">
        <v>5773</v>
      </c>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row>
    <row r="1249" spans="1:38" ht="27.75" customHeight="1" x14ac:dyDescent="0.25">
      <c r="A1249" s="62">
        <v>2</v>
      </c>
      <c r="B1249" s="63" t="s">
        <v>38</v>
      </c>
      <c r="C1249" s="63" t="s">
        <v>225</v>
      </c>
      <c r="D1249" s="63" t="s">
        <v>40</v>
      </c>
      <c r="E1249" s="88">
        <v>1248</v>
      </c>
      <c r="F1249" s="63" t="s">
        <v>5774</v>
      </c>
      <c r="G1249" s="63" t="s">
        <v>5775</v>
      </c>
      <c r="H1249" s="110">
        <v>138.54250999999999</v>
      </c>
      <c r="I1249" s="62" t="s">
        <v>43</v>
      </c>
      <c r="J1249" s="63"/>
      <c r="K1249" s="63" t="s">
        <v>5776</v>
      </c>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row>
    <row r="1250" spans="1:38" ht="27.75" customHeight="1" x14ac:dyDescent="0.25">
      <c r="A1250" s="62">
        <v>2</v>
      </c>
      <c r="B1250" s="63" t="s">
        <v>38</v>
      </c>
      <c r="C1250" s="63" t="s">
        <v>229</v>
      </c>
      <c r="D1250" s="63" t="s">
        <v>52</v>
      </c>
      <c r="E1250" s="88">
        <v>1249</v>
      </c>
      <c r="F1250" s="63" t="s">
        <v>5777</v>
      </c>
      <c r="G1250" s="63" t="s">
        <v>5778</v>
      </c>
      <c r="H1250" s="110">
        <v>258.69006999999999</v>
      </c>
      <c r="I1250" s="62" t="s">
        <v>43</v>
      </c>
      <c r="J1250" s="60"/>
      <c r="K1250" s="63" t="s">
        <v>5779</v>
      </c>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row>
    <row r="1251" spans="1:38" ht="27.75" customHeight="1" x14ac:dyDescent="0.25">
      <c r="A1251" s="62">
        <v>2</v>
      </c>
      <c r="B1251" s="63" t="s">
        <v>38</v>
      </c>
      <c r="C1251" s="63" t="s">
        <v>1186</v>
      </c>
      <c r="D1251" s="63" t="s">
        <v>621</v>
      </c>
      <c r="E1251" s="88">
        <v>1250</v>
      </c>
      <c r="F1251" s="63" t="s">
        <v>5780</v>
      </c>
      <c r="G1251" s="63" t="s">
        <v>5781</v>
      </c>
      <c r="H1251" s="41">
        <v>382.0887836</v>
      </c>
      <c r="I1251" s="62" t="s">
        <v>43</v>
      </c>
      <c r="J1251" s="63"/>
      <c r="K1251" s="63" t="s">
        <v>5782</v>
      </c>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row>
    <row r="1252" spans="1:38" ht="27.75" customHeight="1" x14ac:dyDescent="0.25">
      <c r="A1252" s="62">
        <v>2</v>
      </c>
      <c r="B1252" s="63" t="s">
        <v>38</v>
      </c>
      <c r="C1252" s="63" t="s">
        <v>122</v>
      </c>
      <c r="D1252" s="63" t="s">
        <v>52</v>
      </c>
      <c r="E1252" s="88">
        <v>1251</v>
      </c>
      <c r="F1252" s="63" t="s">
        <v>5783</v>
      </c>
      <c r="G1252" s="63" t="s">
        <v>5784</v>
      </c>
      <c r="H1252" s="110">
        <v>531.5157878</v>
      </c>
      <c r="I1252" s="62" t="s">
        <v>43</v>
      </c>
      <c r="J1252" s="63"/>
      <c r="K1252" s="63" t="s">
        <v>5785</v>
      </c>
      <c r="L1252" s="63"/>
      <c r="M1252" s="63"/>
      <c r="N1252" s="63"/>
      <c r="O1252" s="63"/>
      <c r="P1252" s="63"/>
      <c r="Q1252" s="63"/>
      <c r="R1252" s="63"/>
      <c r="S1252" s="63"/>
      <c r="T1252" s="63"/>
      <c r="U1252" s="63"/>
      <c r="V1252" s="63"/>
      <c r="W1252" s="63"/>
      <c r="X1252" s="63"/>
      <c r="Y1252" s="63"/>
      <c r="Z1252" s="63"/>
      <c r="AA1252" s="63"/>
      <c r="AB1252" s="63"/>
      <c r="AC1252" s="63"/>
      <c r="AD1252" s="63"/>
      <c r="AE1252" s="63"/>
      <c r="AF1252" s="63"/>
      <c r="AG1252" s="63"/>
      <c r="AH1252" s="63"/>
      <c r="AI1252" s="63"/>
      <c r="AJ1252" s="63"/>
      <c r="AK1252" s="63"/>
      <c r="AL1252" s="63"/>
    </row>
    <row r="1253" spans="1:38" ht="27.75" customHeight="1" x14ac:dyDescent="0.25">
      <c r="A1253" s="62">
        <v>2</v>
      </c>
      <c r="B1253" s="63" t="s">
        <v>38</v>
      </c>
      <c r="C1253" s="67" t="s">
        <v>2341</v>
      </c>
      <c r="D1253" s="67" t="s">
        <v>40</v>
      </c>
      <c r="E1253" s="88">
        <v>1252</v>
      </c>
      <c r="F1253" s="63" t="s">
        <v>5786</v>
      </c>
      <c r="G1253" s="63" t="s">
        <v>5787</v>
      </c>
      <c r="H1253" s="112">
        <v>29.796250000000001</v>
      </c>
      <c r="I1253" s="62" t="s">
        <v>43</v>
      </c>
      <c r="J1253" s="67"/>
      <c r="K1253" s="63" t="s">
        <v>5788</v>
      </c>
      <c r="L1253" s="67"/>
      <c r="M1253" s="63"/>
      <c r="N1253" s="69"/>
      <c r="O1253" s="63"/>
      <c r="P1253" s="67"/>
      <c r="Q1253" s="63"/>
      <c r="R1253" s="67"/>
      <c r="S1253" s="63"/>
      <c r="T1253" s="67"/>
      <c r="U1253" s="67"/>
      <c r="V1253" s="67"/>
      <c r="W1253" s="67"/>
      <c r="X1253" s="67"/>
      <c r="Y1253" s="67"/>
      <c r="Z1253" s="67"/>
      <c r="AA1253" s="67"/>
      <c r="AB1253" s="67"/>
      <c r="AC1253" s="67"/>
      <c r="AD1253" s="67"/>
      <c r="AE1253" s="67"/>
      <c r="AF1253" s="67"/>
      <c r="AG1253" s="67"/>
      <c r="AH1253" s="67"/>
      <c r="AI1253" s="67"/>
      <c r="AJ1253" s="67"/>
      <c r="AK1253" s="67"/>
      <c r="AL1253" s="67"/>
    </row>
    <row r="1254" spans="1:38" ht="27.75" customHeight="1" x14ac:dyDescent="0.25">
      <c r="A1254" s="62">
        <v>2</v>
      </c>
      <c r="B1254" s="63" t="s">
        <v>38</v>
      </c>
      <c r="C1254" s="64" t="s">
        <v>5789</v>
      </c>
      <c r="D1254" s="57" t="s">
        <v>311</v>
      </c>
      <c r="E1254" s="88">
        <v>1253</v>
      </c>
      <c r="F1254" s="64" t="s">
        <v>5790</v>
      </c>
      <c r="G1254" s="57" t="s">
        <v>5791</v>
      </c>
      <c r="H1254" s="41">
        <v>76.974128899999997</v>
      </c>
      <c r="I1254" s="62" t="s">
        <v>43</v>
      </c>
      <c r="J1254" s="57"/>
      <c r="K1254" s="57" t="s">
        <v>5792</v>
      </c>
      <c r="L1254" s="57"/>
      <c r="M1254" s="57"/>
      <c r="N1254" s="57"/>
      <c r="O1254" s="57"/>
      <c r="P1254" s="57"/>
      <c r="Q1254" s="57"/>
      <c r="R1254" s="57"/>
      <c r="S1254" s="57"/>
      <c r="T1254" s="57"/>
      <c r="U1254" s="57"/>
      <c r="V1254" s="57"/>
      <c r="W1254" s="57"/>
      <c r="X1254" s="57"/>
      <c r="Y1254" s="57"/>
      <c r="Z1254" s="57"/>
      <c r="AA1254" s="57"/>
      <c r="AB1254" s="57"/>
      <c r="AC1254" s="57"/>
      <c r="AD1254" s="57"/>
      <c r="AE1254" s="57"/>
      <c r="AF1254" s="57"/>
      <c r="AG1254" s="57"/>
      <c r="AH1254" s="57"/>
      <c r="AI1254" s="57"/>
      <c r="AJ1254" s="57"/>
      <c r="AK1254" s="57"/>
      <c r="AL1254" s="57"/>
    </row>
    <row r="1255" spans="1:38" ht="27.75" customHeight="1" x14ac:dyDescent="0.25">
      <c r="A1255" s="62">
        <v>2</v>
      </c>
      <c r="B1255" s="63" t="s">
        <v>38</v>
      </c>
      <c r="C1255" s="63" t="s">
        <v>3176</v>
      </c>
      <c r="D1255" s="57" t="s">
        <v>46</v>
      </c>
      <c r="E1255" s="88">
        <v>1254</v>
      </c>
      <c r="F1255" s="57" t="s">
        <v>5793</v>
      </c>
      <c r="G1255" s="57" t="s">
        <v>5794</v>
      </c>
      <c r="H1255" s="110">
        <v>79.804794700000002</v>
      </c>
      <c r="I1255" s="62" t="s">
        <v>43</v>
      </c>
      <c r="J1255" s="57"/>
      <c r="K1255" s="57" t="s">
        <v>5795</v>
      </c>
      <c r="L1255" s="73"/>
      <c r="M1255" s="57"/>
      <c r="N1255" s="73"/>
      <c r="O1255" s="57"/>
      <c r="P1255" s="73"/>
      <c r="Q1255" s="57"/>
      <c r="R1255" s="74"/>
      <c r="S1255" s="57"/>
      <c r="T1255" s="74"/>
      <c r="U1255" s="57"/>
      <c r="V1255" s="75"/>
      <c r="W1255" s="57"/>
      <c r="X1255" s="75"/>
      <c r="Y1255" s="57"/>
      <c r="Z1255" s="74"/>
      <c r="AA1255" s="57"/>
      <c r="AB1255" s="75"/>
      <c r="AC1255" s="57"/>
      <c r="AD1255" s="75"/>
      <c r="AE1255" s="57"/>
      <c r="AF1255" s="75"/>
      <c r="AG1255" s="57"/>
      <c r="AH1255" s="75"/>
      <c r="AI1255" s="57"/>
      <c r="AJ1255" s="75"/>
      <c r="AK1255" s="57"/>
      <c r="AL1255" s="75"/>
    </row>
    <row r="1256" spans="1:38" ht="27.75" customHeight="1" x14ac:dyDescent="0.25">
      <c r="A1256" s="62">
        <v>2</v>
      </c>
      <c r="B1256" s="63" t="s">
        <v>38</v>
      </c>
      <c r="C1256" s="63" t="s">
        <v>5796</v>
      </c>
      <c r="D1256" s="63" t="s">
        <v>52</v>
      </c>
      <c r="E1256" s="88">
        <v>1255</v>
      </c>
      <c r="F1256" s="63" t="s">
        <v>5797</v>
      </c>
      <c r="G1256" s="63" t="s">
        <v>5798</v>
      </c>
      <c r="H1256" s="41">
        <v>266.99999000000003</v>
      </c>
      <c r="I1256" s="62" t="s">
        <v>43</v>
      </c>
      <c r="J1256" s="63"/>
      <c r="K1256" s="63" t="s">
        <v>5799</v>
      </c>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row>
    <row r="1257" spans="1:38" ht="27.75" customHeight="1" x14ac:dyDescent="0.25">
      <c r="A1257" s="62">
        <v>2</v>
      </c>
      <c r="B1257" s="63" t="s">
        <v>38</v>
      </c>
      <c r="C1257" s="63" t="s">
        <v>2325</v>
      </c>
      <c r="D1257" s="63" t="s">
        <v>83</v>
      </c>
      <c r="E1257" s="88">
        <v>1256</v>
      </c>
      <c r="F1257" s="63" t="s">
        <v>5800</v>
      </c>
      <c r="G1257" s="63" t="s">
        <v>5801</v>
      </c>
      <c r="H1257" s="112">
        <v>329.60288100000002</v>
      </c>
      <c r="I1257" s="62" t="s">
        <v>43</v>
      </c>
      <c r="J1257" s="63"/>
      <c r="K1257" s="63" t="s">
        <v>5802</v>
      </c>
      <c r="L1257" s="63"/>
      <c r="M1257" s="63" t="s">
        <v>5803</v>
      </c>
      <c r="N1257" s="63"/>
      <c r="O1257" s="63" t="s">
        <v>5804</v>
      </c>
      <c r="P1257" s="63"/>
      <c r="Q1257" s="63" t="s">
        <v>5805</v>
      </c>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row>
    <row r="1258" spans="1:38" ht="27.75" customHeight="1" x14ac:dyDescent="0.25">
      <c r="A1258" s="62">
        <v>2</v>
      </c>
      <c r="B1258" s="63" t="s">
        <v>38</v>
      </c>
      <c r="C1258" s="63" t="s">
        <v>1001</v>
      </c>
      <c r="D1258" s="57" t="s">
        <v>59</v>
      </c>
      <c r="E1258" s="88">
        <v>1257</v>
      </c>
      <c r="F1258" s="57" t="s">
        <v>5806</v>
      </c>
      <c r="G1258" s="72" t="s">
        <v>5807</v>
      </c>
      <c r="H1258" s="110">
        <v>105.96723129999999</v>
      </c>
      <c r="I1258" s="62" t="s">
        <v>43</v>
      </c>
      <c r="J1258" s="57" t="s">
        <v>1044</v>
      </c>
      <c r="K1258" s="57" t="s">
        <v>1045</v>
      </c>
      <c r="L1258" s="73"/>
      <c r="M1258" s="57" t="s">
        <v>5808</v>
      </c>
      <c r="N1258" s="73"/>
      <c r="O1258" s="57"/>
      <c r="P1258" s="73"/>
      <c r="Q1258" s="57"/>
      <c r="R1258" s="74"/>
      <c r="S1258" s="57"/>
      <c r="T1258" s="74"/>
      <c r="U1258" s="57"/>
      <c r="V1258" s="75"/>
      <c r="W1258" s="57"/>
      <c r="X1258" s="75"/>
      <c r="Y1258" s="57"/>
      <c r="Z1258" s="57"/>
      <c r="AA1258" s="57"/>
      <c r="AB1258" s="57"/>
      <c r="AC1258" s="57"/>
      <c r="AD1258" s="57"/>
      <c r="AE1258" s="57"/>
      <c r="AF1258" s="57"/>
      <c r="AG1258" s="57"/>
      <c r="AH1258" s="57"/>
      <c r="AI1258" s="57"/>
      <c r="AJ1258" s="57"/>
      <c r="AK1258" s="57"/>
      <c r="AL1258" s="57"/>
    </row>
    <row r="1259" spans="1:38" ht="27.75" customHeight="1" x14ac:dyDescent="0.25">
      <c r="A1259" s="62">
        <v>2</v>
      </c>
      <c r="B1259" s="63" t="s">
        <v>38</v>
      </c>
      <c r="C1259" s="63" t="s">
        <v>5809</v>
      </c>
      <c r="D1259" s="63" t="s">
        <v>357</v>
      </c>
      <c r="E1259" s="88">
        <v>1258</v>
      </c>
      <c r="F1259" s="63" t="s">
        <v>5810</v>
      </c>
      <c r="G1259" s="63" t="s">
        <v>5811</v>
      </c>
      <c r="H1259" s="110">
        <v>1182.3340700000001</v>
      </c>
      <c r="I1259" s="62" t="s">
        <v>43</v>
      </c>
      <c r="J1259" s="63"/>
      <c r="K1259" s="63" t="s">
        <v>5812</v>
      </c>
      <c r="L1259" s="63"/>
      <c r="M1259" s="63" t="s">
        <v>5813</v>
      </c>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row>
    <row r="1260" spans="1:38" ht="27.75" customHeight="1" x14ac:dyDescent="0.25">
      <c r="A1260" s="62">
        <v>2</v>
      </c>
      <c r="B1260" s="63" t="s">
        <v>38</v>
      </c>
      <c r="C1260" s="63" t="s">
        <v>2325</v>
      </c>
      <c r="D1260" s="63" t="s">
        <v>83</v>
      </c>
      <c r="E1260" s="88">
        <v>1259</v>
      </c>
      <c r="F1260" s="63" t="s">
        <v>5814</v>
      </c>
      <c r="G1260" s="63" t="s">
        <v>5801</v>
      </c>
      <c r="H1260" s="112">
        <v>308.21168499999999</v>
      </c>
      <c r="I1260" s="62" t="s">
        <v>43</v>
      </c>
      <c r="J1260" s="63"/>
      <c r="K1260" s="63" t="s">
        <v>5815</v>
      </c>
      <c r="L1260" s="63"/>
      <c r="M1260" s="63" t="s">
        <v>5816</v>
      </c>
      <c r="N1260" s="63"/>
      <c r="O1260" s="63" t="s">
        <v>5804</v>
      </c>
      <c r="P1260" s="63"/>
      <c r="Q1260" s="63" t="s">
        <v>5805</v>
      </c>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row>
    <row r="1261" spans="1:38" ht="27.75" customHeight="1" x14ac:dyDescent="0.25">
      <c r="A1261" s="62">
        <v>2</v>
      </c>
      <c r="B1261" s="63" t="s">
        <v>38</v>
      </c>
      <c r="C1261" s="63" t="s">
        <v>135</v>
      </c>
      <c r="D1261" s="57" t="s">
        <v>40</v>
      </c>
      <c r="E1261" s="88">
        <v>1260</v>
      </c>
      <c r="F1261" s="57" t="s">
        <v>5817</v>
      </c>
      <c r="G1261" s="57" t="s">
        <v>5818</v>
      </c>
      <c r="H1261" s="110">
        <v>51.052182799999997</v>
      </c>
      <c r="I1261" s="62" t="s">
        <v>43</v>
      </c>
      <c r="J1261" s="57"/>
      <c r="K1261" s="57" t="s">
        <v>5819</v>
      </c>
      <c r="L1261" s="73"/>
      <c r="M1261" s="57" t="s">
        <v>5820</v>
      </c>
      <c r="N1261" s="73"/>
      <c r="O1261" s="57"/>
      <c r="P1261" s="73"/>
      <c r="Q1261" s="57"/>
      <c r="R1261" s="66"/>
      <c r="S1261" s="57"/>
      <c r="T1261" s="66"/>
      <c r="U1261" s="57"/>
      <c r="V1261" s="66"/>
      <c r="W1261" s="57"/>
      <c r="X1261" s="66"/>
      <c r="Y1261" s="57"/>
      <c r="Z1261" s="66"/>
      <c r="AA1261" s="57"/>
      <c r="AB1261" s="57"/>
      <c r="AC1261" s="57"/>
      <c r="AD1261" s="57"/>
      <c r="AE1261" s="57"/>
      <c r="AF1261" s="57"/>
      <c r="AG1261" s="57"/>
      <c r="AH1261" s="57"/>
      <c r="AI1261" s="57"/>
      <c r="AJ1261" s="57"/>
      <c r="AK1261" s="57"/>
      <c r="AL1261" s="57"/>
    </row>
    <row r="1262" spans="1:38" ht="27.75" customHeight="1" x14ac:dyDescent="0.25">
      <c r="A1262" s="62">
        <v>2</v>
      </c>
      <c r="B1262" s="63" t="s">
        <v>38</v>
      </c>
      <c r="C1262" s="63" t="s">
        <v>3176</v>
      </c>
      <c r="D1262" s="57" t="s">
        <v>46</v>
      </c>
      <c r="E1262" s="88">
        <v>1261</v>
      </c>
      <c r="F1262" s="57" t="s">
        <v>5821</v>
      </c>
      <c r="G1262" s="57" t="s">
        <v>5822</v>
      </c>
      <c r="H1262" s="110">
        <v>57.898054700000003</v>
      </c>
      <c r="I1262" s="62" t="s">
        <v>43</v>
      </c>
      <c r="J1262" s="57"/>
      <c r="K1262" s="57" t="s">
        <v>5823</v>
      </c>
      <c r="L1262" s="73"/>
      <c r="M1262" s="57"/>
      <c r="N1262" s="73"/>
      <c r="O1262" s="57"/>
      <c r="P1262" s="73"/>
      <c r="Q1262" s="57"/>
      <c r="R1262" s="74"/>
      <c r="S1262" s="57"/>
      <c r="T1262" s="74"/>
      <c r="U1262" s="57"/>
      <c r="V1262" s="75"/>
      <c r="W1262" s="57"/>
      <c r="X1262" s="75"/>
      <c r="Y1262" s="57"/>
      <c r="Z1262" s="74"/>
      <c r="AA1262" s="57"/>
      <c r="AB1262" s="75"/>
      <c r="AC1262" s="57"/>
      <c r="AD1262" s="75"/>
      <c r="AE1262" s="57"/>
      <c r="AF1262" s="75"/>
      <c r="AG1262" s="57"/>
      <c r="AH1262" s="75"/>
      <c r="AI1262" s="57"/>
      <c r="AJ1262" s="75"/>
      <c r="AK1262" s="57"/>
      <c r="AL1262" s="75"/>
    </row>
    <row r="1263" spans="1:38" ht="27.75" customHeight="1" x14ac:dyDescent="0.25">
      <c r="A1263" s="62">
        <v>2</v>
      </c>
      <c r="B1263" s="63" t="s">
        <v>38</v>
      </c>
      <c r="C1263" s="63" t="s">
        <v>3176</v>
      </c>
      <c r="D1263" s="57" t="s">
        <v>46</v>
      </c>
      <c r="E1263" s="88">
        <v>1262</v>
      </c>
      <c r="F1263" s="57" t="s">
        <v>5824</v>
      </c>
      <c r="G1263" s="57" t="s">
        <v>5825</v>
      </c>
      <c r="H1263" s="110">
        <v>59.2135344</v>
      </c>
      <c r="I1263" s="62" t="s">
        <v>43</v>
      </c>
      <c r="J1263" s="57"/>
      <c r="K1263" s="57" t="s">
        <v>5826</v>
      </c>
      <c r="L1263" s="73"/>
      <c r="M1263" s="57"/>
      <c r="N1263" s="73"/>
      <c r="O1263" s="57"/>
      <c r="P1263" s="73"/>
      <c r="Q1263" s="57"/>
      <c r="R1263" s="74"/>
      <c r="S1263" s="57"/>
      <c r="T1263" s="74"/>
      <c r="U1263" s="57"/>
      <c r="V1263" s="75"/>
      <c r="W1263" s="57"/>
      <c r="X1263" s="75"/>
      <c r="Y1263" s="57"/>
      <c r="Z1263" s="74"/>
      <c r="AA1263" s="57"/>
      <c r="AB1263" s="75"/>
      <c r="AC1263" s="57"/>
      <c r="AD1263" s="75"/>
      <c r="AE1263" s="57"/>
      <c r="AF1263" s="75"/>
      <c r="AG1263" s="57"/>
      <c r="AH1263" s="75"/>
      <c r="AI1263" s="57"/>
      <c r="AJ1263" s="75"/>
      <c r="AK1263" s="57"/>
      <c r="AL1263" s="75"/>
    </row>
    <row r="1264" spans="1:38" ht="27.75" customHeight="1" x14ac:dyDescent="0.25">
      <c r="A1264" s="62">
        <v>2</v>
      </c>
      <c r="B1264" s="63" t="s">
        <v>38</v>
      </c>
      <c r="C1264" s="63" t="s">
        <v>5827</v>
      </c>
      <c r="D1264" s="63" t="s">
        <v>52</v>
      </c>
      <c r="E1264" s="88">
        <v>1263</v>
      </c>
      <c r="F1264" s="63" t="s">
        <v>5828</v>
      </c>
      <c r="G1264" s="63" t="s">
        <v>5829</v>
      </c>
      <c r="H1264" s="112">
        <v>1441.6235428</v>
      </c>
      <c r="I1264" s="62" t="s">
        <v>43</v>
      </c>
      <c r="J1264" s="60"/>
      <c r="K1264" s="63" t="s">
        <v>5830</v>
      </c>
      <c r="L1264" s="67">
        <v>23153</v>
      </c>
      <c r="M1264" s="63" t="s">
        <v>5831</v>
      </c>
      <c r="N1264" s="67">
        <v>23213</v>
      </c>
      <c r="O1264" s="63" t="s">
        <v>5832</v>
      </c>
      <c r="P1264" s="67">
        <v>622389</v>
      </c>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row>
    <row r="1265" spans="1:38" ht="27.75" customHeight="1" x14ac:dyDescent="0.25">
      <c r="A1265" s="62">
        <v>2</v>
      </c>
      <c r="B1265" s="63" t="s">
        <v>38</v>
      </c>
      <c r="C1265" s="63" t="s">
        <v>5833</v>
      </c>
      <c r="D1265" s="57" t="s">
        <v>621</v>
      </c>
      <c r="E1265" s="88">
        <v>1264</v>
      </c>
      <c r="F1265" s="57" t="s">
        <v>5834</v>
      </c>
      <c r="G1265" s="57" t="s">
        <v>5835</v>
      </c>
      <c r="H1265" s="110">
        <v>138.5116821</v>
      </c>
      <c r="I1265" s="62" t="s">
        <v>43</v>
      </c>
      <c r="J1265" s="57"/>
      <c r="K1265" s="57" t="s">
        <v>5836</v>
      </c>
      <c r="L1265" s="73" t="s">
        <v>320</v>
      </c>
      <c r="M1265" s="57" t="s">
        <v>5837</v>
      </c>
      <c r="N1265" s="73" t="s">
        <v>1157</v>
      </c>
      <c r="O1265" s="57" t="s">
        <v>5838</v>
      </c>
      <c r="P1265" s="73"/>
      <c r="Q1265" s="57"/>
      <c r="R1265" s="66"/>
      <c r="S1265" s="57"/>
      <c r="T1265" s="66"/>
      <c r="U1265" s="57"/>
      <c r="V1265" s="66"/>
      <c r="W1265" s="57"/>
      <c r="X1265" s="66"/>
      <c r="Y1265" s="57"/>
      <c r="Z1265" s="66"/>
      <c r="AA1265" s="57"/>
      <c r="AB1265" s="57"/>
      <c r="AC1265" s="57"/>
      <c r="AD1265" s="57"/>
      <c r="AE1265" s="57"/>
      <c r="AF1265" s="57"/>
      <c r="AG1265" s="57"/>
      <c r="AH1265" s="57"/>
      <c r="AI1265" s="57"/>
      <c r="AJ1265" s="57"/>
      <c r="AK1265" s="57"/>
      <c r="AL1265" s="57"/>
    </row>
    <row r="1266" spans="1:38" ht="27.75" customHeight="1" x14ac:dyDescent="0.25">
      <c r="A1266" s="62">
        <v>2</v>
      </c>
      <c r="B1266" s="63" t="s">
        <v>38</v>
      </c>
      <c r="C1266" s="63" t="s">
        <v>452</v>
      </c>
      <c r="D1266" s="63" t="s">
        <v>453</v>
      </c>
      <c r="E1266" s="88">
        <v>1265</v>
      </c>
      <c r="F1266" s="63" t="s">
        <v>5839</v>
      </c>
      <c r="G1266" s="63" t="s">
        <v>5840</v>
      </c>
      <c r="H1266" s="110">
        <v>91.144269899999998</v>
      </c>
      <c r="I1266" s="62" t="s">
        <v>43</v>
      </c>
      <c r="J1266" s="63"/>
      <c r="K1266" s="63" t="s">
        <v>5841</v>
      </c>
      <c r="L1266" s="63"/>
      <c r="M1266" s="63" t="s">
        <v>5842</v>
      </c>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row>
    <row r="1267" spans="1:38" ht="27.75" customHeight="1" x14ac:dyDescent="0.25">
      <c r="A1267" s="62">
        <v>2</v>
      </c>
      <c r="B1267" s="63" t="s">
        <v>38</v>
      </c>
      <c r="C1267" s="63" t="s">
        <v>5843</v>
      </c>
      <c r="D1267" s="63" t="s">
        <v>1272</v>
      </c>
      <c r="E1267" s="88">
        <v>1266</v>
      </c>
      <c r="F1267" s="63" t="s">
        <v>5844</v>
      </c>
      <c r="G1267" s="63" t="s">
        <v>5845</v>
      </c>
      <c r="H1267" s="41">
        <v>168.0232541</v>
      </c>
      <c r="I1267" s="62" t="s">
        <v>43</v>
      </c>
      <c r="J1267" s="63"/>
      <c r="K1267" s="63" t="s">
        <v>5846</v>
      </c>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row>
    <row r="1268" spans="1:38" ht="27.75" customHeight="1" x14ac:dyDescent="0.25">
      <c r="A1268" s="62">
        <v>2</v>
      </c>
      <c r="B1268" s="63" t="s">
        <v>38</v>
      </c>
      <c r="C1268" s="63" t="s">
        <v>116</v>
      </c>
      <c r="D1268" s="67" t="s">
        <v>117</v>
      </c>
      <c r="E1268" s="88">
        <v>1267</v>
      </c>
      <c r="F1268" s="63" t="s">
        <v>5847</v>
      </c>
      <c r="G1268" s="63" t="s">
        <v>5848</v>
      </c>
      <c r="H1268" s="41">
        <v>889.95960000000002</v>
      </c>
      <c r="I1268" s="62" t="s">
        <v>43</v>
      </c>
      <c r="J1268" s="67"/>
      <c r="K1268" s="60" t="s">
        <v>5849</v>
      </c>
      <c r="L1268" s="67">
        <v>6524376</v>
      </c>
      <c r="M1268" s="60" t="s">
        <v>5850</v>
      </c>
      <c r="N1268" s="67">
        <v>2546676</v>
      </c>
      <c r="O1268" s="63"/>
      <c r="P1268" s="67"/>
      <c r="Q1268" s="63"/>
      <c r="R1268" s="67"/>
      <c r="S1268" s="63"/>
      <c r="T1268" s="67"/>
      <c r="U1268" s="67"/>
      <c r="V1268" s="67"/>
      <c r="W1268" s="67"/>
      <c r="X1268" s="67"/>
      <c r="Y1268" s="67"/>
      <c r="Z1268" s="67"/>
      <c r="AA1268" s="67"/>
      <c r="AB1268" s="67"/>
      <c r="AC1268" s="67"/>
      <c r="AD1268" s="67"/>
      <c r="AE1268" s="67"/>
      <c r="AF1268" s="67"/>
      <c r="AG1268" s="67"/>
      <c r="AH1268" s="67"/>
      <c r="AI1268" s="67"/>
      <c r="AJ1268" s="67"/>
      <c r="AK1268" s="67"/>
      <c r="AL1268" s="67"/>
    </row>
    <row r="1269" spans="1:38" ht="27.75" customHeight="1" x14ac:dyDescent="0.25">
      <c r="A1269" s="62">
        <v>2</v>
      </c>
      <c r="B1269" s="63" t="s">
        <v>38</v>
      </c>
      <c r="C1269" s="63" t="s">
        <v>452</v>
      </c>
      <c r="D1269" s="63" t="s">
        <v>453</v>
      </c>
      <c r="E1269" s="88">
        <v>1268</v>
      </c>
      <c r="F1269" s="63" t="s">
        <v>5851</v>
      </c>
      <c r="G1269" s="63" t="s">
        <v>5852</v>
      </c>
      <c r="H1269" s="110">
        <v>51.809454000000002</v>
      </c>
      <c r="I1269" s="62" t="s">
        <v>43</v>
      </c>
      <c r="J1269" s="63"/>
      <c r="K1269" s="63" t="s">
        <v>5853</v>
      </c>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row>
    <row r="1270" spans="1:38" ht="27.75" customHeight="1" x14ac:dyDescent="0.25">
      <c r="A1270" s="62">
        <v>2</v>
      </c>
      <c r="B1270" s="63" t="s">
        <v>38</v>
      </c>
      <c r="C1270" s="63" t="s">
        <v>73</v>
      </c>
      <c r="D1270" s="63" t="s">
        <v>46</v>
      </c>
      <c r="E1270" s="88">
        <v>1269</v>
      </c>
      <c r="F1270" s="63" t="s">
        <v>5854</v>
      </c>
      <c r="G1270" s="63" t="s">
        <v>2726</v>
      </c>
      <c r="H1270" s="41">
        <v>26.36092</v>
      </c>
      <c r="I1270" s="62" t="s">
        <v>43</v>
      </c>
      <c r="J1270" s="67"/>
      <c r="K1270" s="63" t="s">
        <v>5854</v>
      </c>
      <c r="L1270" s="67"/>
      <c r="M1270" s="63"/>
      <c r="N1270" s="67"/>
      <c r="O1270" s="63"/>
      <c r="P1270" s="67"/>
      <c r="Q1270" s="63"/>
      <c r="R1270" s="67"/>
      <c r="S1270" s="63"/>
      <c r="T1270" s="67"/>
      <c r="U1270" s="67"/>
      <c r="V1270" s="67"/>
      <c r="W1270" s="67"/>
      <c r="X1270" s="67"/>
      <c r="Y1270" s="67"/>
      <c r="Z1270" s="67"/>
      <c r="AA1270" s="67"/>
      <c r="AB1270" s="67"/>
      <c r="AC1270" s="67"/>
      <c r="AD1270" s="67"/>
      <c r="AE1270" s="67"/>
      <c r="AF1270" s="67"/>
      <c r="AG1270" s="67"/>
      <c r="AH1270" s="67"/>
      <c r="AI1270" s="67"/>
      <c r="AJ1270" s="67"/>
      <c r="AK1270" s="67"/>
      <c r="AL1270" s="67"/>
    </row>
    <row r="1271" spans="1:38" ht="27.75" customHeight="1" x14ac:dyDescent="0.25">
      <c r="A1271" s="62">
        <v>2</v>
      </c>
      <c r="B1271" s="63" t="s">
        <v>38</v>
      </c>
      <c r="C1271" s="63" t="s">
        <v>5855</v>
      </c>
      <c r="D1271" s="67" t="s">
        <v>59</v>
      </c>
      <c r="E1271" s="88">
        <v>1270</v>
      </c>
      <c r="F1271" s="63" t="s">
        <v>5856</v>
      </c>
      <c r="G1271" s="63" t="s">
        <v>5857</v>
      </c>
      <c r="H1271" s="41">
        <v>149.91284999999999</v>
      </c>
      <c r="I1271" s="62" t="s">
        <v>43</v>
      </c>
      <c r="J1271" s="67"/>
      <c r="K1271" s="63" t="s">
        <v>5858</v>
      </c>
      <c r="L1271" s="63"/>
      <c r="M1271" s="63" t="s">
        <v>2441</v>
      </c>
      <c r="N1271" s="67"/>
      <c r="O1271" s="63"/>
      <c r="P1271" s="67"/>
      <c r="Q1271" s="63"/>
      <c r="R1271" s="67"/>
      <c r="S1271" s="63"/>
      <c r="T1271" s="67"/>
      <c r="U1271" s="67"/>
      <c r="V1271" s="67"/>
      <c r="W1271" s="67"/>
      <c r="X1271" s="67"/>
      <c r="Y1271" s="67"/>
      <c r="Z1271" s="67"/>
      <c r="AA1271" s="67"/>
      <c r="AB1271" s="67"/>
      <c r="AC1271" s="67"/>
      <c r="AD1271" s="67"/>
      <c r="AE1271" s="67"/>
      <c r="AF1271" s="67"/>
      <c r="AG1271" s="67"/>
      <c r="AH1271" s="67"/>
      <c r="AI1271" s="67"/>
      <c r="AJ1271" s="67"/>
      <c r="AK1271" s="67"/>
      <c r="AL1271" s="67"/>
    </row>
    <row r="1272" spans="1:38" ht="27.75" customHeight="1" x14ac:dyDescent="0.25">
      <c r="A1272" s="62">
        <v>2</v>
      </c>
      <c r="B1272" s="63" t="s">
        <v>38</v>
      </c>
      <c r="C1272" s="63" t="s">
        <v>5859</v>
      </c>
      <c r="D1272" s="63" t="s">
        <v>111</v>
      </c>
      <c r="E1272" s="88">
        <v>1271</v>
      </c>
      <c r="F1272" s="63" t="s">
        <v>5860</v>
      </c>
      <c r="G1272" s="63" t="s">
        <v>5861</v>
      </c>
      <c r="H1272" s="110">
        <v>51.917574299999998</v>
      </c>
      <c r="I1272" s="62" t="s">
        <v>43</v>
      </c>
      <c r="J1272" s="63"/>
      <c r="K1272" s="63" t="s">
        <v>5862</v>
      </c>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row>
    <row r="1273" spans="1:38" ht="27.75" customHeight="1" x14ac:dyDescent="0.25">
      <c r="A1273" s="62">
        <v>2</v>
      </c>
      <c r="B1273" s="63" t="s">
        <v>38</v>
      </c>
      <c r="C1273" s="121" t="s">
        <v>5073</v>
      </c>
      <c r="D1273" s="69" t="s">
        <v>170</v>
      </c>
      <c r="E1273" s="88">
        <v>1272</v>
      </c>
      <c r="F1273" s="76" t="s">
        <v>5863</v>
      </c>
      <c r="G1273" s="57" t="s">
        <v>5864</v>
      </c>
      <c r="H1273" s="110">
        <v>33.688876899999997</v>
      </c>
      <c r="I1273" s="62" t="s">
        <v>43</v>
      </c>
      <c r="J1273" s="69"/>
      <c r="K1273" s="57" t="s">
        <v>5865</v>
      </c>
      <c r="L1273" s="69"/>
      <c r="M1273" s="57"/>
      <c r="N1273" s="69"/>
      <c r="O1273" s="57"/>
      <c r="P1273" s="69"/>
      <c r="Q1273" s="57"/>
      <c r="R1273" s="69"/>
      <c r="S1273" s="57"/>
      <c r="T1273" s="69"/>
      <c r="U1273" s="69"/>
      <c r="V1273" s="69"/>
      <c r="W1273" s="69"/>
      <c r="X1273" s="69"/>
      <c r="Y1273" s="69"/>
      <c r="Z1273" s="69"/>
      <c r="AA1273" s="69"/>
      <c r="AB1273" s="69"/>
      <c r="AC1273" s="69"/>
      <c r="AD1273" s="69"/>
      <c r="AE1273" s="69"/>
      <c r="AF1273" s="69"/>
      <c r="AG1273" s="69"/>
      <c r="AH1273" s="69"/>
      <c r="AI1273" s="69"/>
      <c r="AJ1273" s="69"/>
      <c r="AK1273" s="69"/>
      <c r="AL1273" s="69"/>
    </row>
    <row r="1274" spans="1:38" ht="27.75" customHeight="1" x14ac:dyDescent="0.25">
      <c r="A1274" s="62">
        <v>2</v>
      </c>
      <c r="B1274" s="63" t="s">
        <v>38</v>
      </c>
      <c r="C1274" s="63" t="s">
        <v>5866</v>
      </c>
      <c r="D1274" s="69" t="s">
        <v>117</v>
      </c>
      <c r="E1274" s="88">
        <v>1273</v>
      </c>
      <c r="F1274" s="63" t="s">
        <v>5867</v>
      </c>
      <c r="G1274" s="57" t="s">
        <v>5868</v>
      </c>
      <c r="H1274" s="41">
        <v>386.07047019999999</v>
      </c>
      <c r="I1274" s="62" t="s">
        <v>43</v>
      </c>
      <c r="J1274" s="69"/>
      <c r="K1274" s="57" t="s">
        <v>5869</v>
      </c>
      <c r="L1274" s="69">
        <v>34452658</v>
      </c>
      <c r="M1274" s="57" t="s">
        <v>5870</v>
      </c>
      <c r="N1274" s="69">
        <v>34452903</v>
      </c>
      <c r="O1274" s="57"/>
      <c r="P1274" s="69"/>
      <c r="Q1274" s="57"/>
      <c r="R1274" s="69"/>
      <c r="S1274" s="57"/>
      <c r="T1274" s="69"/>
      <c r="U1274" s="69"/>
      <c r="V1274" s="69"/>
      <c r="W1274" s="69"/>
      <c r="X1274" s="69"/>
      <c r="Y1274" s="69"/>
      <c r="Z1274" s="69"/>
      <c r="AA1274" s="69"/>
      <c r="AB1274" s="69"/>
      <c r="AC1274" s="69"/>
      <c r="AD1274" s="69"/>
      <c r="AE1274" s="69"/>
      <c r="AF1274" s="69"/>
      <c r="AG1274" s="69"/>
      <c r="AH1274" s="69"/>
      <c r="AI1274" s="69"/>
      <c r="AJ1274" s="69"/>
      <c r="AK1274" s="69"/>
      <c r="AL1274" s="69"/>
    </row>
    <row r="1275" spans="1:38" ht="27.75" customHeight="1" x14ac:dyDescent="0.25">
      <c r="A1275" s="62">
        <v>2</v>
      </c>
      <c r="B1275" s="63" t="s">
        <v>38</v>
      </c>
      <c r="C1275" s="63" t="s">
        <v>778</v>
      </c>
      <c r="D1275" s="63" t="s">
        <v>111</v>
      </c>
      <c r="E1275" s="88">
        <v>1274</v>
      </c>
      <c r="F1275" s="63" t="s">
        <v>5871</v>
      </c>
      <c r="G1275" s="63" t="s">
        <v>4919</v>
      </c>
      <c r="H1275" s="110">
        <v>40.478126400000001</v>
      </c>
      <c r="I1275" s="62" t="s">
        <v>43</v>
      </c>
      <c r="J1275" s="63"/>
      <c r="K1275" s="63" t="s">
        <v>5872</v>
      </c>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row>
    <row r="1276" spans="1:38" ht="27.75" customHeight="1" x14ac:dyDescent="0.25">
      <c r="A1276" s="62">
        <v>2</v>
      </c>
      <c r="B1276" s="63" t="s">
        <v>38</v>
      </c>
      <c r="C1276" s="63" t="s">
        <v>2370</v>
      </c>
      <c r="D1276" s="57" t="s">
        <v>117</v>
      </c>
      <c r="E1276" s="88">
        <v>1275</v>
      </c>
      <c r="F1276" s="57" t="s">
        <v>5873</v>
      </c>
      <c r="G1276" s="57" t="s">
        <v>5874</v>
      </c>
      <c r="H1276" s="110">
        <v>25.028849999999998</v>
      </c>
      <c r="I1276" s="62" t="s">
        <v>43</v>
      </c>
      <c r="J1276" s="57" t="s">
        <v>5875</v>
      </c>
      <c r="K1276" s="57" t="s">
        <v>5876</v>
      </c>
      <c r="L1276" s="73"/>
      <c r="M1276" s="57"/>
      <c r="N1276" s="73"/>
      <c r="O1276" s="57"/>
      <c r="P1276" s="73"/>
      <c r="Q1276" s="57"/>
      <c r="R1276" s="66"/>
      <c r="S1276" s="57"/>
      <c r="T1276" s="66"/>
      <c r="U1276" s="57"/>
      <c r="V1276" s="66"/>
      <c r="W1276" s="57"/>
      <c r="X1276" s="66"/>
      <c r="Y1276" s="57"/>
      <c r="Z1276" s="66"/>
      <c r="AA1276" s="57"/>
      <c r="AB1276" s="57"/>
      <c r="AC1276" s="57"/>
      <c r="AD1276" s="57"/>
      <c r="AE1276" s="57"/>
      <c r="AF1276" s="57"/>
      <c r="AG1276" s="57"/>
      <c r="AH1276" s="57"/>
      <c r="AI1276" s="57"/>
      <c r="AJ1276" s="57"/>
      <c r="AK1276" s="57"/>
      <c r="AL1276" s="57"/>
    </row>
    <row r="1277" spans="1:38" ht="27.75" customHeight="1" x14ac:dyDescent="0.25">
      <c r="A1277" s="62">
        <v>2</v>
      </c>
      <c r="B1277" s="63" t="s">
        <v>38</v>
      </c>
      <c r="C1277" s="63" t="s">
        <v>1055</v>
      </c>
      <c r="D1277" s="57" t="s">
        <v>40</v>
      </c>
      <c r="E1277" s="88">
        <v>1276</v>
      </c>
      <c r="F1277" s="57" t="s">
        <v>5877</v>
      </c>
      <c r="G1277" s="57" t="s">
        <v>5878</v>
      </c>
      <c r="H1277" s="110">
        <v>187.35791</v>
      </c>
      <c r="I1277" s="62" t="s">
        <v>43</v>
      </c>
      <c r="J1277" s="57"/>
      <c r="K1277" s="57" t="s">
        <v>5879</v>
      </c>
      <c r="L1277" s="73" t="s">
        <v>5880</v>
      </c>
      <c r="M1277" s="57" t="s">
        <v>5881</v>
      </c>
      <c r="N1277" s="73" t="s">
        <v>5882</v>
      </c>
      <c r="O1277" s="57" t="s">
        <v>5749</v>
      </c>
      <c r="P1277" s="73" t="s">
        <v>5883</v>
      </c>
      <c r="Q1277" s="57" t="s">
        <v>5884</v>
      </c>
      <c r="R1277" s="74" t="s">
        <v>5885</v>
      </c>
      <c r="S1277" s="57" t="s">
        <v>5886</v>
      </c>
      <c r="T1277" s="74" t="s">
        <v>5231</v>
      </c>
      <c r="U1277" s="57" t="s">
        <v>5887</v>
      </c>
      <c r="V1277" s="75" t="s">
        <v>838</v>
      </c>
      <c r="W1277" s="57"/>
      <c r="X1277" s="57"/>
      <c r="Y1277" s="57"/>
      <c r="Z1277" s="57"/>
      <c r="AA1277" s="57"/>
      <c r="AB1277" s="57"/>
      <c r="AC1277" s="57"/>
      <c r="AD1277" s="57"/>
      <c r="AE1277" s="57"/>
      <c r="AF1277" s="57"/>
      <c r="AG1277" s="57"/>
      <c r="AH1277" s="57"/>
      <c r="AI1277" s="57"/>
      <c r="AJ1277" s="57"/>
      <c r="AK1277" s="57"/>
      <c r="AL1277" s="57"/>
    </row>
    <row r="1278" spans="1:38" ht="27.75" customHeight="1" x14ac:dyDescent="0.25">
      <c r="A1278" s="62">
        <v>2</v>
      </c>
      <c r="B1278" s="63" t="s">
        <v>38</v>
      </c>
      <c r="C1278" s="63" t="s">
        <v>916</v>
      </c>
      <c r="D1278" s="63" t="s">
        <v>150</v>
      </c>
      <c r="E1278" s="88">
        <v>1277</v>
      </c>
      <c r="F1278" s="63" t="s">
        <v>5888</v>
      </c>
      <c r="G1278" s="63" t="s">
        <v>5889</v>
      </c>
      <c r="H1278" s="110">
        <v>39.846899999999998</v>
      </c>
      <c r="I1278" s="62" t="s">
        <v>43</v>
      </c>
      <c r="J1278" s="63"/>
      <c r="K1278" s="63" t="s">
        <v>5890</v>
      </c>
      <c r="L1278" s="63"/>
      <c r="M1278" s="63" t="s">
        <v>5891</v>
      </c>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row>
    <row r="1279" spans="1:38" ht="27.75" customHeight="1" x14ac:dyDescent="0.25">
      <c r="A1279" s="62">
        <v>2</v>
      </c>
      <c r="B1279" s="63" t="s">
        <v>38</v>
      </c>
      <c r="C1279" s="63" t="s">
        <v>1442</v>
      </c>
      <c r="D1279" s="67" t="s">
        <v>201</v>
      </c>
      <c r="E1279" s="88">
        <v>1278</v>
      </c>
      <c r="F1279" s="63" t="s">
        <v>5892</v>
      </c>
      <c r="G1279" s="63" t="s">
        <v>5893</v>
      </c>
      <c r="H1279" s="41">
        <v>2267.640414</v>
      </c>
      <c r="I1279" s="62" t="s">
        <v>43</v>
      </c>
      <c r="J1279" s="67" t="s">
        <v>549</v>
      </c>
      <c r="K1279" s="63" t="s">
        <v>5894</v>
      </c>
      <c r="L1279" s="67"/>
      <c r="M1279" s="63" t="s">
        <v>5895</v>
      </c>
      <c r="N1279" s="67"/>
      <c r="O1279" s="63"/>
      <c r="P1279" s="67"/>
      <c r="Q1279" s="63"/>
      <c r="R1279" s="67"/>
      <c r="S1279" s="63"/>
      <c r="T1279" s="67"/>
      <c r="U1279" s="67"/>
      <c r="V1279" s="67"/>
      <c r="W1279" s="67"/>
      <c r="X1279" s="67"/>
      <c r="Y1279" s="67"/>
      <c r="Z1279" s="67"/>
      <c r="AA1279" s="67"/>
      <c r="AB1279" s="67"/>
      <c r="AC1279" s="67"/>
      <c r="AD1279" s="67"/>
      <c r="AE1279" s="67"/>
      <c r="AF1279" s="67"/>
      <c r="AG1279" s="67"/>
      <c r="AH1279" s="67"/>
      <c r="AI1279" s="67"/>
      <c r="AJ1279" s="67"/>
      <c r="AK1279" s="67"/>
      <c r="AL1279" s="67"/>
    </row>
    <row r="1280" spans="1:38" ht="27.75" customHeight="1" x14ac:dyDescent="0.25">
      <c r="A1280" s="62">
        <v>2</v>
      </c>
      <c r="B1280" s="63" t="s">
        <v>38</v>
      </c>
      <c r="C1280" s="63" t="s">
        <v>1001</v>
      </c>
      <c r="D1280" s="57" t="s">
        <v>59</v>
      </c>
      <c r="E1280" s="88">
        <v>1279</v>
      </c>
      <c r="F1280" s="57" t="s">
        <v>5896</v>
      </c>
      <c r="G1280" s="57" t="s">
        <v>5897</v>
      </c>
      <c r="H1280" s="110">
        <v>35.619495000000001</v>
      </c>
      <c r="I1280" s="62" t="s">
        <v>43</v>
      </c>
      <c r="J1280" s="57"/>
      <c r="K1280" s="57" t="s">
        <v>5898</v>
      </c>
      <c r="L1280" s="73"/>
      <c r="M1280" s="57"/>
      <c r="N1280" s="73"/>
      <c r="O1280" s="57"/>
      <c r="P1280" s="73"/>
      <c r="Q1280" s="57"/>
      <c r="R1280" s="74"/>
      <c r="S1280" s="57"/>
      <c r="T1280" s="74"/>
      <c r="U1280" s="57"/>
      <c r="V1280" s="75"/>
      <c r="W1280" s="57"/>
      <c r="X1280" s="75"/>
      <c r="Y1280" s="57"/>
      <c r="Z1280" s="74"/>
      <c r="AA1280" s="57"/>
      <c r="AB1280" s="75"/>
      <c r="AC1280" s="57"/>
      <c r="AD1280" s="75"/>
      <c r="AE1280" s="57"/>
      <c r="AF1280" s="75"/>
      <c r="AG1280" s="57"/>
      <c r="AH1280" s="75"/>
      <c r="AI1280" s="57"/>
      <c r="AJ1280" s="75"/>
      <c r="AK1280" s="57"/>
      <c r="AL1280" s="75"/>
    </row>
    <row r="1281" spans="1:38" ht="27.75" customHeight="1" x14ac:dyDescent="0.25">
      <c r="A1281" s="62">
        <v>2</v>
      </c>
      <c r="B1281" s="63" t="s">
        <v>38</v>
      </c>
      <c r="C1281" s="63" t="s">
        <v>5899</v>
      </c>
      <c r="D1281" s="57" t="s">
        <v>52</v>
      </c>
      <c r="E1281" s="88">
        <v>1280</v>
      </c>
      <c r="F1281" s="57" t="s">
        <v>5900</v>
      </c>
      <c r="G1281" s="57" t="s">
        <v>5901</v>
      </c>
      <c r="H1281" s="110">
        <v>127.1124185</v>
      </c>
      <c r="I1281" s="62" t="s">
        <v>43</v>
      </c>
      <c r="J1281" s="57"/>
      <c r="K1281" s="57" t="s">
        <v>5902</v>
      </c>
      <c r="L1281" s="73"/>
      <c r="M1281" s="57" t="s">
        <v>5903</v>
      </c>
      <c r="N1281" s="73"/>
      <c r="O1281" s="57" t="s">
        <v>5904</v>
      </c>
      <c r="P1281" s="73"/>
      <c r="Q1281" s="57" t="s">
        <v>5905</v>
      </c>
      <c r="R1281" s="74"/>
      <c r="S1281" s="57" t="s">
        <v>5906</v>
      </c>
      <c r="T1281" s="74"/>
      <c r="U1281" s="57"/>
      <c r="V1281" s="75"/>
      <c r="W1281" s="57"/>
      <c r="X1281" s="75"/>
      <c r="Y1281" s="57"/>
      <c r="Z1281" s="74"/>
      <c r="AA1281" s="57"/>
      <c r="AB1281" s="75"/>
      <c r="AC1281" s="57"/>
      <c r="AD1281" s="75"/>
      <c r="AE1281" s="57"/>
      <c r="AF1281" s="75"/>
      <c r="AG1281" s="57"/>
      <c r="AH1281" s="75"/>
      <c r="AI1281" s="57"/>
      <c r="AJ1281" s="75"/>
      <c r="AK1281" s="57"/>
      <c r="AL1281" s="75"/>
    </row>
    <row r="1282" spans="1:38" ht="27.75" customHeight="1" x14ac:dyDescent="0.25">
      <c r="A1282" s="62">
        <v>2</v>
      </c>
      <c r="B1282" s="63" t="s">
        <v>38</v>
      </c>
      <c r="C1282" s="67" t="s">
        <v>5305</v>
      </c>
      <c r="D1282" s="67" t="s">
        <v>40</v>
      </c>
      <c r="E1282" s="88">
        <v>1281</v>
      </c>
      <c r="F1282" s="63" t="s">
        <v>5907</v>
      </c>
      <c r="G1282" s="63" t="s">
        <v>5908</v>
      </c>
      <c r="H1282" s="41">
        <v>26.515867700000001</v>
      </c>
      <c r="I1282" s="62" t="s">
        <v>43</v>
      </c>
      <c r="J1282" s="67"/>
      <c r="K1282" s="63" t="s">
        <v>5909</v>
      </c>
      <c r="L1282" s="67"/>
      <c r="M1282" s="63"/>
      <c r="N1282" s="69"/>
      <c r="O1282" s="63"/>
      <c r="P1282" s="67"/>
      <c r="Q1282" s="63"/>
      <c r="R1282" s="67"/>
      <c r="S1282" s="63"/>
      <c r="T1282" s="67"/>
      <c r="U1282" s="67"/>
      <c r="V1282" s="67"/>
      <c r="W1282" s="67"/>
      <c r="X1282" s="67"/>
      <c r="Y1282" s="67"/>
      <c r="Z1282" s="67"/>
      <c r="AA1282" s="67"/>
      <c r="AB1282" s="67"/>
      <c r="AC1282" s="67"/>
      <c r="AD1282" s="67"/>
      <c r="AE1282" s="67"/>
      <c r="AF1282" s="67"/>
      <c r="AG1282" s="67"/>
      <c r="AH1282" s="67"/>
      <c r="AI1282" s="67"/>
      <c r="AJ1282" s="67"/>
      <c r="AK1282" s="67"/>
      <c r="AL1282" s="67"/>
    </row>
    <row r="1283" spans="1:38" ht="27.75" customHeight="1" x14ac:dyDescent="0.25">
      <c r="A1283" s="62">
        <v>2</v>
      </c>
      <c r="B1283" s="63" t="s">
        <v>38</v>
      </c>
      <c r="C1283" s="63" t="s">
        <v>731</v>
      </c>
      <c r="D1283" s="63" t="s">
        <v>732</v>
      </c>
      <c r="E1283" s="88">
        <v>1282</v>
      </c>
      <c r="F1283" s="63" t="s">
        <v>5910</v>
      </c>
      <c r="G1283" s="63" t="s">
        <v>5911</v>
      </c>
      <c r="H1283" s="110">
        <v>302.87209999999999</v>
      </c>
      <c r="I1283" s="62" t="s">
        <v>43</v>
      </c>
      <c r="J1283" s="63"/>
      <c r="K1283" s="63" t="s">
        <v>5912</v>
      </c>
      <c r="L1283" s="63"/>
      <c r="M1283" s="63" t="s">
        <v>5913</v>
      </c>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row>
    <row r="1284" spans="1:38" ht="27.75" customHeight="1" x14ac:dyDescent="0.25">
      <c r="A1284" s="62">
        <v>2</v>
      </c>
      <c r="B1284" s="63" t="s">
        <v>38</v>
      </c>
      <c r="C1284" s="63" t="s">
        <v>69</v>
      </c>
      <c r="D1284" s="63" t="s">
        <v>52</v>
      </c>
      <c r="E1284" s="88">
        <v>1283</v>
      </c>
      <c r="F1284" s="63" t="s">
        <v>5910</v>
      </c>
      <c r="G1284" s="63" t="s">
        <v>5914</v>
      </c>
      <c r="H1284" s="41">
        <v>32.82517</v>
      </c>
      <c r="I1284" s="62" t="s">
        <v>43</v>
      </c>
      <c r="J1284" s="63"/>
      <c r="K1284" s="63" t="s">
        <v>5915</v>
      </c>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row>
    <row r="1285" spans="1:38" ht="27.75" customHeight="1" x14ac:dyDescent="0.25">
      <c r="A1285" s="62">
        <v>2</v>
      </c>
      <c r="B1285" s="63" t="s">
        <v>38</v>
      </c>
      <c r="C1285" s="63" t="s">
        <v>2091</v>
      </c>
      <c r="D1285" s="57" t="s">
        <v>59</v>
      </c>
      <c r="E1285" s="88">
        <v>1284</v>
      </c>
      <c r="F1285" s="57" t="s">
        <v>5916</v>
      </c>
      <c r="G1285" s="57" t="s">
        <v>5917</v>
      </c>
      <c r="H1285" s="110">
        <v>46.417214399999999</v>
      </c>
      <c r="I1285" s="62" t="s">
        <v>43</v>
      </c>
      <c r="J1285" s="57"/>
      <c r="K1285" s="57" t="s">
        <v>5918</v>
      </c>
      <c r="L1285" s="73"/>
      <c r="M1285" s="57"/>
      <c r="N1285" s="73"/>
      <c r="O1285" s="57"/>
      <c r="P1285" s="73"/>
      <c r="Q1285" s="57"/>
      <c r="R1285" s="74"/>
      <c r="S1285" s="57"/>
      <c r="T1285" s="74"/>
      <c r="U1285" s="57"/>
      <c r="V1285" s="75"/>
      <c r="W1285" s="57"/>
      <c r="X1285" s="75"/>
      <c r="Y1285" s="57"/>
      <c r="Z1285" s="57"/>
      <c r="AA1285" s="57"/>
      <c r="AB1285" s="57"/>
      <c r="AC1285" s="57"/>
      <c r="AD1285" s="57"/>
      <c r="AE1285" s="57"/>
      <c r="AF1285" s="57"/>
      <c r="AG1285" s="57"/>
      <c r="AH1285" s="57"/>
      <c r="AI1285" s="57"/>
      <c r="AJ1285" s="57"/>
      <c r="AK1285" s="57"/>
      <c r="AL1285" s="57"/>
    </row>
    <row r="1286" spans="1:38" ht="27.75" customHeight="1" x14ac:dyDescent="0.25">
      <c r="A1286" s="62">
        <v>2</v>
      </c>
      <c r="B1286" s="63" t="s">
        <v>38</v>
      </c>
      <c r="C1286" s="63" t="s">
        <v>5919</v>
      </c>
      <c r="D1286" s="63" t="s">
        <v>357</v>
      </c>
      <c r="E1286" s="88">
        <v>1285</v>
      </c>
      <c r="F1286" s="63" t="s">
        <v>5920</v>
      </c>
      <c r="G1286" s="63" t="s">
        <v>5921</v>
      </c>
      <c r="H1286" s="110">
        <v>60.631369599999999</v>
      </c>
      <c r="I1286" s="62" t="s">
        <v>43</v>
      </c>
      <c r="J1286" s="63"/>
      <c r="K1286" s="63" t="s">
        <v>5922</v>
      </c>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row>
    <row r="1287" spans="1:38" ht="27.75" customHeight="1" x14ac:dyDescent="0.25">
      <c r="A1287" s="62">
        <v>2</v>
      </c>
      <c r="B1287" s="63" t="s">
        <v>38</v>
      </c>
      <c r="C1287" s="63" t="s">
        <v>2717</v>
      </c>
      <c r="D1287" s="63" t="s">
        <v>732</v>
      </c>
      <c r="E1287" s="88">
        <v>1286</v>
      </c>
      <c r="F1287" s="63" t="s">
        <v>5923</v>
      </c>
      <c r="G1287" s="63" t="s">
        <v>5924</v>
      </c>
      <c r="H1287" s="41">
        <v>99.169650000000004</v>
      </c>
      <c r="I1287" s="62" t="s">
        <v>43</v>
      </c>
      <c r="J1287" s="63"/>
      <c r="K1287" s="63" t="s">
        <v>5925</v>
      </c>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row>
    <row r="1288" spans="1:38" ht="27.75" customHeight="1" x14ac:dyDescent="0.25">
      <c r="A1288" s="62">
        <v>2</v>
      </c>
      <c r="B1288" s="63" t="s">
        <v>38</v>
      </c>
      <c r="C1288" s="63" t="s">
        <v>1900</v>
      </c>
      <c r="D1288" s="57" t="s">
        <v>117</v>
      </c>
      <c r="E1288" s="88">
        <v>1287</v>
      </c>
      <c r="F1288" s="57" t="s">
        <v>5926</v>
      </c>
      <c r="G1288" s="57" t="s">
        <v>5927</v>
      </c>
      <c r="H1288" s="112">
        <v>2417.52</v>
      </c>
      <c r="I1288" s="62" t="s">
        <v>43</v>
      </c>
      <c r="J1288" s="57"/>
      <c r="K1288" s="57" t="s">
        <v>4851</v>
      </c>
      <c r="L1288" s="73"/>
      <c r="M1288" s="57" t="s">
        <v>4853</v>
      </c>
      <c r="N1288" s="73"/>
      <c r="O1288" s="57"/>
      <c r="P1288" s="73"/>
      <c r="Q1288" s="57"/>
      <c r="R1288" s="66"/>
      <c r="S1288" s="57"/>
      <c r="T1288" s="66"/>
      <c r="U1288" s="57"/>
      <c r="V1288" s="66"/>
      <c r="W1288" s="57"/>
      <c r="X1288" s="66"/>
      <c r="Y1288" s="57"/>
      <c r="Z1288" s="66"/>
      <c r="AA1288" s="57"/>
      <c r="AB1288" s="57"/>
      <c r="AC1288" s="57"/>
      <c r="AD1288" s="57"/>
      <c r="AE1288" s="57"/>
      <c r="AF1288" s="57"/>
      <c r="AG1288" s="57"/>
      <c r="AH1288" s="57"/>
      <c r="AI1288" s="57"/>
      <c r="AJ1288" s="57"/>
      <c r="AK1288" s="57"/>
      <c r="AL1288" s="57"/>
    </row>
    <row r="1289" spans="1:38" ht="27.75" customHeight="1" x14ac:dyDescent="0.25">
      <c r="A1289" s="62">
        <v>2</v>
      </c>
      <c r="B1289" s="63" t="s">
        <v>38</v>
      </c>
      <c r="C1289" s="63" t="s">
        <v>4193</v>
      </c>
      <c r="D1289" s="63" t="s">
        <v>732</v>
      </c>
      <c r="E1289" s="88">
        <v>1288</v>
      </c>
      <c r="F1289" s="63" t="s">
        <v>5928</v>
      </c>
      <c r="G1289" s="63" t="s">
        <v>5929</v>
      </c>
      <c r="H1289" s="110">
        <v>2609.1490936999999</v>
      </c>
      <c r="I1289" s="62" t="s">
        <v>43</v>
      </c>
      <c r="J1289" s="63" t="s">
        <v>5930</v>
      </c>
      <c r="K1289" s="63" t="s">
        <v>5931</v>
      </c>
      <c r="L1289" s="63" t="s">
        <v>5932</v>
      </c>
      <c r="M1289" s="63" t="s">
        <v>5933</v>
      </c>
      <c r="N1289" s="63" t="s">
        <v>5934</v>
      </c>
      <c r="O1289" s="63" t="s">
        <v>5935</v>
      </c>
      <c r="P1289" s="63" t="s">
        <v>5936</v>
      </c>
      <c r="Q1289" s="63" t="s">
        <v>5937</v>
      </c>
      <c r="R1289" s="63" t="s">
        <v>5938</v>
      </c>
      <c r="S1289" s="63"/>
      <c r="T1289" s="63"/>
      <c r="U1289" s="63"/>
      <c r="V1289" s="63"/>
      <c r="W1289" s="63"/>
      <c r="X1289" s="63"/>
      <c r="Y1289" s="63"/>
      <c r="Z1289" s="63"/>
      <c r="AA1289" s="63"/>
      <c r="AB1289" s="63"/>
      <c r="AC1289" s="63"/>
      <c r="AD1289" s="63"/>
      <c r="AE1289" s="63"/>
      <c r="AF1289" s="63"/>
      <c r="AG1289" s="63"/>
      <c r="AH1289" s="63"/>
      <c r="AI1289" s="63"/>
      <c r="AJ1289" s="63"/>
      <c r="AK1289" s="63"/>
      <c r="AL1289" s="63"/>
    </row>
    <row r="1290" spans="1:38" ht="27.75" customHeight="1" x14ac:dyDescent="0.25">
      <c r="A1290" s="62">
        <v>2</v>
      </c>
      <c r="B1290" s="63" t="s">
        <v>38</v>
      </c>
      <c r="C1290" s="63" t="s">
        <v>135</v>
      </c>
      <c r="D1290" s="57" t="s">
        <v>40</v>
      </c>
      <c r="E1290" s="88">
        <v>1289</v>
      </c>
      <c r="F1290" s="57" t="s">
        <v>5939</v>
      </c>
      <c r="G1290" s="57" t="s">
        <v>5940</v>
      </c>
      <c r="H1290" s="110">
        <v>49.163499999999999</v>
      </c>
      <c r="I1290" s="62" t="s">
        <v>43</v>
      </c>
      <c r="J1290" s="57"/>
      <c r="K1290" s="57" t="s">
        <v>5941</v>
      </c>
      <c r="L1290" s="73"/>
      <c r="M1290" s="57" t="s">
        <v>5942</v>
      </c>
      <c r="N1290" s="73"/>
      <c r="O1290" s="57"/>
      <c r="P1290" s="73"/>
      <c r="Q1290" s="57"/>
      <c r="R1290" s="66"/>
      <c r="S1290" s="57"/>
      <c r="T1290" s="66"/>
      <c r="U1290" s="57"/>
      <c r="V1290" s="66"/>
      <c r="W1290" s="57"/>
      <c r="X1290" s="66"/>
      <c r="Y1290" s="57"/>
      <c r="Z1290" s="66"/>
      <c r="AA1290" s="57"/>
      <c r="AB1290" s="57"/>
      <c r="AC1290" s="57"/>
      <c r="AD1290" s="57"/>
      <c r="AE1290" s="57"/>
      <c r="AF1290" s="57"/>
      <c r="AG1290" s="57"/>
      <c r="AH1290" s="57"/>
      <c r="AI1290" s="57"/>
      <c r="AJ1290" s="57"/>
      <c r="AK1290" s="57"/>
      <c r="AL1290" s="57"/>
    </row>
    <row r="1291" spans="1:38" ht="27.75" customHeight="1" x14ac:dyDescent="0.25">
      <c r="A1291" s="62">
        <v>2</v>
      </c>
      <c r="B1291" s="63" t="s">
        <v>38</v>
      </c>
      <c r="C1291" s="63" t="s">
        <v>748</v>
      </c>
      <c r="D1291" s="57" t="s">
        <v>267</v>
      </c>
      <c r="E1291" s="88">
        <v>1290</v>
      </c>
      <c r="F1291" s="57" t="s">
        <v>5943</v>
      </c>
      <c r="G1291" s="57" t="s">
        <v>5944</v>
      </c>
      <c r="H1291" s="110">
        <v>884.79084999999998</v>
      </c>
      <c r="I1291" s="62" t="s">
        <v>43</v>
      </c>
      <c r="J1291" s="57"/>
      <c r="K1291" s="57" t="s">
        <v>5945</v>
      </c>
      <c r="L1291" s="73" t="s">
        <v>838</v>
      </c>
      <c r="M1291" s="57" t="s">
        <v>5946</v>
      </c>
      <c r="N1291" s="73" t="s">
        <v>838</v>
      </c>
      <c r="O1291" s="57" t="s">
        <v>5947</v>
      </c>
      <c r="P1291" s="73" t="s">
        <v>838</v>
      </c>
      <c r="Q1291" s="57"/>
      <c r="R1291" s="66"/>
      <c r="S1291" s="57"/>
      <c r="T1291" s="66"/>
      <c r="U1291" s="57"/>
      <c r="V1291" s="66"/>
      <c r="W1291" s="57"/>
      <c r="X1291" s="66"/>
      <c r="Y1291" s="57"/>
      <c r="Z1291" s="66"/>
      <c r="AA1291" s="57"/>
      <c r="AB1291" s="57"/>
      <c r="AC1291" s="57"/>
      <c r="AD1291" s="57"/>
      <c r="AE1291" s="57"/>
      <c r="AF1291" s="57"/>
      <c r="AG1291" s="57"/>
      <c r="AH1291" s="57"/>
      <c r="AI1291" s="57"/>
      <c r="AJ1291" s="57"/>
      <c r="AK1291" s="57"/>
      <c r="AL1291" s="57"/>
    </row>
    <row r="1292" spans="1:38" ht="27.75" customHeight="1" x14ac:dyDescent="0.25">
      <c r="A1292" s="62">
        <v>2</v>
      </c>
      <c r="B1292" s="63" t="s">
        <v>38</v>
      </c>
      <c r="C1292" s="63" t="s">
        <v>1050</v>
      </c>
      <c r="D1292" s="63" t="s">
        <v>580</v>
      </c>
      <c r="E1292" s="88">
        <v>1291</v>
      </c>
      <c r="F1292" s="63" t="s">
        <v>5948</v>
      </c>
      <c r="G1292" s="63" t="s">
        <v>5949</v>
      </c>
      <c r="H1292" s="41">
        <v>42.1362843</v>
      </c>
      <c r="I1292" s="62" t="s">
        <v>43</v>
      </c>
      <c r="J1292" s="63"/>
      <c r="K1292" s="63" t="s">
        <v>5950</v>
      </c>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row>
    <row r="1293" spans="1:38" ht="27.75" customHeight="1" x14ac:dyDescent="0.25">
      <c r="A1293" s="62">
        <v>2</v>
      </c>
      <c r="B1293" s="63" t="s">
        <v>38</v>
      </c>
      <c r="C1293" s="67" t="s">
        <v>2341</v>
      </c>
      <c r="D1293" s="67" t="s">
        <v>40</v>
      </c>
      <c r="E1293" s="88">
        <v>1292</v>
      </c>
      <c r="F1293" s="63" t="s">
        <v>5951</v>
      </c>
      <c r="G1293" s="63" t="s">
        <v>5952</v>
      </c>
      <c r="H1293" s="41">
        <v>83.589770000000001</v>
      </c>
      <c r="I1293" s="62" t="s">
        <v>43</v>
      </c>
      <c r="J1293" s="67"/>
      <c r="K1293" s="63" t="s">
        <v>5953</v>
      </c>
      <c r="L1293" s="67"/>
      <c r="M1293" s="63"/>
      <c r="N1293" s="69"/>
      <c r="O1293" s="63"/>
      <c r="P1293" s="67"/>
      <c r="Q1293" s="63"/>
      <c r="R1293" s="67"/>
      <c r="S1293" s="63"/>
      <c r="T1293" s="67"/>
      <c r="U1293" s="67"/>
      <c r="V1293" s="67"/>
      <c r="W1293" s="67"/>
      <c r="X1293" s="67"/>
      <c r="Y1293" s="67"/>
      <c r="Z1293" s="67"/>
      <c r="AA1293" s="67"/>
      <c r="AB1293" s="67"/>
      <c r="AC1293" s="67"/>
      <c r="AD1293" s="67"/>
      <c r="AE1293" s="67"/>
      <c r="AF1293" s="67"/>
      <c r="AG1293" s="67"/>
      <c r="AH1293" s="67"/>
      <c r="AI1293" s="67"/>
      <c r="AJ1293" s="67"/>
      <c r="AK1293" s="67"/>
      <c r="AL1293" s="67"/>
    </row>
    <row r="1294" spans="1:38" ht="27.75" customHeight="1" x14ac:dyDescent="0.25">
      <c r="A1294" s="62">
        <v>2</v>
      </c>
      <c r="B1294" s="63" t="s">
        <v>38</v>
      </c>
      <c r="C1294" s="63" t="s">
        <v>5954</v>
      </c>
      <c r="D1294" s="57" t="s">
        <v>453</v>
      </c>
      <c r="E1294" s="88">
        <v>1293</v>
      </c>
      <c r="F1294" s="57" t="s">
        <v>5955</v>
      </c>
      <c r="G1294" s="57" t="s">
        <v>5956</v>
      </c>
      <c r="H1294" s="110">
        <v>600.22883879999995</v>
      </c>
      <c r="I1294" s="62" t="s">
        <v>43</v>
      </c>
      <c r="J1294" s="57"/>
      <c r="K1294" s="57" t="s">
        <v>5957</v>
      </c>
      <c r="L1294" s="73" t="s">
        <v>838</v>
      </c>
      <c r="M1294" s="57" t="s">
        <v>5958</v>
      </c>
      <c r="N1294" s="73" t="s">
        <v>838</v>
      </c>
      <c r="O1294" s="57" t="s">
        <v>5959</v>
      </c>
      <c r="P1294" s="73" t="s">
        <v>838</v>
      </c>
      <c r="Q1294" s="57" t="s">
        <v>5960</v>
      </c>
      <c r="R1294" s="66" t="s">
        <v>838</v>
      </c>
      <c r="S1294" s="57"/>
      <c r="T1294" s="66"/>
      <c r="U1294" s="57"/>
      <c r="V1294" s="66"/>
      <c r="W1294" s="57"/>
      <c r="X1294" s="66"/>
      <c r="Y1294" s="57"/>
      <c r="Z1294" s="66"/>
      <c r="AA1294" s="57"/>
      <c r="AB1294" s="57"/>
      <c r="AC1294" s="57"/>
      <c r="AD1294" s="57"/>
      <c r="AE1294" s="57"/>
      <c r="AF1294" s="57"/>
      <c r="AG1294" s="57"/>
      <c r="AH1294" s="57"/>
      <c r="AI1294" s="57"/>
      <c r="AJ1294" s="57"/>
      <c r="AK1294" s="57"/>
      <c r="AL1294" s="57"/>
    </row>
    <row r="1295" spans="1:38" ht="27.75" customHeight="1" x14ac:dyDescent="0.25">
      <c r="A1295" s="62">
        <v>2</v>
      </c>
      <c r="B1295" s="63" t="s">
        <v>38</v>
      </c>
      <c r="C1295" s="63" t="s">
        <v>69</v>
      </c>
      <c r="D1295" s="63" t="s">
        <v>52</v>
      </c>
      <c r="E1295" s="88">
        <v>1294</v>
      </c>
      <c r="F1295" s="63" t="s">
        <v>5961</v>
      </c>
      <c r="G1295" s="63" t="s">
        <v>5962</v>
      </c>
      <c r="H1295" s="41">
        <v>183.88435000000001</v>
      </c>
      <c r="I1295" s="62" t="s">
        <v>43</v>
      </c>
      <c r="J1295" s="63"/>
      <c r="K1295" s="63" t="s">
        <v>5963</v>
      </c>
      <c r="L1295" s="63"/>
      <c r="M1295" s="63" t="s">
        <v>5964</v>
      </c>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row>
    <row r="1296" spans="1:38" ht="27.75" customHeight="1" x14ac:dyDescent="0.25">
      <c r="A1296" s="62">
        <v>2</v>
      </c>
      <c r="B1296" s="63" t="s">
        <v>38</v>
      </c>
      <c r="C1296" s="63" t="s">
        <v>1734</v>
      </c>
      <c r="D1296" s="67" t="s">
        <v>1400</v>
      </c>
      <c r="E1296" s="88">
        <v>1295</v>
      </c>
      <c r="F1296" s="63" t="s">
        <v>5965</v>
      </c>
      <c r="G1296" s="63" t="s">
        <v>1736</v>
      </c>
      <c r="H1296" s="41">
        <v>182.2682159</v>
      </c>
      <c r="I1296" s="62" t="s">
        <v>43</v>
      </c>
      <c r="J1296" s="67"/>
      <c r="K1296" s="63" t="s">
        <v>5966</v>
      </c>
      <c r="L1296" s="67"/>
      <c r="M1296" s="63" t="s">
        <v>1738</v>
      </c>
      <c r="N1296" s="67"/>
      <c r="O1296" s="63"/>
      <c r="P1296" s="67"/>
      <c r="Q1296" s="63"/>
      <c r="R1296" s="67"/>
      <c r="S1296" s="63"/>
      <c r="T1296" s="67"/>
      <c r="U1296" s="67"/>
      <c r="V1296" s="67"/>
      <c r="W1296" s="67"/>
      <c r="X1296" s="67"/>
      <c r="Y1296" s="67"/>
      <c r="Z1296" s="67"/>
      <c r="AA1296" s="67"/>
      <c r="AB1296" s="67"/>
      <c r="AC1296" s="67"/>
      <c r="AD1296" s="67"/>
      <c r="AE1296" s="67"/>
      <c r="AF1296" s="67"/>
      <c r="AG1296" s="67"/>
      <c r="AH1296" s="67"/>
      <c r="AI1296" s="67"/>
      <c r="AJ1296" s="67"/>
      <c r="AK1296" s="67"/>
      <c r="AL1296" s="67"/>
    </row>
    <row r="1297" spans="1:38" ht="27.75" customHeight="1" x14ac:dyDescent="0.25">
      <c r="A1297" s="62">
        <v>2</v>
      </c>
      <c r="B1297" s="63" t="s">
        <v>38</v>
      </c>
      <c r="C1297" s="63" t="s">
        <v>2468</v>
      </c>
      <c r="D1297" s="63" t="s">
        <v>59</v>
      </c>
      <c r="E1297" s="88">
        <v>1296</v>
      </c>
      <c r="F1297" s="63" t="s">
        <v>5967</v>
      </c>
      <c r="G1297" s="63" t="s">
        <v>5968</v>
      </c>
      <c r="H1297" s="112">
        <v>356.26956999999999</v>
      </c>
      <c r="I1297" s="62" t="s">
        <v>43</v>
      </c>
      <c r="J1297" s="63"/>
      <c r="K1297" s="63" t="s">
        <v>5969</v>
      </c>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row>
    <row r="1298" spans="1:38" ht="27.75" customHeight="1" x14ac:dyDescent="0.25">
      <c r="A1298" s="62">
        <v>2</v>
      </c>
      <c r="B1298" s="63" t="s">
        <v>38</v>
      </c>
      <c r="C1298" s="67" t="s">
        <v>5970</v>
      </c>
      <c r="D1298" s="67" t="s">
        <v>5971</v>
      </c>
      <c r="E1298" s="88">
        <v>1297</v>
      </c>
      <c r="F1298" s="63" t="s">
        <v>5972</v>
      </c>
      <c r="G1298" s="63" t="s">
        <v>5973</v>
      </c>
      <c r="H1298" s="41">
        <v>26.5661694</v>
      </c>
      <c r="I1298" s="62" t="s">
        <v>43</v>
      </c>
      <c r="J1298" s="67"/>
      <c r="K1298" s="63" t="s">
        <v>5974</v>
      </c>
      <c r="L1298" s="67">
        <v>0</v>
      </c>
      <c r="M1298" s="63" t="s">
        <v>5975</v>
      </c>
      <c r="N1298" s="69"/>
      <c r="O1298" s="63"/>
      <c r="P1298" s="67"/>
      <c r="Q1298" s="63"/>
      <c r="R1298" s="67"/>
      <c r="S1298" s="63"/>
      <c r="T1298" s="67"/>
      <c r="U1298" s="67"/>
      <c r="V1298" s="67"/>
      <c r="W1298" s="67"/>
      <c r="X1298" s="67"/>
      <c r="Y1298" s="67"/>
      <c r="Z1298" s="67"/>
      <c r="AA1298" s="67"/>
      <c r="AB1298" s="67"/>
      <c r="AC1298" s="67"/>
      <c r="AD1298" s="67"/>
      <c r="AE1298" s="67"/>
      <c r="AF1298" s="67"/>
      <c r="AG1298" s="67"/>
      <c r="AH1298" s="67"/>
      <c r="AI1298" s="67"/>
      <c r="AJ1298" s="67"/>
      <c r="AK1298" s="67"/>
      <c r="AL1298" s="67"/>
    </row>
    <row r="1299" spans="1:38" ht="27.75" customHeight="1" x14ac:dyDescent="0.25">
      <c r="A1299" s="62">
        <v>2</v>
      </c>
      <c r="B1299" s="63" t="s">
        <v>38</v>
      </c>
      <c r="C1299" s="63" t="s">
        <v>5976</v>
      </c>
      <c r="D1299" s="57" t="s">
        <v>453</v>
      </c>
      <c r="E1299" s="88">
        <v>1298</v>
      </c>
      <c r="F1299" s="57" t="s">
        <v>5977</v>
      </c>
      <c r="G1299" s="57" t="s">
        <v>5978</v>
      </c>
      <c r="H1299" s="110">
        <v>40</v>
      </c>
      <c r="I1299" s="62" t="s">
        <v>43</v>
      </c>
      <c r="J1299" s="57" t="s">
        <v>5979</v>
      </c>
      <c r="K1299" s="57" t="s">
        <v>5980</v>
      </c>
      <c r="L1299" s="73"/>
      <c r="M1299" s="57" t="s">
        <v>5981</v>
      </c>
      <c r="N1299" s="73"/>
      <c r="O1299" s="57"/>
      <c r="P1299" s="73"/>
      <c r="Q1299" s="57"/>
      <c r="R1299" s="74"/>
      <c r="S1299" s="57"/>
      <c r="T1299" s="74"/>
      <c r="U1299" s="57"/>
      <c r="V1299" s="75"/>
      <c r="W1299" s="57"/>
      <c r="X1299" s="75"/>
      <c r="Y1299" s="57"/>
      <c r="Z1299" s="74"/>
      <c r="AA1299" s="57"/>
      <c r="AB1299" s="75"/>
      <c r="AC1299" s="57"/>
      <c r="AD1299" s="75"/>
      <c r="AE1299" s="57"/>
      <c r="AF1299" s="75"/>
      <c r="AG1299" s="57"/>
      <c r="AH1299" s="75"/>
      <c r="AI1299" s="57"/>
      <c r="AJ1299" s="75"/>
      <c r="AK1299" s="57"/>
      <c r="AL1299" s="75"/>
    </row>
    <row r="1300" spans="1:38" ht="27.75" customHeight="1" x14ac:dyDescent="0.25">
      <c r="A1300" s="62">
        <v>2</v>
      </c>
      <c r="B1300" s="63" t="s">
        <v>38</v>
      </c>
      <c r="C1300" s="63" t="s">
        <v>4745</v>
      </c>
      <c r="D1300" s="63" t="s">
        <v>191</v>
      </c>
      <c r="E1300" s="88">
        <v>1299</v>
      </c>
      <c r="F1300" s="63" t="s">
        <v>5982</v>
      </c>
      <c r="G1300" s="63" t="s">
        <v>5983</v>
      </c>
      <c r="H1300" s="41">
        <v>31.5</v>
      </c>
      <c r="I1300" s="62" t="s">
        <v>43</v>
      </c>
      <c r="J1300" s="63"/>
      <c r="K1300" s="63" t="s">
        <v>5984</v>
      </c>
      <c r="L1300" s="63"/>
      <c r="M1300" s="63"/>
      <c r="N1300" s="63"/>
      <c r="O1300" s="63"/>
      <c r="P1300" s="63"/>
      <c r="Q1300" s="63"/>
      <c r="R1300" s="67"/>
      <c r="S1300" s="63"/>
      <c r="T1300" s="67"/>
      <c r="U1300" s="67"/>
      <c r="V1300" s="67"/>
      <c r="W1300" s="67"/>
      <c r="X1300" s="67"/>
      <c r="Y1300" s="67"/>
      <c r="Z1300" s="67"/>
      <c r="AA1300" s="67"/>
      <c r="AB1300" s="67"/>
      <c r="AC1300" s="67"/>
      <c r="AD1300" s="67"/>
      <c r="AE1300" s="67"/>
      <c r="AF1300" s="67"/>
      <c r="AG1300" s="67"/>
      <c r="AH1300" s="67"/>
      <c r="AI1300" s="67"/>
      <c r="AJ1300" s="67"/>
      <c r="AK1300" s="67"/>
      <c r="AL1300" s="67"/>
    </row>
    <row r="1301" spans="1:38" ht="27.75" customHeight="1" x14ac:dyDescent="0.25">
      <c r="A1301" s="62">
        <v>2</v>
      </c>
      <c r="B1301" s="63" t="s">
        <v>38</v>
      </c>
      <c r="C1301" s="63" t="s">
        <v>916</v>
      </c>
      <c r="D1301" s="63" t="s">
        <v>150</v>
      </c>
      <c r="E1301" s="88">
        <v>1300</v>
      </c>
      <c r="F1301" s="63" t="s">
        <v>5985</v>
      </c>
      <c r="G1301" s="63" t="s">
        <v>5986</v>
      </c>
      <c r="H1301" s="110">
        <v>28.701930000000001</v>
      </c>
      <c r="I1301" s="62" t="s">
        <v>43</v>
      </c>
      <c r="J1301" s="63"/>
      <c r="K1301" s="63" t="s">
        <v>5987</v>
      </c>
      <c r="L1301" s="63"/>
      <c r="M1301" s="63" t="s">
        <v>5988</v>
      </c>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row>
    <row r="1302" spans="1:38" ht="27.75" customHeight="1" x14ac:dyDescent="0.25">
      <c r="A1302" s="62">
        <v>2</v>
      </c>
      <c r="B1302" s="63" t="s">
        <v>38</v>
      </c>
      <c r="C1302" s="67" t="s">
        <v>5989</v>
      </c>
      <c r="D1302" s="57" t="s">
        <v>175</v>
      </c>
      <c r="E1302" s="88">
        <v>1301</v>
      </c>
      <c r="F1302" s="63" t="s">
        <v>5990</v>
      </c>
      <c r="G1302" s="63" t="s">
        <v>5991</v>
      </c>
      <c r="H1302" s="41">
        <v>85.881657500000003</v>
      </c>
      <c r="I1302" s="62" t="s">
        <v>43</v>
      </c>
      <c r="J1302" s="67"/>
      <c r="K1302" s="63" t="s">
        <v>5992</v>
      </c>
      <c r="L1302" s="67">
        <v>0</v>
      </c>
      <c r="M1302" s="63" t="s">
        <v>5993</v>
      </c>
      <c r="N1302" s="69"/>
      <c r="O1302" s="63"/>
      <c r="P1302" s="67"/>
      <c r="Q1302" s="63"/>
      <c r="R1302" s="67"/>
      <c r="S1302" s="63"/>
      <c r="T1302" s="67"/>
      <c r="U1302" s="67"/>
      <c r="V1302" s="67"/>
      <c r="W1302" s="67"/>
      <c r="X1302" s="67"/>
      <c r="Y1302" s="67"/>
      <c r="Z1302" s="67"/>
      <c r="AA1302" s="67"/>
      <c r="AB1302" s="67"/>
      <c r="AC1302" s="67"/>
      <c r="AD1302" s="67"/>
      <c r="AE1302" s="67"/>
      <c r="AF1302" s="67"/>
      <c r="AG1302" s="67"/>
      <c r="AH1302" s="67"/>
      <c r="AI1302" s="67"/>
      <c r="AJ1302" s="67"/>
      <c r="AK1302" s="67"/>
      <c r="AL1302" s="67"/>
    </row>
    <row r="1303" spans="1:38" ht="27.75" customHeight="1" x14ac:dyDescent="0.25">
      <c r="A1303" s="62">
        <v>2</v>
      </c>
      <c r="B1303" s="63" t="s">
        <v>38</v>
      </c>
      <c r="C1303" s="63" t="s">
        <v>122</v>
      </c>
      <c r="D1303" s="63" t="s">
        <v>52</v>
      </c>
      <c r="E1303" s="88">
        <v>1302</v>
      </c>
      <c r="F1303" s="63" t="s">
        <v>5994</v>
      </c>
      <c r="G1303" s="63" t="s">
        <v>5995</v>
      </c>
      <c r="H1303" s="110">
        <v>25.106204200000001</v>
      </c>
      <c r="I1303" s="62" t="s">
        <v>43</v>
      </c>
      <c r="J1303" s="63"/>
      <c r="K1303" s="63" t="s">
        <v>5996</v>
      </c>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row>
    <row r="1304" spans="1:38" ht="27.75" customHeight="1" x14ac:dyDescent="0.25">
      <c r="A1304" s="62">
        <v>2</v>
      </c>
      <c r="B1304" s="63" t="s">
        <v>38</v>
      </c>
      <c r="C1304" s="67" t="s">
        <v>272</v>
      </c>
      <c r="D1304" s="67" t="s">
        <v>117</v>
      </c>
      <c r="E1304" s="88">
        <v>1303</v>
      </c>
      <c r="F1304" s="63" t="s">
        <v>5997</v>
      </c>
      <c r="G1304" s="63" t="s">
        <v>5998</v>
      </c>
      <c r="H1304" s="41">
        <v>25.09441</v>
      </c>
      <c r="I1304" s="62" t="s">
        <v>43</v>
      </c>
      <c r="J1304" s="67"/>
      <c r="K1304" s="63" t="s">
        <v>5997</v>
      </c>
      <c r="L1304" s="67"/>
      <c r="M1304" s="63"/>
      <c r="N1304" s="69"/>
      <c r="O1304" s="63"/>
      <c r="P1304" s="67"/>
      <c r="Q1304" s="63"/>
      <c r="R1304" s="67"/>
      <c r="S1304" s="63"/>
      <c r="T1304" s="67"/>
      <c r="U1304" s="67"/>
      <c r="V1304" s="67"/>
      <c r="W1304" s="67"/>
      <c r="X1304" s="67"/>
      <c r="Y1304" s="67"/>
      <c r="Z1304" s="67"/>
      <c r="AA1304" s="67"/>
      <c r="AB1304" s="67"/>
      <c r="AC1304" s="67"/>
      <c r="AD1304" s="67"/>
      <c r="AE1304" s="67"/>
      <c r="AF1304" s="67"/>
      <c r="AG1304" s="67"/>
      <c r="AH1304" s="67"/>
      <c r="AI1304" s="67"/>
      <c r="AJ1304" s="67"/>
      <c r="AK1304" s="67"/>
      <c r="AL1304" s="67"/>
    </row>
    <row r="1305" spans="1:38" ht="27.75" customHeight="1" x14ac:dyDescent="0.25">
      <c r="A1305" s="62">
        <v>2</v>
      </c>
      <c r="B1305" s="63" t="s">
        <v>38</v>
      </c>
      <c r="C1305" s="67" t="s">
        <v>272</v>
      </c>
      <c r="D1305" s="67" t="s">
        <v>117</v>
      </c>
      <c r="E1305" s="88">
        <v>1304</v>
      </c>
      <c r="F1305" s="63" t="s">
        <v>5999</v>
      </c>
      <c r="G1305" s="63" t="s">
        <v>6000</v>
      </c>
      <c r="H1305" s="41">
        <v>25.119060000000001</v>
      </c>
      <c r="I1305" s="62" t="s">
        <v>43</v>
      </c>
      <c r="J1305" s="67"/>
      <c r="K1305" s="63" t="s">
        <v>6001</v>
      </c>
      <c r="L1305" s="67"/>
      <c r="M1305" s="63"/>
      <c r="N1305" s="69"/>
      <c r="O1305" s="63"/>
      <c r="P1305" s="67"/>
      <c r="Q1305" s="63"/>
      <c r="R1305" s="67"/>
      <c r="S1305" s="63"/>
      <c r="T1305" s="67"/>
      <c r="U1305" s="67"/>
      <c r="V1305" s="67"/>
      <c r="W1305" s="67"/>
      <c r="X1305" s="67"/>
      <c r="Y1305" s="67"/>
      <c r="Z1305" s="67"/>
      <c r="AA1305" s="67"/>
      <c r="AB1305" s="67"/>
      <c r="AC1305" s="67"/>
      <c r="AD1305" s="67"/>
      <c r="AE1305" s="67"/>
      <c r="AF1305" s="67"/>
      <c r="AG1305" s="67"/>
      <c r="AH1305" s="67"/>
      <c r="AI1305" s="67"/>
      <c r="AJ1305" s="67"/>
      <c r="AK1305" s="67"/>
      <c r="AL1305" s="67"/>
    </row>
    <row r="1306" spans="1:38" ht="27.75" customHeight="1" x14ac:dyDescent="0.25">
      <c r="A1306" s="62">
        <v>2</v>
      </c>
      <c r="B1306" s="63" t="s">
        <v>38</v>
      </c>
      <c r="C1306" s="63" t="s">
        <v>69</v>
      </c>
      <c r="D1306" s="63" t="s">
        <v>52</v>
      </c>
      <c r="E1306" s="88">
        <v>1305</v>
      </c>
      <c r="F1306" s="63" t="s">
        <v>6002</v>
      </c>
      <c r="G1306" s="63" t="s">
        <v>6003</v>
      </c>
      <c r="H1306" s="110">
        <v>34.27046</v>
      </c>
      <c r="I1306" s="62" t="s">
        <v>43</v>
      </c>
      <c r="J1306" s="63"/>
      <c r="K1306" s="63" t="s">
        <v>6004</v>
      </c>
      <c r="L1306" s="63"/>
      <c r="M1306" s="63" t="s">
        <v>6005</v>
      </c>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row>
    <row r="1307" spans="1:38" ht="27.75" customHeight="1" x14ac:dyDescent="0.25">
      <c r="A1307" s="62">
        <v>2</v>
      </c>
      <c r="B1307" s="63" t="s">
        <v>38</v>
      </c>
      <c r="C1307" s="67" t="s">
        <v>272</v>
      </c>
      <c r="D1307" s="67" t="s">
        <v>117</v>
      </c>
      <c r="E1307" s="88">
        <v>1306</v>
      </c>
      <c r="F1307" s="63" t="s">
        <v>6006</v>
      </c>
      <c r="G1307" s="63" t="s">
        <v>6007</v>
      </c>
      <c r="H1307" s="41">
        <v>25.196249999999999</v>
      </c>
      <c r="I1307" s="62" t="s">
        <v>43</v>
      </c>
      <c r="J1307" s="67"/>
      <c r="K1307" s="63" t="s">
        <v>6006</v>
      </c>
      <c r="L1307" s="67"/>
      <c r="M1307" s="63"/>
      <c r="N1307" s="69"/>
      <c r="O1307" s="63"/>
      <c r="P1307" s="67"/>
      <c r="Q1307" s="63"/>
      <c r="R1307" s="67"/>
      <c r="S1307" s="63"/>
      <c r="T1307" s="67"/>
      <c r="U1307" s="67"/>
      <c r="V1307" s="67"/>
      <c r="W1307" s="67"/>
      <c r="X1307" s="67"/>
      <c r="Y1307" s="67"/>
      <c r="Z1307" s="67"/>
      <c r="AA1307" s="67"/>
      <c r="AB1307" s="67"/>
      <c r="AC1307" s="67"/>
      <c r="AD1307" s="67"/>
      <c r="AE1307" s="67"/>
      <c r="AF1307" s="67"/>
      <c r="AG1307" s="67"/>
      <c r="AH1307" s="67"/>
      <c r="AI1307" s="67"/>
      <c r="AJ1307" s="67"/>
      <c r="AK1307" s="67"/>
      <c r="AL1307" s="67"/>
    </row>
    <row r="1308" spans="1:38" ht="27.75" customHeight="1" x14ac:dyDescent="0.25">
      <c r="A1308" s="62">
        <v>2</v>
      </c>
      <c r="B1308" s="63" t="s">
        <v>38</v>
      </c>
      <c r="C1308" s="63" t="s">
        <v>2472</v>
      </c>
      <c r="D1308" s="63" t="s">
        <v>59</v>
      </c>
      <c r="E1308" s="88">
        <v>1307</v>
      </c>
      <c r="F1308" s="63" t="s">
        <v>6008</v>
      </c>
      <c r="G1308" s="63" t="s">
        <v>6009</v>
      </c>
      <c r="H1308" s="110">
        <v>72.331530000000001</v>
      </c>
      <c r="I1308" s="62" t="s">
        <v>43</v>
      </c>
      <c r="J1308" s="63"/>
      <c r="K1308" s="63" t="s">
        <v>6010</v>
      </c>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row>
    <row r="1309" spans="1:38" ht="27.75" customHeight="1" x14ac:dyDescent="0.25">
      <c r="A1309" s="62">
        <v>2</v>
      </c>
      <c r="B1309" s="63" t="s">
        <v>38</v>
      </c>
      <c r="C1309" s="67" t="s">
        <v>1960</v>
      </c>
      <c r="D1309" s="67" t="s">
        <v>40</v>
      </c>
      <c r="E1309" s="88">
        <v>1308</v>
      </c>
      <c r="F1309" s="63" t="s">
        <v>6011</v>
      </c>
      <c r="G1309" s="63" t="s">
        <v>6012</v>
      </c>
      <c r="H1309" s="41">
        <v>97.460570000000004</v>
      </c>
      <c r="I1309" s="62" t="s">
        <v>43</v>
      </c>
      <c r="J1309" s="67"/>
      <c r="K1309" s="63" t="s">
        <v>6013</v>
      </c>
      <c r="L1309" s="67"/>
      <c r="M1309" s="63"/>
      <c r="N1309" s="69"/>
      <c r="O1309" s="63"/>
      <c r="P1309" s="67"/>
      <c r="Q1309" s="63"/>
      <c r="R1309" s="67"/>
      <c r="S1309" s="63"/>
      <c r="T1309" s="67"/>
      <c r="U1309" s="67"/>
      <c r="V1309" s="67"/>
      <c r="W1309" s="67"/>
      <c r="X1309" s="67"/>
      <c r="Y1309" s="67"/>
      <c r="Z1309" s="67"/>
      <c r="AA1309" s="67"/>
      <c r="AB1309" s="67"/>
      <c r="AC1309" s="67"/>
      <c r="AD1309" s="67"/>
      <c r="AE1309" s="67"/>
      <c r="AF1309" s="67"/>
      <c r="AG1309" s="67"/>
      <c r="AH1309" s="67"/>
      <c r="AI1309" s="67"/>
      <c r="AJ1309" s="67"/>
      <c r="AK1309" s="67"/>
      <c r="AL1309" s="67"/>
    </row>
    <row r="1310" spans="1:38" ht="27.75" customHeight="1" x14ac:dyDescent="0.25">
      <c r="A1310" s="62">
        <v>2</v>
      </c>
      <c r="B1310" s="63" t="s">
        <v>38</v>
      </c>
      <c r="C1310" s="67" t="s">
        <v>6014</v>
      </c>
      <c r="D1310" s="67" t="s">
        <v>40</v>
      </c>
      <c r="E1310" s="88">
        <v>1309</v>
      </c>
      <c r="F1310" s="63" t="s">
        <v>6015</v>
      </c>
      <c r="G1310" s="63" t="s">
        <v>6016</v>
      </c>
      <c r="H1310" s="41">
        <v>25.048298299999999</v>
      </c>
      <c r="I1310" s="62" t="s">
        <v>43</v>
      </c>
      <c r="J1310" s="67"/>
      <c r="K1310" s="63" t="s">
        <v>6017</v>
      </c>
      <c r="L1310" s="67"/>
      <c r="M1310" s="63"/>
      <c r="N1310" s="69"/>
      <c r="O1310" s="63"/>
      <c r="P1310" s="67"/>
      <c r="Q1310" s="63"/>
      <c r="R1310" s="67"/>
      <c r="S1310" s="63"/>
      <c r="T1310" s="67"/>
      <c r="U1310" s="67"/>
      <c r="V1310" s="67"/>
      <c r="W1310" s="67"/>
      <c r="X1310" s="67"/>
      <c r="Y1310" s="67"/>
      <c r="Z1310" s="67"/>
      <c r="AA1310" s="67"/>
      <c r="AB1310" s="67"/>
      <c r="AC1310" s="67"/>
      <c r="AD1310" s="67"/>
      <c r="AE1310" s="67"/>
      <c r="AF1310" s="67"/>
      <c r="AG1310" s="67"/>
      <c r="AH1310" s="67"/>
      <c r="AI1310" s="67"/>
      <c r="AJ1310" s="67"/>
      <c r="AK1310" s="67"/>
      <c r="AL1310" s="67"/>
    </row>
    <row r="1311" spans="1:38" ht="27.75" customHeight="1" x14ac:dyDescent="0.25">
      <c r="A1311" s="62">
        <v>2</v>
      </c>
      <c r="B1311" s="63" t="s">
        <v>38</v>
      </c>
      <c r="C1311" s="63" t="s">
        <v>1505</v>
      </c>
      <c r="D1311" s="63" t="s">
        <v>111</v>
      </c>
      <c r="E1311" s="88">
        <v>1310</v>
      </c>
      <c r="F1311" s="63" t="s">
        <v>6018</v>
      </c>
      <c r="G1311" s="63" t="s">
        <v>6019</v>
      </c>
      <c r="H1311" s="110">
        <v>319.12127129999999</v>
      </c>
      <c r="I1311" s="62" t="s">
        <v>43</v>
      </c>
      <c r="J1311" s="63"/>
      <c r="K1311" s="63" t="s">
        <v>1508</v>
      </c>
      <c r="L1311" s="63"/>
      <c r="M1311" s="63" t="s">
        <v>1509</v>
      </c>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row>
    <row r="1312" spans="1:38" ht="27.75" customHeight="1" x14ac:dyDescent="0.25">
      <c r="A1312" s="62">
        <v>2</v>
      </c>
      <c r="B1312" s="63" t="s">
        <v>38</v>
      </c>
      <c r="C1312" s="63" t="s">
        <v>1067</v>
      </c>
      <c r="D1312" s="63" t="s">
        <v>52</v>
      </c>
      <c r="E1312" s="88">
        <v>1311</v>
      </c>
      <c r="F1312" s="63" t="s">
        <v>6020</v>
      </c>
      <c r="G1312" s="63" t="s">
        <v>6021</v>
      </c>
      <c r="H1312" s="110">
        <v>395.27028799999999</v>
      </c>
      <c r="I1312" s="62" t="s">
        <v>43</v>
      </c>
      <c r="J1312" s="60"/>
      <c r="K1312" s="63" t="s">
        <v>1070</v>
      </c>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row>
    <row r="1313" spans="1:38" ht="27.75" customHeight="1" x14ac:dyDescent="0.25">
      <c r="A1313" s="62">
        <v>2</v>
      </c>
      <c r="B1313" s="63" t="s">
        <v>38</v>
      </c>
      <c r="C1313" s="64" t="s">
        <v>3258</v>
      </c>
      <c r="D1313" s="57" t="s">
        <v>341</v>
      </c>
      <c r="E1313" s="88">
        <v>1312</v>
      </c>
      <c r="F1313" s="64" t="s">
        <v>6022</v>
      </c>
      <c r="G1313" s="57" t="s">
        <v>6023</v>
      </c>
      <c r="H1313" s="110">
        <v>57.749119999999998</v>
      </c>
      <c r="I1313" s="62" t="s">
        <v>43</v>
      </c>
      <c r="J1313" s="57"/>
      <c r="K1313" s="57" t="s">
        <v>6022</v>
      </c>
      <c r="L1313" s="57"/>
      <c r="M1313" s="57"/>
      <c r="N1313" s="57"/>
      <c r="O1313" s="57"/>
      <c r="P1313" s="57"/>
      <c r="Q1313" s="57"/>
      <c r="R1313" s="57"/>
      <c r="S1313" s="57"/>
      <c r="T1313" s="57"/>
      <c r="U1313" s="57"/>
      <c r="V1313" s="57"/>
      <c r="W1313" s="57"/>
      <c r="X1313" s="57"/>
      <c r="Y1313" s="57"/>
      <c r="Z1313" s="57"/>
      <c r="AA1313" s="57"/>
      <c r="AB1313" s="57"/>
      <c r="AC1313" s="57"/>
      <c r="AD1313" s="57"/>
      <c r="AE1313" s="57"/>
      <c r="AF1313" s="57"/>
      <c r="AG1313" s="57"/>
      <c r="AH1313" s="57"/>
      <c r="AI1313" s="57"/>
      <c r="AJ1313" s="57"/>
      <c r="AK1313" s="57"/>
      <c r="AL1313" s="57"/>
    </row>
    <row r="1314" spans="1:38" ht="27.75" customHeight="1" x14ac:dyDescent="0.25">
      <c r="A1314" s="62">
        <v>2</v>
      </c>
      <c r="B1314" s="63" t="s">
        <v>38</v>
      </c>
      <c r="C1314" s="63" t="s">
        <v>1380</v>
      </c>
      <c r="D1314" s="67" t="s">
        <v>52</v>
      </c>
      <c r="E1314" s="88">
        <v>1313</v>
      </c>
      <c r="F1314" s="63" t="s">
        <v>6024</v>
      </c>
      <c r="G1314" s="63" t="s">
        <v>4166</v>
      </c>
      <c r="H1314" s="110">
        <v>330.77256999999997</v>
      </c>
      <c r="I1314" s="62" t="s">
        <v>43</v>
      </c>
      <c r="J1314" s="63"/>
      <c r="K1314" s="63" t="s">
        <v>6025</v>
      </c>
      <c r="L1314" s="63"/>
      <c r="M1314" s="63"/>
      <c r="N1314" s="67"/>
      <c r="O1314" s="63"/>
      <c r="P1314" s="67"/>
      <c r="Q1314" s="63"/>
      <c r="R1314" s="67"/>
      <c r="S1314" s="63"/>
      <c r="T1314" s="67"/>
      <c r="U1314" s="67"/>
      <c r="V1314" s="67"/>
      <c r="W1314" s="67"/>
      <c r="X1314" s="67"/>
      <c r="Y1314" s="67"/>
      <c r="Z1314" s="67"/>
      <c r="AA1314" s="67"/>
      <c r="AB1314" s="67"/>
      <c r="AC1314" s="67"/>
      <c r="AD1314" s="67"/>
      <c r="AE1314" s="67"/>
      <c r="AF1314" s="67"/>
      <c r="AG1314" s="67"/>
      <c r="AH1314" s="67"/>
      <c r="AI1314" s="67"/>
      <c r="AJ1314" s="67"/>
      <c r="AK1314" s="67"/>
      <c r="AL1314" s="67"/>
    </row>
    <row r="1315" spans="1:38" ht="27.75" customHeight="1" x14ac:dyDescent="0.25">
      <c r="A1315" s="62">
        <v>2</v>
      </c>
      <c r="B1315" s="63" t="s">
        <v>38</v>
      </c>
      <c r="C1315" s="67" t="s">
        <v>345</v>
      </c>
      <c r="D1315" s="67" t="s">
        <v>40</v>
      </c>
      <c r="E1315" s="88">
        <v>1314</v>
      </c>
      <c r="F1315" s="63" t="s">
        <v>6026</v>
      </c>
      <c r="G1315" s="63" t="s">
        <v>6027</v>
      </c>
      <c r="H1315" s="41">
        <v>39.300600000000003</v>
      </c>
      <c r="I1315" s="62" t="s">
        <v>43</v>
      </c>
      <c r="J1315" s="67"/>
      <c r="K1315" s="63" t="s">
        <v>6028</v>
      </c>
      <c r="L1315" s="67"/>
      <c r="M1315" s="63"/>
      <c r="N1315" s="69"/>
      <c r="O1315" s="63"/>
      <c r="P1315" s="67"/>
      <c r="Q1315" s="63"/>
      <c r="R1315" s="67"/>
      <c r="S1315" s="63"/>
      <c r="T1315" s="67"/>
      <c r="U1315" s="67"/>
      <c r="V1315" s="67"/>
      <c r="W1315" s="67"/>
      <c r="X1315" s="67"/>
      <c r="Y1315" s="67"/>
      <c r="Z1315" s="67"/>
      <c r="AA1315" s="67"/>
      <c r="AB1315" s="67"/>
      <c r="AC1315" s="67"/>
      <c r="AD1315" s="67"/>
      <c r="AE1315" s="67"/>
      <c r="AF1315" s="67"/>
      <c r="AG1315" s="67"/>
      <c r="AH1315" s="67"/>
      <c r="AI1315" s="67"/>
      <c r="AJ1315" s="67"/>
      <c r="AK1315" s="67"/>
      <c r="AL1315" s="67"/>
    </row>
    <row r="1316" spans="1:38" ht="27.75" customHeight="1" x14ac:dyDescent="0.25">
      <c r="A1316" s="62">
        <v>2</v>
      </c>
      <c r="B1316" s="63" t="s">
        <v>38</v>
      </c>
      <c r="C1316" s="67" t="s">
        <v>236</v>
      </c>
      <c r="D1316" s="67" t="s">
        <v>40</v>
      </c>
      <c r="E1316" s="88">
        <v>1315</v>
      </c>
      <c r="F1316" s="63" t="s">
        <v>6029</v>
      </c>
      <c r="G1316" s="63" t="s">
        <v>6030</v>
      </c>
      <c r="H1316" s="41">
        <v>106.3177288</v>
      </c>
      <c r="I1316" s="62" t="s">
        <v>43</v>
      </c>
      <c r="J1316" s="67"/>
      <c r="K1316" s="57" t="s">
        <v>5328</v>
      </c>
      <c r="L1316" s="67"/>
      <c r="M1316" s="63" t="s">
        <v>6031</v>
      </c>
      <c r="N1316" s="69"/>
      <c r="O1316" s="57" t="s">
        <v>6032</v>
      </c>
      <c r="P1316" s="69"/>
      <c r="Q1316" s="63"/>
      <c r="R1316" s="67"/>
      <c r="S1316" s="63"/>
      <c r="T1316" s="67"/>
      <c r="U1316" s="67"/>
      <c r="V1316" s="67"/>
      <c r="W1316" s="67"/>
      <c r="X1316" s="67"/>
      <c r="Y1316" s="67"/>
      <c r="Z1316" s="67"/>
      <c r="AA1316" s="67"/>
      <c r="AB1316" s="67"/>
      <c r="AC1316" s="67"/>
      <c r="AD1316" s="67"/>
      <c r="AE1316" s="67"/>
      <c r="AF1316" s="67"/>
      <c r="AG1316" s="67"/>
      <c r="AH1316" s="67"/>
      <c r="AI1316" s="67"/>
      <c r="AJ1316" s="67"/>
      <c r="AK1316" s="67"/>
      <c r="AL1316" s="67"/>
    </row>
    <row r="1317" spans="1:38" ht="27.75" customHeight="1" x14ac:dyDescent="0.25">
      <c r="A1317" s="62">
        <v>2</v>
      </c>
      <c r="B1317" s="63" t="s">
        <v>38</v>
      </c>
      <c r="C1317" s="63" t="s">
        <v>6033</v>
      </c>
      <c r="D1317" s="63" t="s">
        <v>40</v>
      </c>
      <c r="E1317" s="88">
        <v>1316</v>
      </c>
      <c r="F1317" s="63" t="s">
        <v>6034</v>
      </c>
      <c r="G1317" s="63" t="s">
        <v>6035</v>
      </c>
      <c r="H1317" s="110">
        <v>55.882339799999997</v>
      </c>
      <c r="I1317" s="62" t="s">
        <v>43</v>
      </c>
      <c r="J1317" s="63"/>
      <c r="K1317" s="63" t="s">
        <v>6036</v>
      </c>
      <c r="L1317" s="63"/>
      <c r="M1317" s="63" t="s">
        <v>6037</v>
      </c>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row>
    <row r="1318" spans="1:38" ht="27.75" customHeight="1" x14ac:dyDescent="0.25">
      <c r="A1318" s="62">
        <v>2</v>
      </c>
      <c r="B1318" s="63" t="s">
        <v>38</v>
      </c>
      <c r="C1318" s="67" t="s">
        <v>6038</v>
      </c>
      <c r="D1318" s="67" t="s">
        <v>52</v>
      </c>
      <c r="E1318" s="88">
        <v>1317</v>
      </c>
      <c r="F1318" s="63" t="s">
        <v>6039</v>
      </c>
      <c r="G1318" s="63" t="s">
        <v>6040</v>
      </c>
      <c r="H1318" s="41">
        <v>34.398067500000003</v>
      </c>
      <c r="I1318" s="62" t="s">
        <v>43</v>
      </c>
      <c r="J1318" s="67"/>
      <c r="K1318" s="63" t="s">
        <v>2164</v>
      </c>
      <c r="L1318" s="67"/>
      <c r="M1318" s="63"/>
      <c r="N1318" s="69"/>
      <c r="O1318" s="63"/>
      <c r="P1318" s="67"/>
      <c r="Q1318" s="63"/>
      <c r="R1318" s="67"/>
      <c r="S1318" s="63"/>
      <c r="T1318" s="67"/>
      <c r="U1318" s="67"/>
      <c r="V1318" s="67"/>
      <c r="W1318" s="67"/>
      <c r="X1318" s="67"/>
      <c r="Y1318" s="67"/>
      <c r="Z1318" s="67"/>
      <c r="AA1318" s="67"/>
      <c r="AB1318" s="67"/>
      <c r="AC1318" s="67"/>
      <c r="AD1318" s="67"/>
      <c r="AE1318" s="67"/>
      <c r="AF1318" s="67"/>
      <c r="AG1318" s="67"/>
      <c r="AH1318" s="67"/>
      <c r="AI1318" s="67"/>
      <c r="AJ1318" s="67"/>
      <c r="AK1318" s="67"/>
      <c r="AL1318" s="67"/>
    </row>
    <row r="1319" spans="1:38" ht="27.75" customHeight="1" x14ac:dyDescent="0.25">
      <c r="A1319" s="62">
        <v>2</v>
      </c>
      <c r="B1319" s="63" t="s">
        <v>38</v>
      </c>
      <c r="C1319" s="67" t="s">
        <v>4146</v>
      </c>
      <c r="D1319" s="67" t="s">
        <v>40</v>
      </c>
      <c r="E1319" s="88">
        <v>1318</v>
      </c>
      <c r="F1319" s="63" t="s">
        <v>6041</v>
      </c>
      <c r="G1319" s="63" t="s">
        <v>6042</v>
      </c>
      <c r="H1319" s="41">
        <v>93.908911200000006</v>
      </c>
      <c r="I1319" s="62" t="s">
        <v>43</v>
      </c>
      <c r="J1319" s="67"/>
      <c r="K1319" s="63" t="s">
        <v>6043</v>
      </c>
      <c r="L1319" s="67"/>
      <c r="M1319" s="63"/>
      <c r="N1319" s="69"/>
      <c r="O1319" s="63"/>
      <c r="P1319" s="67"/>
      <c r="Q1319" s="63"/>
      <c r="R1319" s="67"/>
      <c r="S1319" s="63"/>
      <c r="T1319" s="67"/>
      <c r="U1319" s="67"/>
      <c r="V1319" s="67"/>
      <c r="W1319" s="67"/>
      <c r="X1319" s="67"/>
      <c r="Y1319" s="67"/>
      <c r="Z1319" s="67"/>
      <c r="AA1319" s="67"/>
      <c r="AB1319" s="67"/>
      <c r="AC1319" s="67"/>
      <c r="AD1319" s="67"/>
      <c r="AE1319" s="67"/>
      <c r="AF1319" s="67"/>
      <c r="AG1319" s="67"/>
      <c r="AH1319" s="67"/>
      <c r="AI1319" s="67"/>
      <c r="AJ1319" s="67"/>
      <c r="AK1319" s="67"/>
      <c r="AL1319" s="67"/>
    </row>
    <row r="1320" spans="1:38" ht="27.75" customHeight="1" x14ac:dyDescent="0.25">
      <c r="A1320" s="62">
        <v>2</v>
      </c>
      <c r="B1320" s="63" t="s">
        <v>38</v>
      </c>
      <c r="C1320" s="69" t="s">
        <v>6044</v>
      </c>
      <c r="D1320" s="67" t="s">
        <v>40</v>
      </c>
      <c r="E1320" s="88">
        <v>1319</v>
      </c>
      <c r="F1320" s="63" t="s">
        <v>6045</v>
      </c>
      <c r="G1320" s="63" t="s">
        <v>6046</v>
      </c>
      <c r="H1320" s="41">
        <v>1181.04</v>
      </c>
      <c r="I1320" s="62" t="s">
        <v>43</v>
      </c>
      <c r="J1320" s="67"/>
      <c r="K1320" s="63" t="s">
        <v>6047</v>
      </c>
      <c r="L1320" s="111" t="s">
        <v>6048</v>
      </c>
      <c r="M1320" s="57" t="s">
        <v>6049</v>
      </c>
      <c r="N1320" s="93" t="s">
        <v>6050</v>
      </c>
      <c r="O1320" s="57"/>
      <c r="P1320" s="69"/>
      <c r="Q1320" s="57"/>
      <c r="R1320" s="69"/>
      <c r="S1320" s="57"/>
      <c r="T1320" s="67"/>
      <c r="U1320" s="69"/>
      <c r="V1320" s="69"/>
      <c r="W1320" s="69"/>
      <c r="X1320" s="69"/>
      <c r="Y1320" s="69"/>
      <c r="Z1320" s="69"/>
      <c r="AA1320" s="69"/>
      <c r="AB1320" s="69"/>
      <c r="AC1320" s="69"/>
      <c r="AD1320" s="69"/>
      <c r="AE1320" s="69"/>
      <c r="AF1320" s="69"/>
      <c r="AG1320" s="69"/>
      <c r="AH1320" s="69"/>
      <c r="AI1320" s="69"/>
      <c r="AJ1320" s="69"/>
      <c r="AK1320" s="69"/>
      <c r="AL1320" s="69"/>
    </row>
    <row r="1321" spans="1:38" ht="27.75" customHeight="1" x14ac:dyDescent="0.25">
      <c r="A1321" s="62">
        <v>2</v>
      </c>
      <c r="B1321" s="63" t="s">
        <v>38</v>
      </c>
      <c r="C1321" s="67" t="s">
        <v>1327</v>
      </c>
      <c r="D1321" s="67" t="s">
        <v>40</v>
      </c>
      <c r="E1321" s="88">
        <v>1320</v>
      </c>
      <c r="F1321" s="63" t="s">
        <v>6051</v>
      </c>
      <c r="G1321" s="63" t="s">
        <v>6052</v>
      </c>
      <c r="H1321" s="41">
        <v>53.175590700000001</v>
      </c>
      <c r="I1321" s="62" t="s">
        <v>43</v>
      </c>
      <c r="J1321" s="67"/>
      <c r="K1321" s="63" t="s">
        <v>6053</v>
      </c>
      <c r="L1321" s="67"/>
      <c r="M1321" s="63"/>
      <c r="N1321" s="69"/>
      <c r="O1321" s="63"/>
      <c r="P1321" s="67"/>
      <c r="Q1321" s="63"/>
      <c r="R1321" s="67"/>
      <c r="S1321" s="63"/>
      <c r="T1321" s="67"/>
      <c r="U1321" s="67"/>
      <c r="V1321" s="67"/>
      <c r="W1321" s="67"/>
      <c r="X1321" s="67"/>
      <c r="Y1321" s="67"/>
      <c r="Z1321" s="67"/>
      <c r="AA1321" s="67"/>
      <c r="AB1321" s="67"/>
      <c r="AC1321" s="67"/>
      <c r="AD1321" s="67"/>
      <c r="AE1321" s="67"/>
      <c r="AF1321" s="67"/>
      <c r="AG1321" s="67"/>
      <c r="AH1321" s="67"/>
      <c r="AI1321" s="67"/>
      <c r="AJ1321" s="67"/>
      <c r="AK1321" s="67"/>
      <c r="AL1321" s="67"/>
    </row>
    <row r="1322" spans="1:38" ht="27.75" customHeight="1" x14ac:dyDescent="0.25">
      <c r="A1322" s="62">
        <v>2</v>
      </c>
      <c r="B1322" s="63" t="s">
        <v>38</v>
      </c>
      <c r="C1322" s="63" t="s">
        <v>1541</v>
      </c>
      <c r="D1322" s="67" t="s">
        <v>52</v>
      </c>
      <c r="E1322" s="88">
        <v>1321</v>
      </c>
      <c r="F1322" s="63" t="s">
        <v>6054</v>
      </c>
      <c r="G1322" s="63" t="s">
        <v>6055</v>
      </c>
      <c r="H1322" s="110">
        <v>239.99889999999999</v>
      </c>
      <c r="I1322" s="62" t="s">
        <v>43</v>
      </c>
      <c r="J1322" s="63"/>
      <c r="K1322" s="63" t="s">
        <v>6056</v>
      </c>
      <c r="L1322" s="63"/>
      <c r="M1322" s="63"/>
      <c r="N1322" s="67"/>
      <c r="O1322" s="63"/>
      <c r="P1322" s="67"/>
      <c r="Q1322" s="63"/>
      <c r="R1322" s="67"/>
      <c r="S1322" s="63"/>
      <c r="T1322" s="67"/>
      <c r="U1322" s="67"/>
      <c r="V1322" s="67"/>
      <c r="W1322" s="67"/>
      <c r="X1322" s="67"/>
      <c r="Y1322" s="67"/>
      <c r="Z1322" s="67"/>
      <c r="AA1322" s="67"/>
      <c r="AB1322" s="67"/>
      <c r="AC1322" s="67"/>
      <c r="AD1322" s="67"/>
      <c r="AE1322" s="67"/>
      <c r="AF1322" s="67"/>
      <c r="AG1322" s="67"/>
      <c r="AH1322" s="67"/>
      <c r="AI1322" s="67"/>
      <c r="AJ1322" s="67"/>
      <c r="AK1322" s="67"/>
      <c r="AL1322" s="67"/>
    </row>
    <row r="1323" spans="1:38" ht="27.75" customHeight="1" x14ac:dyDescent="0.25">
      <c r="A1323" s="62">
        <v>2</v>
      </c>
      <c r="B1323" s="63" t="s">
        <v>38</v>
      </c>
      <c r="C1323" s="63" t="s">
        <v>258</v>
      </c>
      <c r="D1323" s="63" t="s">
        <v>117</v>
      </c>
      <c r="E1323" s="88">
        <v>1322</v>
      </c>
      <c r="F1323" s="63" t="s">
        <v>6057</v>
      </c>
      <c r="G1323" s="63" t="s">
        <v>6058</v>
      </c>
      <c r="H1323" s="110">
        <v>307.13326000000001</v>
      </c>
      <c r="I1323" s="62" t="s">
        <v>43</v>
      </c>
      <c r="J1323" s="63"/>
      <c r="K1323" s="63" t="s">
        <v>6059</v>
      </c>
      <c r="L1323" s="63"/>
      <c r="M1323" s="63" t="s">
        <v>6060</v>
      </c>
      <c r="N1323" s="63"/>
      <c r="O1323" s="63" t="s">
        <v>6061</v>
      </c>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row>
    <row r="1324" spans="1:38" ht="27.75" customHeight="1" x14ac:dyDescent="0.25">
      <c r="A1324" s="62">
        <v>2</v>
      </c>
      <c r="B1324" s="63" t="s">
        <v>38</v>
      </c>
      <c r="C1324" s="63" t="s">
        <v>1001</v>
      </c>
      <c r="D1324" s="57" t="s">
        <v>59</v>
      </c>
      <c r="E1324" s="88">
        <v>1323</v>
      </c>
      <c r="F1324" s="57" t="s">
        <v>6062</v>
      </c>
      <c r="G1324" s="57" t="s">
        <v>6063</v>
      </c>
      <c r="H1324" s="110">
        <v>32.722895000000001</v>
      </c>
      <c r="I1324" s="62" t="s">
        <v>43</v>
      </c>
      <c r="J1324" s="57"/>
      <c r="K1324" s="57" t="s">
        <v>6064</v>
      </c>
      <c r="L1324" s="73"/>
      <c r="M1324" s="57"/>
      <c r="N1324" s="73"/>
      <c r="O1324" s="57"/>
      <c r="P1324" s="73"/>
      <c r="Q1324" s="57"/>
      <c r="R1324" s="74"/>
      <c r="S1324" s="57"/>
      <c r="T1324" s="74"/>
      <c r="U1324" s="57"/>
      <c r="V1324" s="75"/>
      <c r="W1324" s="57"/>
      <c r="X1324" s="75"/>
      <c r="Y1324" s="57"/>
      <c r="Z1324" s="74"/>
      <c r="AA1324" s="57"/>
      <c r="AB1324" s="75"/>
      <c r="AC1324" s="57"/>
      <c r="AD1324" s="75"/>
      <c r="AE1324" s="57"/>
      <c r="AF1324" s="75"/>
      <c r="AG1324" s="57"/>
      <c r="AH1324" s="75"/>
      <c r="AI1324" s="57"/>
      <c r="AJ1324" s="75"/>
      <c r="AK1324" s="57"/>
      <c r="AL1324" s="75"/>
    </row>
    <row r="1325" spans="1:38" ht="27.75" customHeight="1" x14ac:dyDescent="0.25">
      <c r="A1325" s="62">
        <v>2</v>
      </c>
      <c r="B1325" s="63" t="s">
        <v>38</v>
      </c>
      <c r="C1325" s="63" t="s">
        <v>1067</v>
      </c>
      <c r="D1325" s="63" t="s">
        <v>52</v>
      </c>
      <c r="E1325" s="88">
        <v>1324</v>
      </c>
      <c r="F1325" s="63" t="s">
        <v>6065</v>
      </c>
      <c r="G1325" s="63" t="s">
        <v>6066</v>
      </c>
      <c r="H1325" s="110">
        <v>385.16735399999999</v>
      </c>
      <c r="I1325" s="62" t="s">
        <v>43</v>
      </c>
      <c r="J1325" s="60"/>
      <c r="K1325" s="63" t="s">
        <v>6067</v>
      </c>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row>
    <row r="1326" spans="1:38" ht="27.75" customHeight="1" x14ac:dyDescent="0.25">
      <c r="A1326" s="62">
        <v>2</v>
      </c>
      <c r="B1326" s="63" t="s">
        <v>38</v>
      </c>
      <c r="C1326" s="67" t="s">
        <v>144</v>
      </c>
      <c r="D1326" s="67" t="s">
        <v>52</v>
      </c>
      <c r="E1326" s="88">
        <v>1325</v>
      </c>
      <c r="F1326" s="63" t="s">
        <v>6068</v>
      </c>
      <c r="G1326" s="63"/>
      <c r="H1326" s="41">
        <v>142.95400649999999</v>
      </c>
      <c r="I1326" s="62" t="s">
        <v>43</v>
      </c>
      <c r="J1326" s="67"/>
      <c r="K1326" s="63" t="s">
        <v>6069</v>
      </c>
      <c r="L1326" s="67">
        <v>0</v>
      </c>
      <c r="M1326" s="63" t="s">
        <v>6070</v>
      </c>
      <c r="N1326" s="69"/>
      <c r="O1326" s="63"/>
      <c r="P1326" s="67"/>
      <c r="Q1326" s="63"/>
      <c r="R1326" s="67"/>
      <c r="S1326" s="63"/>
      <c r="T1326" s="67"/>
      <c r="U1326" s="67"/>
      <c r="V1326" s="67"/>
      <c r="W1326" s="67"/>
      <c r="X1326" s="67"/>
      <c r="Y1326" s="67"/>
      <c r="Z1326" s="67"/>
      <c r="AA1326" s="67"/>
      <c r="AB1326" s="67"/>
      <c r="AC1326" s="67"/>
      <c r="AD1326" s="67"/>
      <c r="AE1326" s="67"/>
      <c r="AF1326" s="67"/>
      <c r="AG1326" s="67"/>
      <c r="AH1326" s="67"/>
      <c r="AI1326" s="67"/>
      <c r="AJ1326" s="67"/>
      <c r="AK1326" s="67"/>
      <c r="AL1326" s="67"/>
    </row>
    <row r="1327" spans="1:38" ht="27.75" customHeight="1" x14ac:dyDescent="0.25">
      <c r="A1327" s="62">
        <v>2</v>
      </c>
      <c r="B1327" s="63" t="s">
        <v>38</v>
      </c>
      <c r="C1327" s="63" t="s">
        <v>6071</v>
      </c>
      <c r="D1327" s="63" t="s">
        <v>111</v>
      </c>
      <c r="E1327" s="88">
        <v>1326</v>
      </c>
      <c r="F1327" s="63" t="s">
        <v>6072</v>
      </c>
      <c r="G1327" s="63" t="s">
        <v>6073</v>
      </c>
      <c r="H1327" s="41">
        <v>30.399495999999999</v>
      </c>
      <c r="I1327" s="62" t="s">
        <v>43</v>
      </c>
      <c r="J1327" s="63"/>
      <c r="K1327" s="63" t="s">
        <v>6072</v>
      </c>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row>
    <row r="1328" spans="1:38" ht="27.75" customHeight="1" x14ac:dyDescent="0.25">
      <c r="A1328" s="62">
        <v>2</v>
      </c>
      <c r="B1328" s="63" t="s">
        <v>38</v>
      </c>
      <c r="C1328" s="63" t="s">
        <v>672</v>
      </c>
      <c r="D1328" s="63" t="s">
        <v>621</v>
      </c>
      <c r="E1328" s="88">
        <v>1327</v>
      </c>
      <c r="F1328" s="63" t="s">
        <v>6074</v>
      </c>
      <c r="G1328" s="63" t="s">
        <v>6075</v>
      </c>
      <c r="H1328" s="110">
        <v>45.329439999999998</v>
      </c>
      <c r="I1328" s="62" t="s">
        <v>43</v>
      </c>
      <c r="J1328" s="63"/>
      <c r="K1328" s="63" t="s">
        <v>6076</v>
      </c>
      <c r="L1328" s="63"/>
      <c r="M1328" s="63" t="s">
        <v>5390</v>
      </c>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row>
    <row r="1329" spans="1:38" ht="27.75" customHeight="1" x14ac:dyDescent="0.25">
      <c r="A1329" s="62">
        <v>2</v>
      </c>
      <c r="B1329" s="63" t="s">
        <v>38</v>
      </c>
      <c r="C1329" s="67" t="s">
        <v>345</v>
      </c>
      <c r="D1329" s="67" t="s">
        <v>40</v>
      </c>
      <c r="E1329" s="88">
        <v>1328</v>
      </c>
      <c r="F1329" s="128" t="s">
        <v>6077</v>
      </c>
      <c r="G1329" s="63" t="s">
        <v>6078</v>
      </c>
      <c r="H1329" s="41">
        <v>108.4711818</v>
      </c>
      <c r="I1329" s="62" t="s">
        <v>43</v>
      </c>
      <c r="J1329" s="67"/>
      <c r="K1329" s="63" t="s">
        <v>6079</v>
      </c>
      <c r="L1329" s="67">
        <v>0</v>
      </c>
      <c r="M1329" s="63" t="s">
        <v>6080</v>
      </c>
      <c r="N1329" s="69"/>
      <c r="O1329" s="63"/>
      <c r="P1329" s="67"/>
      <c r="Q1329" s="63"/>
      <c r="R1329" s="67"/>
      <c r="S1329" s="63"/>
      <c r="T1329" s="67"/>
      <c r="U1329" s="67"/>
      <c r="V1329" s="67"/>
      <c r="W1329" s="67"/>
      <c r="X1329" s="67"/>
      <c r="Y1329" s="67"/>
      <c r="Z1329" s="67"/>
      <c r="AA1329" s="67"/>
      <c r="AB1329" s="67"/>
      <c r="AC1329" s="67"/>
      <c r="AD1329" s="67"/>
      <c r="AE1329" s="67"/>
      <c r="AF1329" s="67"/>
      <c r="AG1329" s="67"/>
      <c r="AH1329" s="67"/>
      <c r="AI1329" s="67"/>
      <c r="AJ1329" s="67"/>
      <c r="AK1329" s="67"/>
      <c r="AL1329" s="67"/>
    </row>
    <row r="1330" spans="1:38" ht="27.75" customHeight="1" x14ac:dyDescent="0.25">
      <c r="A1330" s="62">
        <v>2</v>
      </c>
      <c r="B1330" s="63" t="s">
        <v>38</v>
      </c>
      <c r="C1330" s="67" t="s">
        <v>272</v>
      </c>
      <c r="D1330" s="67" t="s">
        <v>117</v>
      </c>
      <c r="E1330" s="88">
        <v>1329</v>
      </c>
      <c r="F1330" s="63" t="s">
        <v>6081</v>
      </c>
      <c r="G1330" s="63" t="s">
        <v>6082</v>
      </c>
      <c r="H1330" s="41">
        <v>25.250610000000002</v>
      </c>
      <c r="I1330" s="62" t="s">
        <v>43</v>
      </c>
      <c r="J1330" s="67"/>
      <c r="K1330" s="63" t="s">
        <v>6083</v>
      </c>
      <c r="L1330" s="67"/>
      <c r="M1330" s="63"/>
      <c r="N1330" s="69"/>
      <c r="O1330" s="63"/>
      <c r="P1330" s="67"/>
      <c r="Q1330" s="63"/>
      <c r="R1330" s="67"/>
      <c r="S1330" s="63"/>
      <c r="T1330" s="67"/>
      <c r="U1330" s="67"/>
      <c r="V1330" s="67"/>
      <c r="W1330" s="67"/>
      <c r="X1330" s="67"/>
      <c r="Y1330" s="67"/>
      <c r="Z1330" s="67"/>
      <c r="AA1330" s="67"/>
      <c r="AB1330" s="67"/>
      <c r="AC1330" s="67"/>
      <c r="AD1330" s="67"/>
      <c r="AE1330" s="67"/>
      <c r="AF1330" s="67"/>
      <c r="AG1330" s="67"/>
      <c r="AH1330" s="67"/>
      <c r="AI1330" s="67"/>
      <c r="AJ1330" s="67"/>
      <c r="AK1330" s="67"/>
      <c r="AL1330" s="67"/>
    </row>
    <row r="1331" spans="1:38" ht="27.75" customHeight="1" x14ac:dyDescent="0.25">
      <c r="A1331" s="62">
        <v>2</v>
      </c>
      <c r="B1331" s="63" t="s">
        <v>38</v>
      </c>
      <c r="C1331" s="67" t="s">
        <v>6084</v>
      </c>
      <c r="D1331" s="67" t="s">
        <v>40</v>
      </c>
      <c r="E1331" s="88">
        <v>1330</v>
      </c>
      <c r="F1331" s="63" t="s">
        <v>6085</v>
      </c>
      <c r="G1331" s="63" t="s">
        <v>6086</v>
      </c>
      <c r="H1331" s="41">
        <v>191.4800472</v>
      </c>
      <c r="I1331" s="62" t="s">
        <v>43</v>
      </c>
      <c r="J1331" s="67"/>
      <c r="K1331" s="63" t="s">
        <v>6087</v>
      </c>
      <c r="L1331" s="67">
        <v>1823926</v>
      </c>
      <c r="M1331" s="63" t="s">
        <v>6088</v>
      </c>
      <c r="N1331" s="69">
        <v>903783</v>
      </c>
      <c r="O1331" s="63"/>
      <c r="P1331" s="67"/>
      <c r="Q1331" s="63"/>
      <c r="R1331" s="67"/>
      <c r="S1331" s="63"/>
      <c r="T1331" s="67"/>
      <c r="U1331" s="67"/>
      <c r="V1331" s="67"/>
      <c r="W1331" s="67"/>
      <c r="X1331" s="67"/>
      <c r="Y1331" s="67"/>
      <c r="Z1331" s="67"/>
      <c r="AA1331" s="67"/>
      <c r="AB1331" s="67"/>
      <c r="AC1331" s="67"/>
      <c r="AD1331" s="67"/>
      <c r="AE1331" s="67"/>
      <c r="AF1331" s="67"/>
      <c r="AG1331" s="67"/>
      <c r="AH1331" s="67"/>
      <c r="AI1331" s="67"/>
      <c r="AJ1331" s="67"/>
      <c r="AK1331" s="67"/>
      <c r="AL1331" s="67"/>
    </row>
    <row r="1332" spans="1:38" ht="27.75" customHeight="1" x14ac:dyDescent="0.25">
      <c r="A1332" s="62">
        <v>2</v>
      </c>
      <c r="B1332" s="63" t="s">
        <v>38</v>
      </c>
      <c r="C1332" s="63" t="s">
        <v>6089</v>
      </c>
      <c r="D1332" s="67" t="s">
        <v>732</v>
      </c>
      <c r="E1332" s="88">
        <v>1331</v>
      </c>
      <c r="F1332" s="63" t="s">
        <v>6090</v>
      </c>
      <c r="G1332" s="63" t="s">
        <v>6091</v>
      </c>
      <c r="H1332" s="41">
        <v>618.39386999999999</v>
      </c>
      <c r="I1332" s="62" t="s">
        <v>43</v>
      </c>
      <c r="J1332" s="67"/>
      <c r="K1332" s="63" t="s">
        <v>6092</v>
      </c>
      <c r="L1332" s="67"/>
      <c r="M1332" s="63"/>
      <c r="N1332" s="67"/>
      <c r="O1332" s="63"/>
      <c r="P1332" s="67"/>
      <c r="Q1332" s="63"/>
      <c r="R1332" s="67"/>
      <c r="S1332" s="63"/>
      <c r="T1332" s="67"/>
      <c r="U1332" s="67"/>
      <c r="V1332" s="67"/>
      <c r="W1332" s="67"/>
      <c r="X1332" s="67"/>
      <c r="Y1332" s="67"/>
      <c r="Z1332" s="67"/>
      <c r="AA1332" s="67"/>
      <c r="AB1332" s="67"/>
      <c r="AC1332" s="67"/>
      <c r="AD1332" s="67"/>
      <c r="AE1332" s="67"/>
      <c r="AF1332" s="67"/>
      <c r="AG1332" s="67"/>
      <c r="AH1332" s="67"/>
      <c r="AI1332" s="67"/>
      <c r="AJ1332" s="67"/>
      <c r="AK1332" s="67"/>
      <c r="AL1332" s="67"/>
    </row>
    <row r="1333" spans="1:38" ht="27.75" customHeight="1" x14ac:dyDescent="0.25">
      <c r="A1333" s="62">
        <v>2</v>
      </c>
      <c r="B1333" s="63" t="s">
        <v>38</v>
      </c>
      <c r="C1333" s="67" t="s">
        <v>236</v>
      </c>
      <c r="D1333" s="67" t="s">
        <v>40</v>
      </c>
      <c r="E1333" s="88">
        <v>1332</v>
      </c>
      <c r="F1333" s="63" t="s">
        <v>6093</v>
      </c>
      <c r="G1333" s="63" t="s">
        <v>6094</v>
      </c>
      <c r="H1333" s="41">
        <v>382.3888566</v>
      </c>
      <c r="I1333" s="62" t="s">
        <v>43</v>
      </c>
      <c r="J1333" s="67"/>
      <c r="K1333" s="63" t="s">
        <v>6095</v>
      </c>
      <c r="L1333" s="67">
        <v>1754140</v>
      </c>
      <c r="M1333" s="63" t="s">
        <v>6096</v>
      </c>
      <c r="N1333" s="69">
        <v>1754143</v>
      </c>
      <c r="O1333" s="63"/>
      <c r="P1333" s="67"/>
      <c r="Q1333" s="63"/>
      <c r="R1333" s="67"/>
      <c r="S1333" s="63"/>
      <c r="T1333" s="67"/>
      <c r="U1333" s="67"/>
      <c r="V1333" s="67"/>
      <c r="W1333" s="67"/>
      <c r="X1333" s="67"/>
      <c r="Y1333" s="67"/>
      <c r="Z1333" s="67"/>
      <c r="AA1333" s="67"/>
      <c r="AB1333" s="67"/>
      <c r="AC1333" s="67"/>
      <c r="AD1333" s="67"/>
      <c r="AE1333" s="67"/>
      <c r="AF1333" s="67"/>
      <c r="AG1333" s="67"/>
      <c r="AH1333" s="67"/>
      <c r="AI1333" s="67"/>
      <c r="AJ1333" s="67"/>
      <c r="AK1333" s="67"/>
      <c r="AL1333" s="67"/>
    </row>
    <row r="1334" spans="1:38" ht="27.75" customHeight="1" x14ac:dyDescent="0.25">
      <c r="A1334" s="62">
        <v>2</v>
      </c>
      <c r="B1334" s="63" t="s">
        <v>38</v>
      </c>
      <c r="C1334" s="63" t="s">
        <v>6097</v>
      </c>
      <c r="D1334" s="63" t="s">
        <v>267</v>
      </c>
      <c r="E1334" s="88">
        <v>1333</v>
      </c>
      <c r="F1334" s="63" t="s">
        <v>6098</v>
      </c>
      <c r="G1334" s="63" t="s">
        <v>6099</v>
      </c>
      <c r="H1334" s="110">
        <v>222.90216000000001</v>
      </c>
      <c r="I1334" s="62" t="s">
        <v>43</v>
      </c>
      <c r="J1334" s="63"/>
      <c r="K1334" s="63" t="s">
        <v>6100</v>
      </c>
      <c r="L1334" s="63"/>
      <c r="M1334" s="63" t="s">
        <v>6101</v>
      </c>
      <c r="N1334" s="63"/>
      <c r="O1334" s="63" t="s">
        <v>6102</v>
      </c>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row>
    <row r="1335" spans="1:38" ht="27.75" customHeight="1" x14ac:dyDescent="0.25">
      <c r="A1335" s="62">
        <v>2</v>
      </c>
      <c r="B1335" s="63" t="s">
        <v>38</v>
      </c>
      <c r="C1335" s="67" t="s">
        <v>6103</v>
      </c>
      <c r="D1335" s="67" t="s">
        <v>40</v>
      </c>
      <c r="E1335" s="88">
        <v>1334</v>
      </c>
      <c r="F1335" s="63" t="s">
        <v>6104</v>
      </c>
      <c r="G1335" s="63" t="s">
        <v>6105</v>
      </c>
      <c r="H1335" s="41">
        <v>34.753057300000002</v>
      </c>
      <c r="I1335" s="62" t="s">
        <v>43</v>
      </c>
      <c r="J1335" s="67"/>
      <c r="K1335" s="63" t="s">
        <v>6106</v>
      </c>
      <c r="L1335" s="67"/>
      <c r="M1335" s="63"/>
      <c r="N1335" s="69"/>
      <c r="O1335" s="63"/>
      <c r="P1335" s="67"/>
      <c r="Q1335" s="63"/>
      <c r="R1335" s="67"/>
      <c r="S1335" s="63"/>
      <c r="T1335" s="67"/>
      <c r="U1335" s="67"/>
      <c r="V1335" s="67"/>
      <c r="W1335" s="67"/>
      <c r="X1335" s="67"/>
      <c r="Y1335" s="67"/>
      <c r="Z1335" s="67"/>
      <c r="AA1335" s="67"/>
      <c r="AB1335" s="67"/>
      <c r="AC1335" s="67"/>
      <c r="AD1335" s="67"/>
      <c r="AE1335" s="67"/>
      <c r="AF1335" s="67"/>
      <c r="AG1335" s="67"/>
      <c r="AH1335" s="67"/>
      <c r="AI1335" s="67"/>
      <c r="AJ1335" s="67"/>
      <c r="AK1335" s="67"/>
      <c r="AL1335" s="67"/>
    </row>
    <row r="1336" spans="1:38" ht="27.75" customHeight="1" x14ac:dyDescent="0.25">
      <c r="A1336" s="62">
        <v>2</v>
      </c>
      <c r="B1336" s="63" t="s">
        <v>38</v>
      </c>
      <c r="C1336" s="63" t="s">
        <v>216</v>
      </c>
      <c r="D1336" s="57" t="s">
        <v>52</v>
      </c>
      <c r="E1336" s="88">
        <v>1335</v>
      </c>
      <c r="F1336" s="63" t="s">
        <v>6107</v>
      </c>
      <c r="G1336" s="57" t="s">
        <v>6108</v>
      </c>
      <c r="H1336" s="110">
        <v>86.079115999999999</v>
      </c>
      <c r="I1336" s="62" t="s">
        <v>43</v>
      </c>
      <c r="J1336" s="57"/>
      <c r="K1336" s="57" t="s">
        <v>6109</v>
      </c>
      <c r="L1336" s="73"/>
      <c r="M1336" s="57"/>
      <c r="N1336" s="73"/>
      <c r="O1336" s="57"/>
      <c r="P1336" s="73"/>
      <c r="Q1336" s="57"/>
      <c r="R1336" s="74"/>
      <c r="S1336" s="57"/>
      <c r="T1336" s="74"/>
      <c r="U1336" s="57"/>
      <c r="V1336" s="75"/>
      <c r="W1336" s="57"/>
      <c r="X1336" s="57"/>
      <c r="Y1336" s="57"/>
      <c r="Z1336" s="57"/>
      <c r="AA1336" s="57"/>
      <c r="AB1336" s="57"/>
      <c r="AC1336" s="57"/>
      <c r="AD1336" s="57"/>
      <c r="AE1336" s="57"/>
      <c r="AF1336" s="57"/>
      <c r="AG1336" s="57"/>
      <c r="AH1336" s="57"/>
      <c r="AI1336" s="57"/>
      <c r="AJ1336" s="57"/>
      <c r="AK1336" s="57"/>
      <c r="AL1336" s="57"/>
    </row>
    <row r="1337" spans="1:38" ht="27.75" customHeight="1" x14ac:dyDescent="0.25">
      <c r="A1337" s="62">
        <v>2</v>
      </c>
      <c r="B1337" s="63" t="s">
        <v>38</v>
      </c>
      <c r="C1337" s="63" t="s">
        <v>880</v>
      </c>
      <c r="D1337" s="63" t="s">
        <v>117</v>
      </c>
      <c r="E1337" s="88">
        <v>1336</v>
      </c>
      <c r="F1337" s="63" t="s">
        <v>6110</v>
      </c>
      <c r="G1337" s="63" t="s">
        <v>6111</v>
      </c>
      <c r="H1337" s="130">
        <v>903.83679400000005</v>
      </c>
      <c r="I1337" s="62" t="s">
        <v>43</v>
      </c>
      <c r="J1337" s="63"/>
      <c r="K1337" s="63" t="s">
        <v>6112</v>
      </c>
      <c r="L1337" s="63"/>
      <c r="M1337" s="63" t="s">
        <v>6113</v>
      </c>
      <c r="N1337" s="63"/>
      <c r="O1337" s="63" t="s">
        <v>6114</v>
      </c>
      <c r="P1337" s="63"/>
      <c r="Q1337" s="63" t="s">
        <v>6115</v>
      </c>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row>
    <row r="1338" spans="1:38" ht="27.75" customHeight="1" x14ac:dyDescent="0.25">
      <c r="A1338" s="62">
        <v>2</v>
      </c>
      <c r="B1338" s="63" t="s">
        <v>38</v>
      </c>
      <c r="C1338" s="67" t="s">
        <v>6116</v>
      </c>
      <c r="D1338" s="67" t="s">
        <v>40</v>
      </c>
      <c r="E1338" s="88">
        <v>1337</v>
      </c>
      <c r="F1338" s="63" t="s">
        <v>6117</v>
      </c>
      <c r="G1338" s="63" t="s">
        <v>6118</v>
      </c>
      <c r="H1338" s="41">
        <v>158.91298259999999</v>
      </c>
      <c r="I1338" s="62" t="s">
        <v>43</v>
      </c>
      <c r="J1338" s="67"/>
      <c r="K1338" s="63" t="s">
        <v>6119</v>
      </c>
      <c r="L1338" s="67"/>
      <c r="M1338" s="63"/>
      <c r="N1338" s="69"/>
      <c r="O1338" s="63"/>
      <c r="P1338" s="67"/>
      <c r="Q1338" s="63"/>
      <c r="R1338" s="67"/>
      <c r="S1338" s="63"/>
      <c r="T1338" s="67"/>
      <c r="U1338" s="67"/>
      <c r="V1338" s="67"/>
      <c r="W1338" s="67"/>
      <c r="X1338" s="67"/>
      <c r="Y1338" s="67"/>
      <c r="Z1338" s="67"/>
      <c r="AA1338" s="67"/>
      <c r="AB1338" s="67"/>
      <c r="AC1338" s="67"/>
      <c r="AD1338" s="67"/>
      <c r="AE1338" s="67"/>
      <c r="AF1338" s="67"/>
      <c r="AG1338" s="67"/>
      <c r="AH1338" s="67"/>
      <c r="AI1338" s="67"/>
      <c r="AJ1338" s="67"/>
      <c r="AK1338" s="67"/>
      <c r="AL1338" s="67"/>
    </row>
    <row r="1339" spans="1:38" ht="27.75" customHeight="1" x14ac:dyDescent="0.25">
      <c r="A1339" s="62">
        <v>2</v>
      </c>
      <c r="B1339" s="63" t="s">
        <v>38</v>
      </c>
      <c r="C1339" s="63" t="s">
        <v>1546</v>
      </c>
      <c r="D1339" s="57" t="s">
        <v>311</v>
      </c>
      <c r="E1339" s="88">
        <v>1338</v>
      </c>
      <c r="F1339" s="57" t="s">
        <v>6120</v>
      </c>
      <c r="G1339" s="57" t="s">
        <v>6121</v>
      </c>
      <c r="H1339" s="110">
        <v>94.596459999999993</v>
      </c>
      <c r="I1339" s="62" t="s">
        <v>43</v>
      </c>
      <c r="J1339" s="57"/>
      <c r="K1339" s="57" t="s">
        <v>6122</v>
      </c>
      <c r="L1339" s="73"/>
      <c r="M1339" s="57"/>
      <c r="N1339" s="73"/>
      <c r="O1339" s="57"/>
      <c r="P1339" s="73"/>
      <c r="Q1339" s="57"/>
      <c r="R1339" s="74"/>
      <c r="S1339" s="57"/>
      <c r="T1339" s="74"/>
      <c r="U1339" s="57"/>
      <c r="V1339" s="75"/>
      <c r="W1339" s="57"/>
      <c r="X1339" s="75"/>
      <c r="Y1339" s="57"/>
      <c r="Z1339" s="57"/>
      <c r="AA1339" s="57"/>
      <c r="AB1339" s="57"/>
      <c r="AC1339" s="57"/>
      <c r="AD1339" s="57"/>
      <c r="AE1339" s="57"/>
      <c r="AF1339" s="57"/>
      <c r="AG1339" s="57"/>
      <c r="AH1339" s="57"/>
      <c r="AI1339" s="57"/>
      <c r="AJ1339" s="57"/>
      <c r="AK1339" s="57"/>
      <c r="AL1339" s="57"/>
    </row>
    <row r="1340" spans="1:38" ht="27.75" customHeight="1" x14ac:dyDescent="0.25">
      <c r="A1340" s="62">
        <v>2</v>
      </c>
      <c r="B1340" s="63" t="s">
        <v>38</v>
      </c>
      <c r="C1340" s="63" t="s">
        <v>568</v>
      </c>
      <c r="D1340" s="63" t="s">
        <v>40</v>
      </c>
      <c r="E1340" s="88">
        <v>1339</v>
      </c>
      <c r="F1340" s="63" t="s">
        <v>6123</v>
      </c>
      <c r="G1340" s="63" t="s">
        <v>6124</v>
      </c>
      <c r="H1340" s="110">
        <v>33.558190000000003</v>
      </c>
      <c r="I1340" s="62" t="s">
        <v>43</v>
      </c>
      <c r="J1340" s="63"/>
      <c r="K1340" s="63" t="s">
        <v>6123</v>
      </c>
      <c r="L1340" s="63"/>
      <c r="M1340" s="63"/>
      <c r="N1340" s="63"/>
      <c r="O1340" s="63"/>
      <c r="P1340" s="63"/>
      <c r="Q1340" s="63"/>
      <c r="R1340" s="63"/>
      <c r="S1340" s="63"/>
      <c r="T1340" s="63"/>
      <c r="U1340" s="67"/>
      <c r="V1340" s="67"/>
      <c r="W1340" s="67"/>
      <c r="X1340" s="67"/>
      <c r="Y1340" s="67"/>
      <c r="Z1340" s="67"/>
      <c r="AA1340" s="67"/>
      <c r="AB1340" s="67"/>
      <c r="AC1340" s="67"/>
      <c r="AD1340" s="67"/>
      <c r="AE1340" s="67"/>
      <c r="AF1340" s="67"/>
      <c r="AG1340" s="67"/>
      <c r="AH1340" s="67"/>
      <c r="AI1340" s="67"/>
      <c r="AJ1340" s="67"/>
      <c r="AK1340" s="67"/>
      <c r="AL1340" s="67"/>
    </row>
    <row r="1341" spans="1:38" ht="27.75" customHeight="1" x14ac:dyDescent="0.25">
      <c r="A1341" s="62">
        <v>2</v>
      </c>
      <c r="B1341" s="63" t="s">
        <v>38</v>
      </c>
      <c r="C1341" s="63" t="s">
        <v>1756</v>
      </c>
      <c r="D1341" s="63" t="s">
        <v>111</v>
      </c>
      <c r="E1341" s="88">
        <v>1340</v>
      </c>
      <c r="F1341" s="63" t="s">
        <v>6125</v>
      </c>
      <c r="G1341" s="63" t="s">
        <v>6126</v>
      </c>
      <c r="H1341" s="112">
        <v>37.407339999999998</v>
      </c>
      <c r="I1341" s="62" t="s">
        <v>43</v>
      </c>
      <c r="J1341" s="63"/>
      <c r="K1341" s="63" t="s">
        <v>6127</v>
      </c>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row>
    <row r="1342" spans="1:38" ht="27.75" customHeight="1" x14ac:dyDescent="0.25">
      <c r="A1342" s="62">
        <v>2</v>
      </c>
      <c r="B1342" s="63" t="s">
        <v>38</v>
      </c>
      <c r="C1342" s="67" t="s">
        <v>6128</v>
      </c>
      <c r="D1342" s="67" t="s">
        <v>40</v>
      </c>
      <c r="E1342" s="88">
        <v>1341</v>
      </c>
      <c r="F1342" s="63" t="s">
        <v>6129</v>
      </c>
      <c r="G1342" s="63" t="s">
        <v>6130</v>
      </c>
      <c r="H1342" s="41">
        <v>28.700003599999999</v>
      </c>
      <c r="I1342" s="62" t="s">
        <v>43</v>
      </c>
      <c r="J1342" s="67"/>
      <c r="K1342" s="63" t="s">
        <v>6131</v>
      </c>
      <c r="L1342" s="67"/>
      <c r="M1342" s="63"/>
      <c r="N1342" s="69"/>
      <c r="O1342" s="63"/>
      <c r="P1342" s="67"/>
      <c r="Q1342" s="63"/>
      <c r="R1342" s="67"/>
      <c r="S1342" s="63"/>
      <c r="T1342" s="67"/>
      <c r="U1342" s="67"/>
      <c r="V1342" s="67"/>
      <c r="W1342" s="67"/>
      <c r="X1342" s="67"/>
      <c r="Y1342" s="67"/>
      <c r="Z1342" s="67"/>
      <c r="AA1342" s="67"/>
      <c r="AB1342" s="67"/>
      <c r="AC1342" s="67"/>
      <c r="AD1342" s="67"/>
      <c r="AE1342" s="67"/>
      <c r="AF1342" s="67"/>
      <c r="AG1342" s="67"/>
      <c r="AH1342" s="67"/>
      <c r="AI1342" s="67"/>
      <c r="AJ1342" s="67"/>
      <c r="AK1342" s="67"/>
      <c r="AL1342" s="67"/>
    </row>
    <row r="1343" spans="1:38" ht="27.75" customHeight="1" x14ac:dyDescent="0.25">
      <c r="A1343" s="62">
        <v>2</v>
      </c>
      <c r="B1343" s="63" t="s">
        <v>38</v>
      </c>
      <c r="C1343" s="67" t="s">
        <v>6132</v>
      </c>
      <c r="D1343" s="67" t="s">
        <v>40</v>
      </c>
      <c r="E1343" s="88">
        <v>1342</v>
      </c>
      <c r="F1343" s="63" t="s">
        <v>6133</v>
      </c>
      <c r="G1343" s="63" t="s">
        <v>6134</v>
      </c>
      <c r="H1343" s="41">
        <v>339.55487799999997</v>
      </c>
      <c r="I1343" s="62" t="s">
        <v>43</v>
      </c>
      <c r="J1343" s="67"/>
      <c r="K1343" s="63" t="s">
        <v>6135</v>
      </c>
      <c r="L1343" s="67"/>
      <c r="M1343" s="63"/>
      <c r="N1343" s="69"/>
      <c r="O1343" s="63"/>
      <c r="P1343" s="67"/>
      <c r="Q1343" s="63"/>
      <c r="R1343" s="67"/>
      <c r="S1343" s="63"/>
      <c r="T1343" s="67"/>
      <c r="U1343" s="67"/>
      <c r="V1343" s="67"/>
      <c r="W1343" s="67"/>
      <c r="X1343" s="67"/>
      <c r="Y1343" s="67"/>
      <c r="Z1343" s="67"/>
      <c r="AA1343" s="67"/>
      <c r="AB1343" s="67"/>
      <c r="AC1343" s="67"/>
      <c r="AD1343" s="67"/>
      <c r="AE1343" s="67"/>
      <c r="AF1343" s="67"/>
      <c r="AG1343" s="67"/>
      <c r="AH1343" s="67"/>
      <c r="AI1343" s="67"/>
      <c r="AJ1343" s="67"/>
      <c r="AK1343" s="67"/>
      <c r="AL1343" s="67"/>
    </row>
    <row r="1344" spans="1:38" ht="27.75" customHeight="1" x14ac:dyDescent="0.25">
      <c r="A1344" s="62">
        <v>2</v>
      </c>
      <c r="B1344" s="63" t="s">
        <v>38</v>
      </c>
      <c r="C1344" s="63" t="s">
        <v>5478</v>
      </c>
      <c r="D1344" s="57" t="s">
        <v>341</v>
      </c>
      <c r="E1344" s="88">
        <v>1343</v>
      </c>
      <c r="F1344" s="57" t="s">
        <v>6136</v>
      </c>
      <c r="G1344" s="72" t="s">
        <v>6137</v>
      </c>
      <c r="H1344" s="112">
        <v>1252.7515054</v>
      </c>
      <c r="I1344" s="62" t="s">
        <v>43</v>
      </c>
      <c r="J1344" s="57"/>
      <c r="K1344" s="57" t="s">
        <v>6138</v>
      </c>
      <c r="L1344" s="73" t="s">
        <v>6139</v>
      </c>
      <c r="M1344" s="57" t="s">
        <v>6140</v>
      </c>
      <c r="N1344" s="73" t="s">
        <v>6141</v>
      </c>
      <c r="O1344" s="57" t="s">
        <v>6142</v>
      </c>
      <c r="P1344" s="73" t="s">
        <v>6143</v>
      </c>
      <c r="Q1344" s="57" t="s">
        <v>6144</v>
      </c>
      <c r="R1344" s="74" t="s">
        <v>6145</v>
      </c>
      <c r="S1344" s="57"/>
      <c r="T1344" s="74"/>
      <c r="U1344" s="57"/>
      <c r="V1344" s="75"/>
      <c r="W1344" s="57"/>
      <c r="X1344" s="75"/>
      <c r="Y1344" s="57"/>
      <c r="Z1344" s="57"/>
      <c r="AA1344" s="57"/>
      <c r="AB1344" s="57"/>
      <c r="AC1344" s="57"/>
      <c r="AD1344" s="57"/>
      <c r="AE1344" s="57"/>
      <c r="AF1344" s="57"/>
      <c r="AG1344" s="57"/>
      <c r="AH1344" s="57"/>
      <c r="AI1344" s="57"/>
      <c r="AJ1344" s="57"/>
      <c r="AK1344" s="57"/>
      <c r="AL1344" s="57"/>
    </row>
    <row r="1345" spans="1:38" ht="27.75" customHeight="1" x14ac:dyDescent="0.25">
      <c r="A1345" s="62">
        <v>2</v>
      </c>
      <c r="B1345" s="63" t="s">
        <v>38</v>
      </c>
      <c r="C1345" s="63" t="s">
        <v>6146</v>
      </c>
      <c r="D1345" s="63" t="s">
        <v>111</v>
      </c>
      <c r="E1345" s="88">
        <v>1344</v>
      </c>
      <c r="F1345" s="63" t="s">
        <v>6147</v>
      </c>
      <c r="G1345" s="63" t="s">
        <v>6148</v>
      </c>
      <c r="H1345" s="110">
        <v>1644.59</v>
      </c>
      <c r="I1345" s="62" t="s">
        <v>43</v>
      </c>
      <c r="J1345" s="63"/>
      <c r="K1345" s="63" t="s">
        <v>6149</v>
      </c>
      <c r="L1345" s="63" t="s">
        <v>6150</v>
      </c>
      <c r="M1345" s="63" t="s">
        <v>6151</v>
      </c>
      <c r="N1345" s="63" t="s">
        <v>6152</v>
      </c>
      <c r="O1345" s="63" t="s">
        <v>6153</v>
      </c>
      <c r="P1345" s="63" t="s">
        <v>6154</v>
      </c>
      <c r="Q1345" s="63" t="s">
        <v>6155</v>
      </c>
      <c r="R1345" s="63" t="s">
        <v>6156</v>
      </c>
      <c r="S1345" s="63" t="s">
        <v>6157</v>
      </c>
      <c r="T1345" s="63" t="s">
        <v>6158</v>
      </c>
      <c r="U1345" s="63" t="s">
        <v>6159</v>
      </c>
      <c r="V1345" s="63" t="s">
        <v>6160</v>
      </c>
      <c r="W1345" s="63" t="s">
        <v>6161</v>
      </c>
      <c r="X1345" s="63" t="s">
        <v>6162</v>
      </c>
      <c r="Y1345" s="63"/>
      <c r="Z1345" s="63"/>
      <c r="AA1345" s="63"/>
      <c r="AB1345" s="63"/>
      <c r="AC1345" s="63"/>
      <c r="AD1345" s="63"/>
      <c r="AE1345" s="63"/>
      <c r="AF1345" s="63"/>
      <c r="AG1345" s="63"/>
      <c r="AH1345" s="63"/>
      <c r="AI1345" s="63"/>
      <c r="AJ1345" s="63"/>
      <c r="AK1345" s="63"/>
      <c r="AL1345" s="63"/>
    </row>
    <row r="1346" spans="1:38" ht="27.75" customHeight="1" x14ac:dyDescent="0.25">
      <c r="A1346" s="62">
        <v>2</v>
      </c>
      <c r="B1346" s="63" t="s">
        <v>38</v>
      </c>
      <c r="C1346" s="63" t="s">
        <v>1391</v>
      </c>
      <c r="D1346" s="57" t="s">
        <v>150</v>
      </c>
      <c r="E1346" s="88">
        <v>1345</v>
      </c>
      <c r="F1346" s="57" t="s">
        <v>6163</v>
      </c>
      <c r="G1346" s="57" t="s">
        <v>6164</v>
      </c>
      <c r="H1346" s="110">
        <v>94.034719999999993</v>
      </c>
      <c r="I1346" s="62" t="s">
        <v>43</v>
      </c>
      <c r="J1346" s="57"/>
      <c r="K1346" s="57" t="s">
        <v>6165</v>
      </c>
      <c r="L1346" s="73"/>
      <c r="M1346" s="57"/>
      <c r="N1346" s="73"/>
      <c r="O1346" s="57"/>
      <c r="P1346" s="73"/>
      <c r="Q1346" s="57"/>
      <c r="R1346" s="74"/>
      <c r="S1346" s="57"/>
      <c r="T1346" s="74"/>
      <c r="U1346" s="57"/>
      <c r="V1346" s="74"/>
      <c r="W1346" s="57"/>
      <c r="X1346" s="66"/>
      <c r="Y1346" s="57"/>
      <c r="Z1346" s="66"/>
      <c r="AA1346" s="57"/>
      <c r="AB1346" s="57"/>
      <c r="AC1346" s="57"/>
      <c r="AD1346" s="57"/>
      <c r="AE1346" s="57"/>
      <c r="AF1346" s="57"/>
      <c r="AG1346" s="57"/>
      <c r="AH1346" s="57"/>
      <c r="AI1346" s="57"/>
      <c r="AJ1346" s="57"/>
      <c r="AK1346" s="57"/>
      <c r="AL1346" s="57"/>
    </row>
    <row r="1347" spans="1:38" ht="27.75" customHeight="1" x14ac:dyDescent="0.25">
      <c r="A1347" s="62">
        <v>2</v>
      </c>
      <c r="B1347" s="63" t="s">
        <v>38</v>
      </c>
      <c r="C1347" s="63" t="s">
        <v>6166</v>
      </c>
      <c r="D1347" s="57" t="s">
        <v>52</v>
      </c>
      <c r="E1347" s="88">
        <v>1346</v>
      </c>
      <c r="F1347" s="57" t="s">
        <v>6167</v>
      </c>
      <c r="G1347" s="57" t="s">
        <v>6168</v>
      </c>
      <c r="H1347" s="110">
        <v>479.23338380000001</v>
      </c>
      <c r="I1347" s="62" t="s">
        <v>43</v>
      </c>
      <c r="J1347" s="57" t="s">
        <v>6169</v>
      </c>
      <c r="K1347" s="57" t="s">
        <v>6170</v>
      </c>
      <c r="L1347" s="73"/>
      <c r="M1347" s="57" t="s">
        <v>6171</v>
      </c>
      <c r="N1347" s="73"/>
      <c r="O1347" s="57" t="s">
        <v>6172</v>
      </c>
      <c r="P1347" s="73"/>
      <c r="Q1347" s="57"/>
      <c r="R1347" s="66"/>
      <c r="S1347" s="57"/>
      <c r="T1347" s="66"/>
      <c r="U1347" s="57"/>
      <c r="V1347" s="66"/>
      <c r="W1347" s="57"/>
      <c r="X1347" s="66"/>
      <c r="Y1347" s="57"/>
      <c r="Z1347" s="66"/>
      <c r="AA1347" s="57"/>
      <c r="AB1347" s="57"/>
      <c r="AC1347" s="57"/>
      <c r="AD1347" s="57"/>
      <c r="AE1347" s="57"/>
      <c r="AF1347" s="57"/>
      <c r="AG1347" s="57"/>
      <c r="AH1347" s="57"/>
      <c r="AI1347" s="57"/>
      <c r="AJ1347" s="57"/>
      <c r="AK1347" s="57"/>
      <c r="AL1347" s="57"/>
    </row>
    <row r="1348" spans="1:38" ht="27.75" customHeight="1" x14ac:dyDescent="0.25">
      <c r="A1348" s="62">
        <v>2</v>
      </c>
      <c r="B1348" s="63" t="s">
        <v>38</v>
      </c>
      <c r="C1348" s="67" t="s">
        <v>272</v>
      </c>
      <c r="D1348" s="67" t="s">
        <v>117</v>
      </c>
      <c r="E1348" s="88">
        <v>1347</v>
      </c>
      <c r="F1348" s="63" t="s">
        <v>6173</v>
      </c>
      <c r="G1348" s="63" t="s">
        <v>6174</v>
      </c>
      <c r="H1348" s="41">
        <v>25.021360000000001</v>
      </c>
      <c r="I1348" s="62" t="s">
        <v>43</v>
      </c>
      <c r="J1348" s="67"/>
      <c r="K1348" s="63" t="s">
        <v>6175</v>
      </c>
      <c r="L1348" s="67"/>
      <c r="M1348" s="63"/>
      <c r="N1348" s="69"/>
      <c r="O1348" s="63"/>
      <c r="P1348" s="67"/>
      <c r="Q1348" s="63"/>
      <c r="R1348" s="67"/>
      <c r="S1348" s="63"/>
      <c r="T1348" s="67"/>
      <c r="U1348" s="67"/>
      <c r="V1348" s="67"/>
      <c r="W1348" s="67"/>
      <c r="X1348" s="67"/>
      <c r="Y1348" s="67"/>
      <c r="Z1348" s="67"/>
      <c r="AA1348" s="67"/>
      <c r="AB1348" s="67"/>
      <c r="AC1348" s="67"/>
      <c r="AD1348" s="67"/>
      <c r="AE1348" s="67"/>
      <c r="AF1348" s="67"/>
      <c r="AG1348" s="67"/>
      <c r="AH1348" s="67"/>
      <c r="AI1348" s="67"/>
      <c r="AJ1348" s="67"/>
      <c r="AK1348" s="67"/>
      <c r="AL1348" s="67"/>
    </row>
    <row r="1349" spans="1:38" ht="27.75" customHeight="1" x14ac:dyDescent="0.25">
      <c r="A1349" s="62">
        <v>2</v>
      </c>
      <c r="B1349" s="63" t="s">
        <v>38</v>
      </c>
      <c r="C1349" s="63" t="s">
        <v>69</v>
      </c>
      <c r="D1349" s="63" t="s">
        <v>52</v>
      </c>
      <c r="E1349" s="88">
        <v>1348</v>
      </c>
      <c r="F1349" s="63" t="s">
        <v>6176</v>
      </c>
      <c r="G1349" s="63" t="s">
        <v>6177</v>
      </c>
      <c r="H1349" s="110">
        <v>399.97544370000003</v>
      </c>
      <c r="I1349" s="62" t="s">
        <v>43</v>
      </c>
      <c r="J1349" s="63"/>
      <c r="K1349" s="63" t="s">
        <v>2895</v>
      </c>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row>
    <row r="1350" spans="1:38" ht="27.75" customHeight="1" x14ac:dyDescent="0.25">
      <c r="A1350" s="62">
        <v>2</v>
      </c>
      <c r="B1350" s="63" t="s">
        <v>38</v>
      </c>
      <c r="C1350" s="63" t="s">
        <v>2614</v>
      </c>
      <c r="D1350" s="63" t="s">
        <v>407</v>
      </c>
      <c r="E1350" s="88">
        <v>1349</v>
      </c>
      <c r="F1350" s="63" t="s">
        <v>6178</v>
      </c>
      <c r="G1350" s="63" t="s">
        <v>6179</v>
      </c>
      <c r="H1350" s="110">
        <v>51.836973399999998</v>
      </c>
      <c r="I1350" s="62" t="s">
        <v>43</v>
      </c>
      <c r="J1350" s="63"/>
      <c r="K1350" s="63" t="s">
        <v>6180</v>
      </c>
      <c r="L1350" s="63"/>
      <c r="M1350" s="63"/>
      <c r="N1350" s="63"/>
      <c r="O1350" s="63"/>
      <c r="P1350" s="63"/>
      <c r="Q1350" s="63"/>
      <c r="R1350" s="63"/>
      <c r="S1350" s="63"/>
      <c r="T1350" s="63"/>
      <c r="U1350" s="63"/>
      <c r="V1350" s="63"/>
      <c r="W1350" s="63"/>
      <c r="X1350" s="63"/>
      <c r="Y1350" s="63"/>
      <c r="Z1350" s="63"/>
      <c r="AA1350" s="63"/>
      <c r="AB1350" s="63"/>
      <c r="AC1350" s="67"/>
      <c r="AD1350" s="67"/>
      <c r="AE1350" s="67"/>
      <c r="AF1350" s="67"/>
      <c r="AG1350" s="67"/>
      <c r="AH1350" s="67"/>
      <c r="AI1350" s="67"/>
      <c r="AJ1350" s="67"/>
      <c r="AK1350" s="67"/>
      <c r="AL1350" s="67"/>
    </row>
    <row r="1351" spans="1:38" ht="27.75" customHeight="1" x14ac:dyDescent="0.25">
      <c r="A1351" s="62">
        <v>2</v>
      </c>
      <c r="B1351" s="63" t="s">
        <v>38</v>
      </c>
      <c r="C1351" s="63" t="s">
        <v>2957</v>
      </c>
      <c r="D1351" s="63" t="s">
        <v>40</v>
      </c>
      <c r="E1351" s="88">
        <v>1350</v>
      </c>
      <c r="F1351" s="63" t="s">
        <v>6181</v>
      </c>
      <c r="G1351" s="63" t="s">
        <v>6182</v>
      </c>
      <c r="H1351" s="110">
        <v>479.77423750000003</v>
      </c>
      <c r="I1351" s="62" t="s">
        <v>43</v>
      </c>
      <c r="J1351" s="63"/>
      <c r="K1351" s="63" t="s">
        <v>2960</v>
      </c>
      <c r="L1351" s="63"/>
      <c r="M1351" s="63" t="s">
        <v>857</v>
      </c>
      <c r="N1351" s="63"/>
      <c r="O1351" s="63"/>
      <c r="P1351" s="63"/>
      <c r="Q1351" s="63"/>
      <c r="R1351" s="63"/>
      <c r="S1351" s="63"/>
      <c r="T1351" s="63"/>
      <c r="U1351" s="67"/>
      <c r="V1351" s="67"/>
      <c r="W1351" s="67"/>
      <c r="X1351" s="67"/>
      <c r="Y1351" s="67"/>
      <c r="Z1351" s="67"/>
      <c r="AA1351" s="67"/>
      <c r="AB1351" s="67"/>
      <c r="AC1351" s="67"/>
      <c r="AD1351" s="67"/>
      <c r="AE1351" s="67"/>
      <c r="AF1351" s="67"/>
      <c r="AG1351" s="67"/>
      <c r="AH1351" s="67"/>
      <c r="AI1351" s="67"/>
      <c r="AJ1351" s="67"/>
      <c r="AK1351" s="67"/>
      <c r="AL1351" s="67"/>
    </row>
    <row r="1352" spans="1:38" ht="27.75" customHeight="1" x14ac:dyDescent="0.25">
      <c r="A1352" s="62">
        <v>2</v>
      </c>
      <c r="B1352" s="63" t="s">
        <v>38</v>
      </c>
      <c r="C1352" s="63" t="s">
        <v>258</v>
      </c>
      <c r="D1352" s="63" t="s">
        <v>117</v>
      </c>
      <c r="E1352" s="88">
        <v>1351</v>
      </c>
      <c r="F1352" s="63" t="s">
        <v>6183</v>
      </c>
      <c r="G1352" s="63" t="s">
        <v>6184</v>
      </c>
      <c r="H1352" s="110">
        <v>205.07</v>
      </c>
      <c r="I1352" s="62" t="s">
        <v>43</v>
      </c>
      <c r="J1352" s="63"/>
      <c r="K1352" s="63" t="s">
        <v>4533</v>
      </c>
      <c r="L1352" s="63"/>
      <c r="M1352" s="63" t="s">
        <v>4534</v>
      </c>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row>
    <row r="1353" spans="1:38" ht="27.75" customHeight="1" x14ac:dyDescent="0.25">
      <c r="A1353" s="62">
        <v>2</v>
      </c>
      <c r="B1353" s="63" t="s">
        <v>38</v>
      </c>
      <c r="C1353" s="63" t="s">
        <v>1928</v>
      </c>
      <c r="D1353" s="63" t="s">
        <v>453</v>
      </c>
      <c r="E1353" s="88">
        <v>1352</v>
      </c>
      <c r="F1353" s="63" t="s">
        <v>6185</v>
      </c>
      <c r="G1353" s="63" t="s">
        <v>6186</v>
      </c>
      <c r="H1353" s="41">
        <v>50.165819999999997</v>
      </c>
      <c r="I1353" s="62" t="s">
        <v>43</v>
      </c>
      <c r="J1353" s="67"/>
      <c r="K1353" s="63" t="s">
        <v>6187</v>
      </c>
      <c r="L1353" s="67"/>
      <c r="M1353" s="63"/>
      <c r="N1353" s="67"/>
      <c r="O1353" s="63"/>
      <c r="P1353" s="67"/>
      <c r="Q1353" s="63"/>
      <c r="R1353" s="67"/>
      <c r="S1353" s="63"/>
      <c r="T1353" s="67"/>
      <c r="U1353" s="67"/>
      <c r="V1353" s="67"/>
      <c r="W1353" s="67"/>
      <c r="X1353" s="67"/>
      <c r="Y1353" s="67"/>
      <c r="Z1353" s="67"/>
      <c r="AA1353" s="67"/>
      <c r="AB1353" s="67"/>
      <c r="AC1353" s="67"/>
      <c r="AD1353" s="67"/>
      <c r="AE1353" s="67"/>
      <c r="AF1353" s="67"/>
      <c r="AG1353" s="67"/>
      <c r="AH1353" s="67"/>
      <c r="AI1353" s="67"/>
      <c r="AJ1353" s="67"/>
      <c r="AK1353" s="67"/>
      <c r="AL1353" s="67"/>
    </row>
    <row r="1354" spans="1:38" ht="27.75" customHeight="1" x14ac:dyDescent="0.25">
      <c r="A1354" s="62">
        <v>2</v>
      </c>
      <c r="B1354" s="63" t="s">
        <v>38</v>
      </c>
      <c r="C1354" s="63" t="s">
        <v>1179</v>
      </c>
      <c r="D1354" s="63" t="s">
        <v>357</v>
      </c>
      <c r="E1354" s="88">
        <v>1353</v>
      </c>
      <c r="F1354" s="63" t="s">
        <v>6188</v>
      </c>
      <c r="G1354" s="63" t="s">
        <v>6189</v>
      </c>
      <c r="H1354" s="110">
        <v>79.338774999999998</v>
      </c>
      <c r="I1354" s="62" t="s">
        <v>43</v>
      </c>
      <c r="J1354" s="63"/>
      <c r="K1354" s="63" t="s">
        <v>6190</v>
      </c>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row>
    <row r="1355" spans="1:38" ht="27.75" customHeight="1" x14ac:dyDescent="0.25">
      <c r="A1355" s="62">
        <v>2</v>
      </c>
      <c r="B1355" s="63" t="s">
        <v>38</v>
      </c>
      <c r="C1355" s="63" t="s">
        <v>2325</v>
      </c>
      <c r="D1355" s="63" t="s">
        <v>83</v>
      </c>
      <c r="E1355" s="88">
        <v>1354</v>
      </c>
      <c r="F1355" s="63" t="s">
        <v>6191</v>
      </c>
      <c r="G1355" s="63" t="s">
        <v>6192</v>
      </c>
      <c r="H1355" s="110">
        <v>1023.299007</v>
      </c>
      <c r="I1355" s="62" t="s">
        <v>43</v>
      </c>
      <c r="J1355" s="63"/>
      <c r="K1355" s="63" t="s">
        <v>6193</v>
      </c>
      <c r="L1355" s="67">
        <v>2542483</v>
      </c>
      <c r="M1355" s="63" t="s">
        <v>6194</v>
      </c>
      <c r="N1355" s="67">
        <v>6384324</v>
      </c>
      <c r="O1355" s="63"/>
      <c r="P1355" s="67"/>
      <c r="Q1355" s="63"/>
      <c r="R1355" s="67"/>
      <c r="S1355" s="63"/>
      <c r="T1355" s="63"/>
      <c r="U1355" s="63"/>
      <c r="V1355" s="63"/>
      <c r="W1355" s="63"/>
      <c r="X1355" s="63"/>
      <c r="Y1355" s="63"/>
      <c r="Z1355" s="63"/>
      <c r="AA1355" s="63"/>
      <c r="AB1355" s="63"/>
      <c r="AC1355" s="63"/>
      <c r="AD1355" s="63"/>
      <c r="AE1355" s="63"/>
      <c r="AF1355" s="63"/>
      <c r="AG1355" s="63"/>
      <c r="AH1355" s="63"/>
      <c r="AI1355" s="63"/>
      <c r="AJ1355" s="63"/>
      <c r="AK1355" s="63"/>
      <c r="AL1355" s="63"/>
    </row>
    <row r="1356" spans="1:38" ht="27.75" customHeight="1" x14ac:dyDescent="0.25">
      <c r="A1356" s="62">
        <v>2</v>
      </c>
      <c r="B1356" s="63" t="s">
        <v>38</v>
      </c>
      <c r="C1356" s="63" t="s">
        <v>6195</v>
      </c>
      <c r="D1356" s="67" t="s">
        <v>276</v>
      </c>
      <c r="E1356" s="88">
        <v>1355</v>
      </c>
      <c r="F1356" s="63" t="s">
        <v>6196</v>
      </c>
      <c r="G1356" s="63" t="s">
        <v>6197</v>
      </c>
      <c r="H1356" s="41">
        <v>473.03265900000002</v>
      </c>
      <c r="I1356" s="62" t="s">
        <v>43</v>
      </c>
      <c r="J1356" s="67"/>
      <c r="K1356" s="63" t="s">
        <v>6198</v>
      </c>
      <c r="L1356" s="67"/>
      <c r="M1356" s="63" t="s">
        <v>6199</v>
      </c>
      <c r="N1356" s="67"/>
      <c r="O1356" s="63"/>
      <c r="P1356" s="67"/>
      <c r="Q1356" s="63"/>
      <c r="R1356" s="67"/>
      <c r="S1356" s="63"/>
      <c r="T1356" s="67"/>
      <c r="U1356" s="67"/>
      <c r="V1356" s="67"/>
      <c r="W1356" s="67"/>
      <c r="X1356" s="67"/>
      <c r="Y1356" s="67"/>
      <c r="Z1356" s="67"/>
      <c r="AA1356" s="67"/>
      <c r="AB1356" s="67"/>
      <c r="AC1356" s="67"/>
      <c r="AD1356" s="67"/>
      <c r="AE1356" s="67"/>
      <c r="AF1356" s="67"/>
      <c r="AG1356" s="67"/>
      <c r="AH1356" s="67"/>
      <c r="AI1356" s="67"/>
      <c r="AJ1356" s="67"/>
      <c r="AK1356" s="67"/>
      <c r="AL1356" s="67"/>
    </row>
    <row r="1357" spans="1:38" ht="27.75" customHeight="1" x14ac:dyDescent="0.25">
      <c r="A1357" s="62">
        <v>2</v>
      </c>
      <c r="B1357" s="63" t="s">
        <v>38</v>
      </c>
      <c r="C1357" s="67" t="s">
        <v>272</v>
      </c>
      <c r="D1357" s="67" t="s">
        <v>117</v>
      </c>
      <c r="E1357" s="88">
        <v>1356</v>
      </c>
      <c r="F1357" s="63" t="s">
        <v>6200</v>
      </c>
      <c r="G1357" s="63" t="s">
        <v>6201</v>
      </c>
      <c r="H1357" s="41">
        <v>25.120239999999999</v>
      </c>
      <c r="I1357" s="62" t="s">
        <v>43</v>
      </c>
      <c r="J1357" s="67"/>
      <c r="K1357" s="63" t="s">
        <v>6202</v>
      </c>
      <c r="L1357" s="67"/>
      <c r="M1357" s="63"/>
      <c r="N1357" s="69"/>
      <c r="O1357" s="63"/>
      <c r="P1357" s="67"/>
      <c r="Q1357" s="63"/>
      <c r="R1357" s="67"/>
      <c r="S1357" s="63"/>
      <c r="T1357" s="67"/>
      <c r="U1357" s="67"/>
      <c r="V1357" s="67"/>
      <c r="W1357" s="67"/>
      <c r="X1357" s="67"/>
      <c r="Y1357" s="67"/>
      <c r="Z1357" s="67"/>
      <c r="AA1357" s="67"/>
      <c r="AB1357" s="67"/>
      <c r="AC1357" s="67"/>
      <c r="AD1357" s="67"/>
      <c r="AE1357" s="67"/>
      <c r="AF1357" s="67"/>
      <c r="AG1357" s="67"/>
      <c r="AH1357" s="67"/>
      <c r="AI1357" s="67"/>
      <c r="AJ1357" s="67"/>
      <c r="AK1357" s="67"/>
      <c r="AL1357" s="67"/>
    </row>
    <row r="1358" spans="1:38" ht="27.75" customHeight="1" x14ac:dyDescent="0.25">
      <c r="A1358" s="62">
        <v>2</v>
      </c>
      <c r="B1358" s="63" t="s">
        <v>38</v>
      </c>
      <c r="C1358" s="67" t="s">
        <v>5478</v>
      </c>
      <c r="D1358" s="67" t="s">
        <v>341</v>
      </c>
      <c r="E1358" s="88">
        <v>1357</v>
      </c>
      <c r="F1358" s="63" t="s">
        <v>6203</v>
      </c>
      <c r="G1358" s="63" t="s">
        <v>6204</v>
      </c>
      <c r="H1358" s="41">
        <v>1270.7061626</v>
      </c>
      <c r="I1358" s="62" t="s">
        <v>43</v>
      </c>
      <c r="J1358" s="67"/>
      <c r="K1358" s="63" t="s">
        <v>6205</v>
      </c>
      <c r="L1358" s="67"/>
      <c r="M1358" s="63" t="s">
        <v>6206</v>
      </c>
      <c r="N1358" s="69"/>
      <c r="O1358" s="63" t="s">
        <v>6207</v>
      </c>
      <c r="P1358" s="67"/>
      <c r="Q1358" s="63" t="s">
        <v>6208</v>
      </c>
      <c r="R1358" s="67"/>
      <c r="S1358" s="63" t="s">
        <v>6209</v>
      </c>
      <c r="T1358" s="67"/>
      <c r="U1358" s="67" t="s">
        <v>6210</v>
      </c>
      <c r="V1358" s="67"/>
      <c r="W1358" s="67" t="s">
        <v>6211</v>
      </c>
      <c r="X1358" s="67"/>
      <c r="Y1358" s="67" t="s">
        <v>6212</v>
      </c>
      <c r="Z1358" s="67"/>
      <c r="AA1358" s="67" t="s">
        <v>6213</v>
      </c>
      <c r="AB1358" s="67"/>
      <c r="AC1358" s="67"/>
      <c r="AD1358" s="67"/>
      <c r="AE1358" s="67"/>
      <c r="AF1358" s="67"/>
      <c r="AG1358" s="67"/>
      <c r="AH1358" s="67"/>
      <c r="AI1358" s="67"/>
      <c r="AJ1358" s="67"/>
      <c r="AK1358" s="67"/>
      <c r="AL1358" s="67"/>
    </row>
    <row r="1359" spans="1:38" ht="27.75" customHeight="1" x14ac:dyDescent="0.25">
      <c r="A1359" s="62">
        <v>2</v>
      </c>
      <c r="B1359" s="63" t="s">
        <v>38</v>
      </c>
      <c r="C1359" s="63" t="s">
        <v>6214</v>
      </c>
      <c r="D1359" s="63" t="s">
        <v>191</v>
      </c>
      <c r="E1359" s="88">
        <v>1358</v>
      </c>
      <c r="F1359" s="63" t="s">
        <v>6215</v>
      </c>
      <c r="G1359" s="63" t="s">
        <v>6216</v>
      </c>
      <c r="H1359" s="110">
        <v>708.73762829999998</v>
      </c>
      <c r="I1359" s="62" t="s">
        <v>43</v>
      </c>
      <c r="J1359" s="67"/>
      <c r="K1359" s="63" t="s">
        <v>6217</v>
      </c>
      <c r="L1359" s="67">
        <v>6438590</v>
      </c>
      <c r="M1359" s="63" t="s">
        <v>6218</v>
      </c>
      <c r="N1359" s="67">
        <v>6865852</v>
      </c>
      <c r="O1359" s="63"/>
      <c r="P1359" s="67"/>
      <c r="Q1359" s="63"/>
      <c r="R1359" s="67"/>
      <c r="S1359" s="63"/>
      <c r="T1359" s="67"/>
      <c r="U1359" s="67"/>
      <c r="V1359" s="67"/>
      <c r="W1359" s="67"/>
      <c r="X1359" s="67"/>
      <c r="Y1359" s="67"/>
      <c r="Z1359" s="67"/>
      <c r="AA1359" s="67"/>
      <c r="AB1359" s="67"/>
      <c r="AC1359" s="67"/>
      <c r="AD1359" s="67"/>
      <c r="AE1359" s="67"/>
      <c r="AF1359" s="67"/>
      <c r="AG1359" s="67"/>
      <c r="AH1359" s="67"/>
      <c r="AI1359" s="67"/>
      <c r="AJ1359" s="67"/>
      <c r="AK1359" s="67"/>
      <c r="AL1359" s="67"/>
    </row>
    <row r="1360" spans="1:38" ht="27.75" customHeight="1" x14ac:dyDescent="0.25">
      <c r="A1360" s="62">
        <v>2</v>
      </c>
      <c r="B1360" s="63" t="s">
        <v>38</v>
      </c>
      <c r="C1360" s="67" t="s">
        <v>6219</v>
      </c>
      <c r="D1360" s="67" t="s">
        <v>40</v>
      </c>
      <c r="E1360" s="88">
        <v>1359</v>
      </c>
      <c r="F1360" s="63" t="s">
        <v>6220</v>
      </c>
      <c r="G1360" s="63" t="s">
        <v>6221</v>
      </c>
      <c r="H1360" s="41">
        <v>146.74114750000001</v>
      </c>
      <c r="I1360" s="62" t="s">
        <v>43</v>
      </c>
      <c r="J1360" s="67"/>
      <c r="K1360" s="63" t="s">
        <v>6222</v>
      </c>
      <c r="L1360" s="67">
        <v>0</v>
      </c>
      <c r="M1360" s="63" t="s">
        <v>6223</v>
      </c>
      <c r="N1360" s="69"/>
      <c r="O1360" s="63" t="s">
        <v>6224</v>
      </c>
      <c r="P1360" s="67"/>
      <c r="Q1360" s="63"/>
      <c r="R1360" s="67"/>
      <c r="S1360" s="63"/>
      <c r="T1360" s="67"/>
      <c r="U1360" s="67"/>
      <c r="V1360" s="67"/>
      <c r="W1360" s="67"/>
      <c r="X1360" s="67"/>
      <c r="Y1360" s="67"/>
      <c r="Z1360" s="67"/>
      <c r="AA1360" s="67"/>
      <c r="AB1360" s="67"/>
      <c r="AC1360" s="67"/>
      <c r="AD1360" s="67"/>
      <c r="AE1360" s="67"/>
      <c r="AF1360" s="67"/>
      <c r="AG1360" s="67"/>
      <c r="AH1360" s="67"/>
      <c r="AI1360" s="67"/>
      <c r="AJ1360" s="67"/>
      <c r="AK1360" s="67"/>
      <c r="AL1360" s="67"/>
    </row>
    <row r="1361" spans="1:38" ht="27.75" customHeight="1" x14ac:dyDescent="0.25">
      <c r="A1361" s="62">
        <v>2</v>
      </c>
      <c r="B1361" s="63" t="s">
        <v>38</v>
      </c>
      <c r="C1361" s="63" t="s">
        <v>6225</v>
      </c>
      <c r="D1361" s="63" t="s">
        <v>59</v>
      </c>
      <c r="E1361" s="88">
        <v>1360</v>
      </c>
      <c r="F1361" s="63" t="s">
        <v>6226</v>
      </c>
      <c r="G1361" s="63" t="s">
        <v>6227</v>
      </c>
      <c r="H1361" s="110">
        <v>180.05525879999999</v>
      </c>
      <c r="I1361" s="62" t="s">
        <v>43</v>
      </c>
      <c r="J1361" s="63"/>
      <c r="K1361" s="63" t="s">
        <v>6228</v>
      </c>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row>
    <row r="1362" spans="1:38" ht="27.75" customHeight="1" x14ac:dyDescent="0.25">
      <c r="A1362" s="62">
        <v>2</v>
      </c>
      <c r="B1362" s="63" t="s">
        <v>38</v>
      </c>
      <c r="C1362" s="63" t="s">
        <v>229</v>
      </c>
      <c r="D1362" s="63" t="s">
        <v>52</v>
      </c>
      <c r="E1362" s="88">
        <v>1361</v>
      </c>
      <c r="F1362" s="63" t="s">
        <v>6229</v>
      </c>
      <c r="G1362" s="63" t="s">
        <v>5573</v>
      </c>
      <c r="H1362" s="110">
        <v>736.53</v>
      </c>
      <c r="I1362" s="62" t="s">
        <v>43</v>
      </c>
      <c r="J1362" s="60"/>
      <c r="K1362" s="63" t="s">
        <v>6230</v>
      </c>
      <c r="L1362" s="63"/>
      <c r="M1362" s="63" t="s">
        <v>6231</v>
      </c>
      <c r="N1362" s="63"/>
      <c r="O1362" s="63" t="s">
        <v>6232</v>
      </c>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row>
    <row r="1363" spans="1:38" ht="27.75" customHeight="1" x14ac:dyDescent="0.25">
      <c r="A1363" s="62">
        <v>2</v>
      </c>
      <c r="B1363" s="63" t="s">
        <v>38</v>
      </c>
      <c r="C1363" s="63" t="s">
        <v>1179</v>
      </c>
      <c r="D1363" s="63" t="s">
        <v>357</v>
      </c>
      <c r="E1363" s="88">
        <v>1362</v>
      </c>
      <c r="F1363" s="63" t="s">
        <v>6233</v>
      </c>
      <c r="G1363" s="63" t="s">
        <v>6234</v>
      </c>
      <c r="H1363" s="110">
        <v>36.180999999999997</v>
      </c>
      <c r="I1363" s="62" t="s">
        <v>43</v>
      </c>
      <c r="J1363" s="63"/>
      <c r="K1363" s="63" t="s">
        <v>6235</v>
      </c>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row>
    <row r="1364" spans="1:38" ht="27.75" customHeight="1" x14ac:dyDescent="0.25">
      <c r="A1364" s="62">
        <v>2</v>
      </c>
      <c r="B1364" s="63" t="s">
        <v>38</v>
      </c>
      <c r="C1364" s="63" t="s">
        <v>4193</v>
      </c>
      <c r="D1364" s="63" t="s">
        <v>732</v>
      </c>
      <c r="E1364" s="88">
        <v>1363</v>
      </c>
      <c r="F1364" s="63" t="s">
        <v>6236</v>
      </c>
      <c r="G1364" s="63" t="s">
        <v>6237</v>
      </c>
      <c r="H1364" s="110">
        <v>5175.2461921000004</v>
      </c>
      <c r="I1364" s="62" t="s">
        <v>43</v>
      </c>
      <c r="J1364" s="63" t="s">
        <v>6238</v>
      </c>
      <c r="K1364" s="63" t="s">
        <v>6239</v>
      </c>
      <c r="L1364" s="63" t="s">
        <v>6240</v>
      </c>
      <c r="M1364" s="63" t="s">
        <v>6241</v>
      </c>
      <c r="N1364" s="63" t="s">
        <v>6242</v>
      </c>
      <c r="O1364" s="63" t="s">
        <v>6243</v>
      </c>
      <c r="P1364" s="63" t="s">
        <v>6244</v>
      </c>
      <c r="Q1364" s="63" t="s">
        <v>6245</v>
      </c>
      <c r="R1364" s="63" t="s">
        <v>6240</v>
      </c>
      <c r="S1364" s="63" t="s">
        <v>6246</v>
      </c>
      <c r="T1364" s="63" t="s">
        <v>6247</v>
      </c>
      <c r="U1364" s="63"/>
      <c r="V1364" s="63"/>
      <c r="W1364" s="63"/>
      <c r="X1364" s="63"/>
      <c r="Y1364" s="63"/>
      <c r="Z1364" s="63"/>
      <c r="AA1364" s="63"/>
      <c r="AB1364" s="63"/>
      <c r="AC1364" s="63"/>
      <c r="AD1364" s="63"/>
      <c r="AE1364" s="63"/>
      <c r="AF1364" s="63"/>
      <c r="AG1364" s="63"/>
      <c r="AH1364" s="63"/>
      <c r="AI1364" s="63"/>
      <c r="AJ1364" s="63"/>
      <c r="AK1364" s="63"/>
      <c r="AL1364" s="67"/>
    </row>
    <row r="1365" spans="1:38" ht="27.75" customHeight="1" x14ac:dyDescent="0.25">
      <c r="A1365" s="62">
        <v>2</v>
      </c>
      <c r="B1365" s="63" t="s">
        <v>38</v>
      </c>
      <c r="C1365" s="67" t="s">
        <v>6248</v>
      </c>
      <c r="D1365" s="67" t="s">
        <v>201</v>
      </c>
      <c r="E1365" s="88">
        <v>1364</v>
      </c>
      <c r="F1365" s="63" t="s">
        <v>6249</v>
      </c>
      <c r="G1365" s="63" t="s">
        <v>6250</v>
      </c>
      <c r="H1365" s="41">
        <v>363.53770750000001</v>
      </c>
      <c r="I1365" s="62" t="s">
        <v>43</v>
      </c>
      <c r="J1365" s="67"/>
      <c r="K1365" s="63" t="s">
        <v>6251</v>
      </c>
      <c r="L1365" s="67"/>
      <c r="M1365" s="63" t="s">
        <v>6252</v>
      </c>
      <c r="N1365" s="67"/>
      <c r="O1365" s="63"/>
      <c r="P1365" s="67"/>
      <c r="Q1365" s="63"/>
      <c r="R1365" s="67"/>
      <c r="S1365" s="63"/>
      <c r="T1365" s="67"/>
      <c r="U1365" s="67"/>
      <c r="V1365" s="67"/>
      <c r="W1365" s="67"/>
      <c r="X1365" s="67"/>
      <c r="Y1365" s="67"/>
      <c r="Z1365" s="67"/>
      <c r="AA1365" s="67"/>
      <c r="AB1365" s="67"/>
      <c r="AC1365" s="67"/>
      <c r="AD1365" s="67"/>
      <c r="AE1365" s="67"/>
      <c r="AF1365" s="67"/>
      <c r="AG1365" s="67"/>
      <c r="AH1365" s="67"/>
      <c r="AI1365" s="67"/>
      <c r="AJ1365" s="67"/>
      <c r="AK1365" s="67"/>
      <c r="AL1365" s="67"/>
    </row>
    <row r="1366" spans="1:38" ht="27.75" customHeight="1" x14ac:dyDescent="0.25">
      <c r="A1366" s="62">
        <v>2</v>
      </c>
      <c r="B1366" s="63" t="s">
        <v>38</v>
      </c>
      <c r="C1366" s="63" t="s">
        <v>6253</v>
      </c>
      <c r="D1366" s="67" t="s">
        <v>311</v>
      </c>
      <c r="E1366" s="88">
        <v>1365</v>
      </c>
      <c r="F1366" s="63" t="s">
        <v>6254</v>
      </c>
      <c r="G1366" s="63" t="s">
        <v>6255</v>
      </c>
      <c r="H1366" s="41">
        <v>25.232802599999999</v>
      </c>
      <c r="I1366" s="62" t="s">
        <v>43</v>
      </c>
      <c r="J1366" s="67"/>
      <c r="K1366" s="63" t="s">
        <v>6256</v>
      </c>
      <c r="L1366" s="67"/>
      <c r="M1366" s="63" t="s">
        <v>6257</v>
      </c>
      <c r="N1366" s="67"/>
      <c r="O1366" s="63"/>
      <c r="P1366" s="67"/>
      <c r="Q1366" s="63"/>
      <c r="R1366" s="67"/>
      <c r="S1366" s="63"/>
      <c r="T1366" s="67"/>
      <c r="U1366" s="67"/>
      <c r="V1366" s="67"/>
      <c r="W1366" s="67"/>
      <c r="X1366" s="67"/>
      <c r="Y1366" s="67"/>
      <c r="Z1366" s="67"/>
      <c r="AA1366" s="67"/>
      <c r="AB1366" s="67"/>
      <c r="AC1366" s="67"/>
      <c r="AD1366" s="67"/>
      <c r="AE1366" s="67"/>
      <c r="AF1366" s="67"/>
      <c r="AG1366" s="67"/>
      <c r="AH1366" s="67"/>
      <c r="AI1366" s="67"/>
      <c r="AJ1366" s="67"/>
      <c r="AK1366" s="67"/>
      <c r="AL1366" s="67"/>
    </row>
    <row r="1367" spans="1:38" ht="27.75" customHeight="1" x14ac:dyDescent="0.25">
      <c r="A1367" s="62">
        <v>2</v>
      </c>
      <c r="B1367" s="63" t="s">
        <v>38</v>
      </c>
      <c r="C1367" s="63" t="s">
        <v>6258</v>
      </c>
      <c r="D1367" s="63" t="s">
        <v>59</v>
      </c>
      <c r="E1367" s="88">
        <v>1366</v>
      </c>
      <c r="F1367" s="63" t="s">
        <v>6259</v>
      </c>
      <c r="G1367" s="63" t="s">
        <v>6260</v>
      </c>
      <c r="H1367" s="112">
        <v>733.22113999999999</v>
      </c>
      <c r="I1367" s="62" t="s">
        <v>43</v>
      </c>
      <c r="J1367" s="63"/>
      <c r="K1367" s="63" t="s">
        <v>6261</v>
      </c>
      <c r="L1367" s="63"/>
      <c r="M1367" s="63" t="s">
        <v>6262</v>
      </c>
      <c r="N1367" s="63"/>
      <c r="O1367" s="63" t="s">
        <v>6263</v>
      </c>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row>
    <row r="1368" spans="1:38" ht="27.75" customHeight="1" x14ac:dyDescent="0.25">
      <c r="A1368" s="62">
        <v>2</v>
      </c>
      <c r="B1368" s="63" t="s">
        <v>38</v>
      </c>
      <c r="C1368" s="63" t="s">
        <v>258</v>
      </c>
      <c r="D1368" s="63" t="s">
        <v>117</v>
      </c>
      <c r="E1368" s="88">
        <v>1367</v>
      </c>
      <c r="F1368" s="63" t="s">
        <v>6264</v>
      </c>
      <c r="G1368" s="63" t="s">
        <v>6265</v>
      </c>
      <c r="H1368" s="110">
        <v>1624.97</v>
      </c>
      <c r="I1368" s="62" t="s">
        <v>43</v>
      </c>
      <c r="J1368" s="63"/>
      <c r="K1368" s="63" t="s">
        <v>6266</v>
      </c>
      <c r="L1368" s="63">
        <v>2904178</v>
      </c>
      <c r="M1368" s="63" t="s">
        <v>6267</v>
      </c>
      <c r="N1368" s="63">
        <v>1931984</v>
      </c>
      <c r="O1368" s="63" t="s">
        <v>6268</v>
      </c>
      <c r="P1368" s="63">
        <v>1907667</v>
      </c>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row>
    <row r="1369" spans="1:38" ht="27.75" customHeight="1" x14ac:dyDescent="0.25">
      <c r="A1369" s="62">
        <v>2</v>
      </c>
      <c r="B1369" s="63" t="s">
        <v>38</v>
      </c>
      <c r="C1369" s="67" t="s">
        <v>6269</v>
      </c>
      <c r="D1369" s="67" t="s">
        <v>40</v>
      </c>
      <c r="E1369" s="88">
        <v>1368</v>
      </c>
      <c r="F1369" s="63" t="s">
        <v>6270</v>
      </c>
      <c r="G1369" s="63" t="s">
        <v>6271</v>
      </c>
      <c r="H1369" s="41">
        <v>1007.0234166</v>
      </c>
      <c r="I1369" s="62" t="s">
        <v>43</v>
      </c>
      <c r="J1369" s="67"/>
      <c r="K1369" s="63" t="s">
        <v>6272</v>
      </c>
      <c r="L1369" s="67"/>
      <c r="M1369" s="63"/>
      <c r="N1369" s="69"/>
      <c r="O1369" s="63"/>
      <c r="P1369" s="67"/>
      <c r="Q1369" s="63"/>
      <c r="R1369" s="67"/>
      <c r="S1369" s="63"/>
      <c r="T1369" s="67"/>
      <c r="U1369" s="67"/>
      <c r="V1369" s="67"/>
      <c r="W1369" s="67"/>
      <c r="X1369" s="67"/>
      <c r="Y1369" s="67"/>
      <c r="Z1369" s="67"/>
      <c r="AA1369" s="67"/>
      <c r="AB1369" s="67"/>
      <c r="AC1369" s="67"/>
      <c r="AD1369" s="67"/>
      <c r="AE1369" s="67"/>
      <c r="AF1369" s="67"/>
      <c r="AG1369" s="67"/>
      <c r="AH1369" s="67"/>
      <c r="AI1369" s="67"/>
      <c r="AJ1369" s="67"/>
      <c r="AK1369" s="67"/>
      <c r="AL1369" s="67"/>
    </row>
    <row r="1370" spans="1:38" ht="27.75" customHeight="1" x14ac:dyDescent="0.25">
      <c r="A1370" s="62">
        <v>2</v>
      </c>
      <c r="B1370" s="63" t="s">
        <v>38</v>
      </c>
      <c r="C1370" s="63" t="s">
        <v>3104</v>
      </c>
      <c r="D1370" s="57" t="s">
        <v>40</v>
      </c>
      <c r="E1370" s="88">
        <v>1369</v>
      </c>
      <c r="F1370" s="57" t="s">
        <v>6273</v>
      </c>
      <c r="G1370" s="57" t="s">
        <v>6274</v>
      </c>
      <c r="H1370" s="110">
        <v>192.10507050000001</v>
      </c>
      <c r="I1370" s="62" t="s">
        <v>43</v>
      </c>
      <c r="J1370" s="57"/>
      <c r="K1370" s="57" t="s">
        <v>6275</v>
      </c>
      <c r="L1370" s="73"/>
      <c r="M1370" s="57"/>
      <c r="N1370" s="73"/>
      <c r="O1370" s="57"/>
      <c r="P1370" s="73"/>
      <c r="Q1370" s="57"/>
      <c r="R1370" s="74"/>
      <c r="S1370" s="57"/>
      <c r="T1370" s="74"/>
      <c r="U1370" s="57"/>
      <c r="V1370" s="75"/>
      <c r="W1370" s="57"/>
      <c r="X1370" s="75"/>
      <c r="Y1370" s="57"/>
      <c r="Z1370" s="74"/>
      <c r="AA1370" s="57"/>
      <c r="AB1370" s="75"/>
      <c r="AC1370" s="57"/>
      <c r="AD1370" s="75"/>
      <c r="AE1370" s="57"/>
      <c r="AF1370" s="75"/>
      <c r="AG1370" s="57"/>
      <c r="AH1370" s="75"/>
      <c r="AI1370" s="57"/>
      <c r="AJ1370" s="75"/>
      <c r="AK1370" s="57"/>
      <c r="AL1370" s="75"/>
    </row>
    <row r="1371" spans="1:38" ht="27.75" customHeight="1" x14ac:dyDescent="0.25">
      <c r="A1371" s="62">
        <v>2</v>
      </c>
      <c r="B1371" s="63" t="s">
        <v>38</v>
      </c>
      <c r="C1371" s="63" t="s">
        <v>1421</v>
      </c>
      <c r="D1371" s="57" t="s">
        <v>357</v>
      </c>
      <c r="E1371" s="88">
        <v>1370</v>
      </c>
      <c r="F1371" s="57" t="s">
        <v>6276</v>
      </c>
      <c r="G1371" s="57" t="s">
        <v>6277</v>
      </c>
      <c r="H1371" s="110">
        <v>60.08399</v>
      </c>
      <c r="I1371" s="62" t="s">
        <v>43</v>
      </c>
      <c r="J1371" s="57"/>
      <c r="K1371" s="57" t="s">
        <v>6278</v>
      </c>
      <c r="L1371" s="73"/>
      <c r="M1371" s="57"/>
      <c r="N1371" s="73"/>
      <c r="O1371" s="57"/>
      <c r="P1371" s="73"/>
      <c r="Q1371" s="57"/>
      <c r="R1371" s="74"/>
      <c r="S1371" s="57"/>
      <c r="T1371" s="74"/>
      <c r="U1371" s="57"/>
      <c r="V1371" s="75"/>
      <c r="W1371" s="57"/>
      <c r="X1371" s="75"/>
      <c r="Y1371" s="57"/>
      <c r="Z1371" s="74"/>
      <c r="AA1371" s="57"/>
      <c r="AB1371" s="75"/>
      <c r="AC1371" s="57"/>
      <c r="AD1371" s="75"/>
      <c r="AE1371" s="57"/>
      <c r="AF1371" s="75"/>
      <c r="AG1371" s="57"/>
      <c r="AH1371" s="75"/>
      <c r="AI1371" s="57"/>
      <c r="AJ1371" s="75"/>
      <c r="AK1371" s="57"/>
      <c r="AL1371" s="75"/>
    </row>
    <row r="1372" spans="1:38" ht="27.75" customHeight="1" x14ac:dyDescent="0.25">
      <c r="A1372" s="62">
        <v>2</v>
      </c>
      <c r="B1372" s="63" t="s">
        <v>38</v>
      </c>
      <c r="C1372" s="121" t="s">
        <v>5538</v>
      </c>
      <c r="D1372" s="69" t="s">
        <v>170</v>
      </c>
      <c r="E1372" s="88">
        <v>1371</v>
      </c>
      <c r="F1372" s="76" t="s">
        <v>6279</v>
      </c>
      <c r="G1372" s="57" t="s">
        <v>6280</v>
      </c>
      <c r="H1372" s="110">
        <v>63.692923999999998</v>
      </c>
      <c r="I1372" s="62" t="s">
        <v>43</v>
      </c>
      <c r="J1372" s="69"/>
      <c r="K1372" s="57" t="s">
        <v>6281</v>
      </c>
      <c r="L1372" s="69"/>
      <c r="M1372" s="57" t="s">
        <v>6282</v>
      </c>
      <c r="N1372" s="69"/>
      <c r="O1372" s="57"/>
      <c r="P1372" s="69"/>
      <c r="Q1372" s="57"/>
      <c r="R1372" s="69"/>
      <c r="S1372" s="57"/>
      <c r="T1372" s="69"/>
      <c r="U1372" s="69"/>
      <c r="V1372" s="69"/>
      <c r="W1372" s="69"/>
      <c r="X1372" s="69"/>
      <c r="Y1372" s="69"/>
      <c r="Z1372" s="69"/>
      <c r="AA1372" s="69"/>
      <c r="AB1372" s="69"/>
      <c r="AC1372" s="69"/>
      <c r="AD1372" s="69"/>
      <c r="AE1372" s="69"/>
      <c r="AF1372" s="69"/>
      <c r="AG1372" s="69"/>
      <c r="AH1372" s="69"/>
      <c r="AI1372" s="69"/>
      <c r="AJ1372" s="69"/>
      <c r="AK1372" s="69"/>
      <c r="AL1372" s="69"/>
    </row>
    <row r="1373" spans="1:38" ht="27.75" customHeight="1" x14ac:dyDescent="0.25">
      <c r="A1373" s="62">
        <v>2</v>
      </c>
      <c r="B1373" s="63" t="s">
        <v>38</v>
      </c>
      <c r="C1373" s="63" t="s">
        <v>924</v>
      </c>
      <c r="D1373" s="67" t="s">
        <v>150</v>
      </c>
      <c r="E1373" s="88">
        <v>1372</v>
      </c>
      <c r="F1373" s="63" t="s">
        <v>6283</v>
      </c>
      <c r="G1373" s="63" t="s">
        <v>6284</v>
      </c>
      <c r="H1373" s="41">
        <v>29.668396300000001</v>
      </c>
      <c r="I1373" s="62" t="s">
        <v>43</v>
      </c>
      <c r="J1373" s="67"/>
      <c r="K1373" s="63" t="s">
        <v>6285</v>
      </c>
      <c r="L1373" s="63"/>
      <c r="M1373" s="63" t="s">
        <v>6286</v>
      </c>
      <c r="N1373" s="63"/>
      <c r="O1373" s="63"/>
      <c r="P1373" s="63"/>
      <c r="Q1373" s="63"/>
      <c r="R1373" s="63"/>
      <c r="S1373" s="63"/>
      <c r="T1373" s="63"/>
      <c r="U1373" s="63"/>
      <c r="V1373" s="67"/>
      <c r="W1373" s="67"/>
      <c r="X1373" s="67"/>
      <c r="Y1373" s="67"/>
      <c r="Z1373" s="67"/>
      <c r="AA1373" s="67"/>
      <c r="AB1373" s="67"/>
      <c r="AC1373" s="67"/>
      <c r="AD1373" s="67"/>
      <c r="AE1373" s="67"/>
      <c r="AF1373" s="67"/>
      <c r="AG1373" s="67"/>
      <c r="AH1373" s="67"/>
      <c r="AI1373" s="67"/>
      <c r="AJ1373" s="67"/>
      <c r="AK1373" s="67"/>
      <c r="AL1373" s="67"/>
    </row>
    <row r="1374" spans="1:38" ht="27.75" customHeight="1" x14ac:dyDescent="0.25">
      <c r="A1374" s="62">
        <v>2</v>
      </c>
      <c r="B1374" s="63" t="s">
        <v>38</v>
      </c>
      <c r="C1374" s="63" t="s">
        <v>6287</v>
      </c>
      <c r="D1374" s="63" t="s">
        <v>201</v>
      </c>
      <c r="E1374" s="88">
        <v>1373</v>
      </c>
      <c r="F1374" s="63" t="s">
        <v>6288</v>
      </c>
      <c r="G1374" s="63" t="s">
        <v>6289</v>
      </c>
      <c r="H1374" s="41">
        <v>5946.3896249999998</v>
      </c>
      <c r="I1374" s="62" t="s">
        <v>43</v>
      </c>
      <c r="J1374" s="63" t="s">
        <v>6290</v>
      </c>
      <c r="K1374" s="63" t="s">
        <v>6291</v>
      </c>
      <c r="L1374" s="67">
        <v>2005112</v>
      </c>
      <c r="M1374" s="63" t="s">
        <v>6292</v>
      </c>
      <c r="N1374" s="67">
        <v>2005133</v>
      </c>
      <c r="O1374" s="63" t="s">
        <v>6293</v>
      </c>
      <c r="P1374" s="67">
        <v>2993832</v>
      </c>
      <c r="Q1374" s="63" t="s">
        <v>6294</v>
      </c>
      <c r="R1374" s="67">
        <v>3278397</v>
      </c>
      <c r="S1374" s="63"/>
      <c r="T1374" s="67"/>
      <c r="U1374" s="67"/>
      <c r="V1374" s="67"/>
      <c r="W1374" s="67"/>
      <c r="X1374" s="67"/>
      <c r="Y1374" s="67"/>
      <c r="Z1374" s="67"/>
      <c r="AA1374" s="67"/>
      <c r="AB1374" s="67"/>
      <c r="AC1374" s="67"/>
      <c r="AD1374" s="67"/>
      <c r="AE1374" s="67"/>
      <c r="AF1374" s="67"/>
      <c r="AG1374" s="67"/>
      <c r="AH1374" s="67"/>
      <c r="AI1374" s="67"/>
      <c r="AJ1374" s="67"/>
      <c r="AK1374" s="67"/>
      <c r="AL1374" s="63"/>
    </row>
    <row r="1375" spans="1:38" ht="27.75" customHeight="1" x14ac:dyDescent="0.25">
      <c r="A1375" s="62">
        <v>2</v>
      </c>
      <c r="B1375" s="63" t="s">
        <v>38</v>
      </c>
      <c r="C1375" s="63" t="s">
        <v>771</v>
      </c>
      <c r="D1375" s="63" t="s">
        <v>59</v>
      </c>
      <c r="E1375" s="88">
        <v>1374</v>
      </c>
      <c r="F1375" s="63" t="s">
        <v>6295</v>
      </c>
      <c r="G1375" s="63" t="s">
        <v>6296</v>
      </c>
      <c r="H1375" s="110">
        <v>408.32702940000001</v>
      </c>
      <c r="I1375" s="62" t="s">
        <v>43</v>
      </c>
      <c r="J1375" s="63"/>
      <c r="K1375" s="63" t="s">
        <v>6297</v>
      </c>
      <c r="L1375" s="63"/>
      <c r="M1375" s="63" t="s">
        <v>6298</v>
      </c>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row>
    <row r="1376" spans="1:38" ht="27.75" customHeight="1" x14ac:dyDescent="0.25">
      <c r="A1376" s="62">
        <v>2</v>
      </c>
      <c r="B1376" s="63" t="s">
        <v>38</v>
      </c>
      <c r="C1376" s="63" t="s">
        <v>6299</v>
      </c>
      <c r="D1376" s="67" t="s">
        <v>191</v>
      </c>
      <c r="E1376" s="88">
        <v>1375</v>
      </c>
      <c r="F1376" s="63" t="s">
        <v>6300</v>
      </c>
      <c r="G1376" s="63" t="s">
        <v>6301</v>
      </c>
      <c r="H1376" s="110">
        <v>942.26292530000001</v>
      </c>
      <c r="I1376" s="62" t="s">
        <v>43</v>
      </c>
      <c r="J1376" s="131"/>
      <c r="K1376" s="114" t="s">
        <v>6302</v>
      </c>
      <c r="L1376" s="111" t="s">
        <v>6303</v>
      </c>
      <c r="M1376" s="114" t="s">
        <v>6304</v>
      </c>
      <c r="N1376" s="111" t="s">
        <v>6305</v>
      </c>
      <c r="O1376" s="63"/>
      <c r="P1376" s="67"/>
      <c r="Q1376" s="63"/>
      <c r="R1376" s="67"/>
      <c r="S1376" s="63"/>
      <c r="T1376" s="67"/>
      <c r="U1376" s="67"/>
      <c r="V1376" s="67"/>
      <c r="W1376" s="67"/>
      <c r="X1376" s="67"/>
      <c r="Y1376" s="67"/>
      <c r="Z1376" s="67"/>
      <c r="AA1376" s="67"/>
      <c r="AB1376" s="67"/>
      <c r="AC1376" s="67"/>
      <c r="AD1376" s="67"/>
      <c r="AE1376" s="67"/>
      <c r="AF1376" s="67"/>
      <c r="AG1376" s="67"/>
      <c r="AH1376" s="67"/>
      <c r="AI1376" s="67"/>
      <c r="AJ1376" s="67"/>
      <c r="AK1376" s="67"/>
      <c r="AL1376" s="67"/>
    </row>
    <row r="1377" spans="1:38" ht="27.75" customHeight="1" x14ac:dyDescent="0.25">
      <c r="A1377" s="62">
        <v>2</v>
      </c>
      <c r="B1377" s="63" t="s">
        <v>38</v>
      </c>
      <c r="C1377" s="67" t="s">
        <v>1088</v>
      </c>
      <c r="D1377" s="67" t="s">
        <v>40</v>
      </c>
      <c r="E1377" s="88">
        <v>1376</v>
      </c>
      <c r="F1377" s="63" t="s">
        <v>6306</v>
      </c>
      <c r="G1377" s="63" t="s">
        <v>6307</v>
      </c>
      <c r="H1377" s="41">
        <v>64.998328700000002</v>
      </c>
      <c r="I1377" s="62" t="s">
        <v>43</v>
      </c>
      <c r="J1377" s="67"/>
      <c r="K1377" s="63" t="s">
        <v>1471</v>
      </c>
      <c r="L1377" s="67"/>
      <c r="M1377" s="63"/>
      <c r="N1377" s="69"/>
      <c r="O1377" s="63"/>
      <c r="P1377" s="67"/>
      <c r="Q1377" s="63"/>
      <c r="R1377" s="67"/>
      <c r="S1377" s="63"/>
      <c r="T1377" s="67"/>
      <c r="U1377" s="67"/>
      <c r="V1377" s="67"/>
      <c r="W1377" s="67"/>
      <c r="X1377" s="67"/>
      <c r="Y1377" s="67"/>
      <c r="Z1377" s="67"/>
      <c r="AA1377" s="67"/>
      <c r="AB1377" s="67"/>
      <c r="AC1377" s="67"/>
      <c r="AD1377" s="67"/>
      <c r="AE1377" s="67"/>
      <c r="AF1377" s="67"/>
      <c r="AG1377" s="67"/>
      <c r="AH1377" s="67"/>
      <c r="AI1377" s="67"/>
      <c r="AJ1377" s="67"/>
      <c r="AK1377" s="67"/>
      <c r="AL1377" s="67"/>
    </row>
    <row r="1378" spans="1:38" ht="27.75" customHeight="1" x14ac:dyDescent="0.25">
      <c r="A1378" s="62">
        <v>2</v>
      </c>
      <c r="B1378" s="63" t="s">
        <v>38</v>
      </c>
      <c r="C1378" s="67" t="s">
        <v>5478</v>
      </c>
      <c r="D1378" s="67" t="s">
        <v>341</v>
      </c>
      <c r="E1378" s="88">
        <v>1377</v>
      </c>
      <c r="F1378" s="63" t="s">
        <v>6308</v>
      </c>
      <c r="G1378" s="63" t="s">
        <v>5480</v>
      </c>
      <c r="H1378" s="41">
        <v>278.26564389999999</v>
      </c>
      <c r="I1378" s="62" t="s">
        <v>43</v>
      </c>
      <c r="J1378" s="67"/>
      <c r="K1378" s="63" t="s">
        <v>5481</v>
      </c>
      <c r="L1378" s="67">
        <v>0</v>
      </c>
      <c r="M1378" s="63" t="s">
        <v>5482</v>
      </c>
      <c r="N1378" s="69"/>
      <c r="O1378" s="63"/>
      <c r="P1378" s="67"/>
      <c r="Q1378" s="63"/>
      <c r="R1378" s="67"/>
      <c r="S1378" s="63"/>
      <c r="T1378" s="67"/>
      <c r="U1378" s="67"/>
      <c r="V1378" s="67"/>
      <c r="W1378" s="67"/>
      <c r="X1378" s="67"/>
      <c r="Y1378" s="67"/>
      <c r="Z1378" s="67"/>
      <c r="AA1378" s="67"/>
      <c r="AB1378" s="67"/>
      <c r="AC1378" s="67"/>
      <c r="AD1378" s="67"/>
      <c r="AE1378" s="67"/>
      <c r="AF1378" s="67"/>
      <c r="AG1378" s="67"/>
      <c r="AH1378" s="67"/>
      <c r="AI1378" s="67"/>
      <c r="AJ1378" s="67"/>
      <c r="AK1378" s="67"/>
      <c r="AL1378" s="67"/>
    </row>
    <row r="1379" spans="1:38" ht="27.75" customHeight="1" x14ac:dyDescent="0.25">
      <c r="A1379" s="62">
        <v>2</v>
      </c>
      <c r="B1379" s="63" t="s">
        <v>38</v>
      </c>
      <c r="C1379" s="67" t="s">
        <v>5478</v>
      </c>
      <c r="D1379" s="67" t="s">
        <v>341</v>
      </c>
      <c r="E1379" s="88">
        <v>1378</v>
      </c>
      <c r="F1379" s="63" t="s">
        <v>6309</v>
      </c>
      <c r="G1379" s="63" t="s">
        <v>5480</v>
      </c>
      <c r="H1379" s="41">
        <v>211.38799</v>
      </c>
      <c r="I1379" s="62" t="s">
        <v>43</v>
      </c>
      <c r="J1379" s="67"/>
      <c r="K1379" s="63" t="s">
        <v>5481</v>
      </c>
      <c r="L1379" s="67">
        <v>0</v>
      </c>
      <c r="M1379" s="63" t="s">
        <v>5482</v>
      </c>
      <c r="N1379" s="69"/>
      <c r="O1379" s="63"/>
      <c r="P1379" s="67"/>
      <c r="Q1379" s="63"/>
      <c r="R1379" s="67"/>
      <c r="S1379" s="63"/>
      <c r="T1379" s="67"/>
      <c r="U1379" s="67"/>
      <c r="V1379" s="67"/>
      <c r="W1379" s="67"/>
      <c r="X1379" s="67"/>
      <c r="Y1379" s="67"/>
      <c r="Z1379" s="67"/>
      <c r="AA1379" s="67"/>
      <c r="AB1379" s="67"/>
      <c r="AC1379" s="67"/>
      <c r="AD1379" s="67"/>
      <c r="AE1379" s="67"/>
      <c r="AF1379" s="67"/>
      <c r="AG1379" s="67"/>
      <c r="AH1379" s="67"/>
      <c r="AI1379" s="67"/>
      <c r="AJ1379" s="67"/>
      <c r="AK1379" s="67"/>
      <c r="AL1379" s="67"/>
    </row>
    <row r="1380" spans="1:38" ht="27.75" customHeight="1" x14ac:dyDescent="0.25">
      <c r="A1380" s="62">
        <v>2</v>
      </c>
      <c r="B1380" s="63" t="s">
        <v>38</v>
      </c>
      <c r="C1380" s="63" t="s">
        <v>6310</v>
      </c>
      <c r="D1380" s="57" t="s">
        <v>1807</v>
      </c>
      <c r="E1380" s="88">
        <v>1379</v>
      </c>
      <c r="F1380" s="57" t="s">
        <v>6311</v>
      </c>
      <c r="G1380" s="57" t="s">
        <v>6312</v>
      </c>
      <c r="H1380" s="110">
        <v>112.86499999999999</v>
      </c>
      <c r="I1380" s="62" t="s">
        <v>43</v>
      </c>
      <c r="J1380" s="57" t="s">
        <v>6313</v>
      </c>
      <c r="K1380" s="57" t="s">
        <v>6314</v>
      </c>
      <c r="L1380" s="73" t="s">
        <v>838</v>
      </c>
      <c r="M1380" s="57" t="s">
        <v>6315</v>
      </c>
      <c r="N1380" s="73" t="s">
        <v>838</v>
      </c>
      <c r="O1380" s="57" t="s">
        <v>6316</v>
      </c>
      <c r="P1380" s="73" t="s">
        <v>838</v>
      </c>
      <c r="Q1380" s="57" t="s">
        <v>6317</v>
      </c>
      <c r="R1380" s="66" t="s">
        <v>838</v>
      </c>
      <c r="S1380" s="57"/>
      <c r="T1380" s="66"/>
      <c r="U1380" s="57"/>
      <c r="V1380" s="66"/>
      <c r="W1380" s="57"/>
      <c r="X1380" s="66"/>
      <c r="Y1380" s="57"/>
      <c r="Z1380" s="66"/>
      <c r="AA1380" s="57"/>
      <c r="AB1380" s="57"/>
      <c r="AC1380" s="57"/>
      <c r="AD1380" s="57"/>
      <c r="AE1380" s="57"/>
      <c r="AF1380" s="57"/>
      <c r="AG1380" s="57"/>
      <c r="AH1380" s="57"/>
      <c r="AI1380" s="57"/>
      <c r="AJ1380" s="57"/>
      <c r="AK1380" s="57"/>
      <c r="AL1380" s="57"/>
    </row>
    <row r="1381" spans="1:38" ht="27.75" customHeight="1" x14ac:dyDescent="0.25">
      <c r="A1381" s="62">
        <v>2</v>
      </c>
      <c r="B1381" s="63" t="s">
        <v>38</v>
      </c>
      <c r="C1381" s="67" t="s">
        <v>5478</v>
      </c>
      <c r="D1381" s="67" t="s">
        <v>341</v>
      </c>
      <c r="E1381" s="88">
        <v>1380</v>
      </c>
      <c r="F1381" s="63" t="s">
        <v>6318</v>
      </c>
      <c r="G1381" s="63" t="s">
        <v>5480</v>
      </c>
      <c r="H1381" s="41">
        <v>1225.9223618999999</v>
      </c>
      <c r="I1381" s="62" t="s">
        <v>43</v>
      </c>
      <c r="J1381" s="67"/>
      <c r="K1381" s="63" t="s">
        <v>5481</v>
      </c>
      <c r="L1381" s="67">
        <v>0</v>
      </c>
      <c r="M1381" s="63" t="s">
        <v>5482</v>
      </c>
      <c r="N1381" s="69"/>
      <c r="O1381" s="63"/>
      <c r="P1381" s="67"/>
      <c r="Q1381" s="63"/>
      <c r="R1381" s="67"/>
      <c r="S1381" s="63"/>
      <c r="T1381" s="67"/>
      <c r="U1381" s="67"/>
      <c r="V1381" s="67"/>
      <c r="W1381" s="67"/>
      <c r="X1381" s="67"/>
      <c r="Y1381" s="67"/>
      <c r="Z1381" s="67"/>
      <c r="AA1381" s="67"/>
      <c r="AB1381" s="67"/>
      <c r="AC1381" s="67"/>
      <c r="AD1381" s="67"/>
      <c r="AE1381" s="67"/>
      <c r="AF1381" s="67"/>
      <c r="AG1381" s="67"/>
      <c r="AH1381" s="67"/>
      <c r="AI1381" s="67"/>
      <c r="AJ1381" s="67"/>
      <c r="AK1381" s="67"/>
      <c r="AL1381" s="67"/>
    </row>
    <row r="1382" spans="1:38" ht="27.75" customHeight="1" x14ac:dyDescent="0.25">
      <c r="A1382" s="62">
        <v>2</v>
      </c>
      <c r="B1382" s="63" t="s">
        <v>38</v>
      </c>
      <c r="C1382" s="67" t="s">
        <v>1960</v>
      </c>
      <c r="D1382" s="67" t="s">
        <v>40</v>
      </c>
      <c r="E1382" s="88">
        <v>1381</v>
      </c>
      <c r="F1382" s="63" t="s">
        <v>6319</v>
      </c>
      <c r="G1382" s="63" t="s">
        <v>6320</v>
      </c>
      <c r="H1382" s="41">
        <v>97.790722299999999</v>
      </c>
      <c r="I1382" s="62" t="s">
        <v>43</v>
      </c>
      <c r="J1382" s="67"/>
      <c r="K1382" s="63" t="s">
        <v>6321</v>
      </c>
      <c r="L1382" s="67"/>
      <c r="M1382" s="63"/>
      <c r="N1382" s="69"/>
      <c r="O1382" s="63"/>
      <c r="P1382" s="67"/>
      <c r="Q1382" s="63"/>
      <c r="R1382" s="67"/>
      <c r="S1382" s="63"/>
      <c r="T1382" s="67"/>
      <c r="U1382" s="67"/>
      <c r="V1382" s="67"/>
      <c r="W1382" s="67"/>
      <c r="X1382" s="67"/>
      <c r="Y1382" s="67"/>
      <c r="Z1382" s="67"/>
      <c r="AA1382" s="67"/>
      <c r="AB1382" s="67"/>
      <c r="AC1382" s="67"/>
      <c r="AD1382" s="67"/>
      <c r="AE1382" s="67"/>
      <c r="AF1382" s="67"/>
      <c r="AG1382" s="67"/>
      <c r="AH1382" s="67"/>
      <c r="AI1382" s="67"/>
      <c r="AJ1382" s="67"/>
      <c r="AK1382" s="67"/>
      <c r="AL1382" s="67"/>
    </row>
    <row r="1383" spans="1:38" ht="27.75" customHeight="1" x14ac:dyDescent="0.25">
      <c r="A1383" s="62">
        <v>2</v>
      </c>
      <c r="B1383" s="63" t="s">
        <v>38</v>
      </c>
      <c r="C1383" s="63" t="s">
        <v>258</v>
      </c>
      <c r="D1383" s="63" t="s">
        <v>117</v>
      </c>
      <c r="E1383" s="88">
        <v>1382</v>
      </c>
      <c r="F1383" s="63" t="s">
        <v>6322</v>
      </c>
      <c r="G1383" s="63" t="s">
        <v>2169</v>
      </c>
      <c r="H1383" s="110">
        <v>928.30957000000001</v>
      </c>
      <c r="I1383" s="62" t="s">
        <v>43</v>
      </c>
      <c r="J1383" s="63"/>
      <c r="K1383" s="63" t="s">
        <v>615</v>
      </c>
      <c r="L1383" s="63"/>
      <c r="M1383" s="63" t="s">
        <v>616</v>
      </c>
      <c r="N1383" s="63"/>
      <c r="O1383" s="63" t="s">
        <v>617</v>
      </c>
      <c r="P1383" s="63"/>
      <c r="Q1383" s="63" t="s">
        <v>618</v>
      </c>
      <c r="R1383" s="63"/>
      <c r="S1383" s="63" t="s">
        <v>619</v>
      </c>
      <c r="T1383" s="63"/>
      <c r="U1383" s="63"/>
      <c r="V1383" s="63"/>
      <c r="W1383" s="63"/>
      <c r="X1383" s="63"/>
      <c r="Y1383" s="63"/>
      <c r="Z1383" s="63"/>
      <c r="AA1383" s="63"/>
      <c r="AB1383" s="63"/>
      <c r="AC1383" s="63"/>
      <c r="AD1383" s="63"/>
      <c r="AE1383" s="63"/>
      <c r="AF1383" s="63"/>
      <c r="AG1383" s="63"/>
      <c r="AH1383" s="63"/>
      <c r="AI1383" s="63"/>
      <c r="AJ1383" s="63"/>
      <c r="AK1383" s="63"/>
      <c r="AL1383" s="63"/>
    </row>
    <row r="1384" spans="1:38" ht="27.75" customHeight="1" x14ac:dyDescent="0.25">
      <c r="A1384" s="62">
        <v>2</v>
      </c>
      <c r="B1384" s="63" t="s">
        <v>38</v>
      </c>
      <c r="C1384" s="63" t="s">
        <v>127</v>
      </c>
      <c r="D1384" s="63" t="s">
        <v>59</v>
      </c>
      <c r="E1384" s="88">
        <v>1383</v>
      </c>
      <c r="F1384" s="63" t="s">
        <v>6323</v>
      </c>
      <c r="G1384" s="63" t="s">
        <v>6324</v>
      </c>
      <c r="H1384" s="110">
        <v>63.769559999999998</v>
      </c>
      <c r="I1384" s="62" t="s">
        <v>43</v>
      </c>
      <c r="J1384" s="63"/>
      <c r="K1384" s="63" t="s">
        <v>6325</v>
      </c>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row>
    <row r="1385" spans="1:38" ht="27.75" customHeight="1" x14ac:dyDescent="0.25">
      <c r="A1385" s="62">
        <v>2</v>
      </c>
      <c r="B1385" s="63" t="s">
        <v>38</v>
      </c>
      <c r="C1385" s="63" t="s">
        <v>452</v>
      </c>
      <c r="D1385" s="63" t="s">
        <v>453</v>
      </c>
      <c r="E1385" s="88">
        <v>1384</v>
      </c>
      <c r="F1385" s="63" t="s">
        <v>6323</v>
      </c>
      <c r="G1385" s="63" t="s">
        <v>1524</v>
      </c>
      <c r="H1385" s="110">
        <v>31.670750000000002</v>
      </c>
      <c r="I1385" s="62" t="s">
        <v>43</v>
      </c>
      <c r="J1385" s="63"/>
      <c r="K1385" s="63" t="s">
        <v>6326</v>
      </c>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row>
    <row r="1386" spans="1:38" ht="27.75" customHeight="1" x14ac:dyDescent="0.25">
      <c r="A1386" s="62">
        <v>2</v>
      </c>
      <c r="B1386" s="63" t="s">
        <v>38</v>
      </c>
      <c r="C1386" s="63" t="s">
        <v>258</v>
      </c>
      <c r="D1386" s="63" t="s">
        <v>117</v>
      </c>
      <c r="E1386" s="88">
        <v>1385</v>
      </c>
      <c r="F1386" s="63" t="s">
        <v>6327</v>
      </c>
      <c r="G1386" s="63" t="s">
        <v>6328</v>
      </c>
      <c r="H1386" s="110">
        <v>579.88067820000003</v>
      </c>
      <c r="I1386" s="62" t="s">
        <v>43</v>
      </c>
      <c r="J1386" s="63"/>
      <c r="K1386" s="63" t="s">
        <v>6329</v>
      </c>
      <c r="L1386" s="63"/>
      <c r="M1386" s="63" t="s">
        <v>6330</v>
      </c>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row>
    <row r="1387" spans="1:38" ht="27.75" customHeight="1" x14ac:dyDescent="0.25">
      <c r="A1387" s="62">
        <v>2</v>
      </c>
      <c r="B1387" s="63" t="s">
        <v>38</v>
      </c>
      <c r="C1387" s="63" t="s">
        <v>748</v>
      </c>
      <c r="D1387" s="57" t="s">
        <v>267</v>
      </c>
      <c r="E1387" s="88">
        <v>1386</v>
      </c>
      <c r="F1387" s="57" t="s">
        <v>6331</v>
      </c>
      <c r="G1387" s="57" t="s">
        <v>6332</v>
      </c>
      <c r="H1387" s="110">
        <v>3199.5659099999998</v>
      </c>
      <c r="I1387" s="62" t="s">
        <v>43</v>
      </c>
      <c r="J1387" s="57"/>
      <c r="K1387" s="57" t="s">
        <v>6333</v>
      </c>
      <c r="L1387" s="73" t="s">
        <v>320</v>
      </c>
      <c r="M1387" s="57" t="s">
        <v>6334</v>
      </c>
      <c r="N1387" s="73" t="s">
        <v>1157</v>
      </c>
      <c r="O1387" s="57" t="s">
        <v>6335</v>
      </c>
      <c r="P1387" s="73" t="s">
        <v>1157</v>
      </c>
      <c r="Q1387" s="57" t="s">
        <v>6336</v>
      </c>
      <c r="R1387" s="66" t="s">
        <v>1157</v>
      </c>
      <c r="S1387" s="57" t="s">
        <v>6337</v>
      </c>
      <c r="T1387" s="66">
        <v>2307167</v>
      </c>
      <c r="U1387" s="57" t="s">
        <v>6338</v>
      </c>
      <c r="V1387" s="66">
        <v>2604973</v>
      </c>
      <c r="W1387" s="57" t="s">
        <v>6339</v>
      </c>
      <c r="X1387" s="66">
        <v>2607447</v>
      </c>
      <c r="Y1387" s="57" t="s">
        <v>6340</v>
      </c>
      <c r="Z1387" s="66">
        <v>2755984</v>
      </c>
      <c r="AA1387" s="57"/>
      <c r="AB1387" s="57"/>
      <c r="AC1387" s="57"/>
      <c r="AD1387" s="57"/>
      <c r="AE1387" s="57"/>
      <c r="AF1387" s="57"/>
      <c r="AG1387" s="57"/>
      <c r="AH1387" s="57"/>
      <c r="AI1387" s="57"/>
      <c r="AJ1387" s="57"/>
      <c r="AK1387" s="57"/>
      <c r="AL1387" s="57"/>
    </row>
    <row r="1388" spans="1:38" ht="27.75" customHeight="1" x14ac:dyDescent="0.25">
      <c r="A1388" s="62">
        <v>2</v>
      </c>
      <c r="B1388" s="63" t="s">
        <v>38</v>
      </c>
      <c r="C1388" s="57" t="s">
        <v>216</v>
      </c>
      <c r="D1388" s="69" t="s">
        <v>52</v>
      </c>
      <c r="E1388" s="88">
        <v>1387</v>
      </c>
      <c r="F1388" s="57" t="s">
        <v>6341</v>
      </c>
      <c r="G1388" s="57" t="s">
        <v>6342</v>
      </c>
      <c r="H1388" s="41">
        <v>601.11927000000003</v>
      </c>
      <c r="I1388" s="62" t="s">
        <v>43</v>
      </c>
      <c r="J1388" s="57"/>
      <c r="K1388" s="57" t="s">
        <v>6343</v>
      </c>
      <c r="L1388" s="73"/>
      <c r="M1388" s="57" t="s">
        <v>6344</v>
      </c>
      <c r="N1388" s="73"/>
      <c r="O1388" s="57" t="s">
        <v>6345</v>
      </c>
      <c r="P1388" s="73"/>
      <c r="Q1388" s="57"/>
      <c r="R1388" s="66"/>
      <c r="S1388" s="57"/>
      <c r="T1388" s="66"/>
      <c r="U1388" s="57"/>
      <c r="V1388" s="66"/>
      <c r="W1388" s="57"/>
      <c r="X1388" s="66"/>
      <c r="Y1388" s="57"/>
      <c r="Z1388" s="66"/>
      <c r="AA1388" s="57"/>
      <c r="AB1388" s="57"/>
      <c r="AC1388" s="57"/>
      <c r="AD1388" s="57"/>
      <c r="AE1388" s="57"/>
      <c r="AF1388" s="57"/>
      <c r="AG1388" s="57"/>
      <c r="AH1388" s="57"/>
      <c r="AI1388" s="57"/>
      <c r="AJ1388" s="57"/>
      <c r="AK1388" s="57"/>
      <c r="AL1388" s="57"/>
    </row>
    <row r="1389" spans="1:38" ht="27.75" customHeight="1" x14ac:dyDescent="0.25">
      <c r="A1389" s="62">
        <v>2</v>
      </c>
      <c r="B1389" s="63" t="s">
        <v>38</v>
      </c>
      <c r="C1389" s="63" t="s">
        <v>1659</v>
      </c>
      <c r="D1389" s="63" t="s">
        <v>311</v>
      </c>
      <c r="E1389" s="88">
        <v>1388</v>
      </c>
      <c r="F1389" s="63" t="s">
        <v>6346</v>
      </c>
      <c r="G1389" s="63" t="s">
        <v>6347</v>
      </c>
      <c r="H1389" s="110">
        <v>541.28936999999996</v>
      </c>
      <c r="I1389" s="62" t="s">
        <v>43</v>
      </c>
      <c r="J1389" s="63"/>
      <c r="K1389" s="63" t="s">
        <v>6348</v>
      </c>
      <c r="L1389" s="63"/>
      <c r="M1389" s="63" t="s">
        <v>2094</v>
      </c>
      <c r="N1389" s="63"/>
      <c r="O1389" s="63" t="s">
        <v>6349</v>
      </c>
      <c r="P1389" s="63"/>
      <c r="Q1389" s="63" t="s">
        <v>6350</v>
      </c>
      <c r="R1389" s="63"/>
      <c r="S1389" s="63" t="s">
        <v>1881</v>
      </c>
      <c r="T1389" s="63"/>
      <c r="U1389" s="63"/>
      <c r="V1389" s="63"/>
      <c r="W1389" s="63"/>
      <c r="X1389" s="63"/>
      <c r="Y1389" s="63"/>
      <c r="Z1389" s="63"/>
      <c r="AA1389" s="63"/>
      <c r="AB1389" s="63"/>
      <c r="AC1389" s="63"/>
      <c r="AD1389" s="63"/>
      <c r="AE1389" s="63"/>
      <c r="AF1389" s="63"/>
      <c r="AG1389" s="63"/>
      <c r="AH1389" s="63"/>
      <c r="AI1389" s="63"/>
      <c r="AJ1389" s="63"/>
      <c r="AK1389" s="63"/>
      <c r="AL1389" s="63"/>
    </row>
    <row r="1390" spans="1:38" ht="27.75" customHeight="1" x14ac:dyDescent="0.25">
      <c r="A1390" s="62">
        <v>2</v>
      </c>
      <c r="B1390" s="63" t="s">
        <v>38</v>
      </c>
      <c r="C1390" s="63" t="s">
        <v>6351</v>
      </c>
      <c r="D1390" s="63" t="s">
        <v>407</v>
      </c>
      <c r="E1390" s="88">
        <v>1389</v>
      </c>
      <c r="F1390" s="63" t="s">
        <v>6352</v>
      </c>
      <c r="G1390" s="63" t="s">
        <v>6353</v>
      </c>
      <c r="H1390" s="110">
        <v>51.15784</v>
      </c>
      <c r="I1390" s="62" t="s">
        <v>43</v>
      </c>
      <c r="J1390" s="63"/>
      <c r="K1390" s="63" t="s">
        <v>6354</v>
      </c>
      <c r="L1390" s="63"/>
      <c r="M1390" s="63"/>
      <c r="N1390" s="63"/>
      <c r="O1390" s="63"/>
      <c r="P1390" s="63"/>
      <c r="Q1390" s="63"/>
      <c r="R1390" s="63"/>
      <c r="S1390" s="63"/>
      <c r="T1390" s="63"/>
      <c r="U1390" s="63"/>
      <c r="V1390" s="63"/>
      <c r="W1390" s="63"/>
      <c r="X1390" s="67"/>
      <c r="Y1390" s="67"/>
      <c r="Z1390" s="67"/>
      <c r="AA1390" s="67"/>
      <c r="AB1390" s="67"/>
      <c r="AC1390" s="67"/>
      <c r="AD1390" s="67"/>
      <c r="AE1390" s="67"/>
      <c r="AF1390" s="67"/>
      <c r="AG1390" s="67"/>
      <c r="AH1390" s="67"/>
      <c r="AI1390" s="67"/>
      <c r="AJ1390" s="67"/>
      <c r="AK1390" s="67"/>
      <c r="AL1390" s="67"/>
    </row>
    <row r="1391" spans="1:38" ht="27.75" customHeight="1" x14ac:dyDescent="0.25">
      <c r="A1391" s="62">
        <v>2</v>
      </c>
      <c r="B1391" s="63" t="s">
        <v>38</v>
      </c>
      <c r="C1391" s="63" t="s">
        <v>620</v>
      </c>
      <c r="D1391" s="67" t="s">
        <v>621</v>
      </c>
      <c r="E1391" s="88">
        <v>1390</v>
      </c>
      <c r="F1391" s="63" t="s">
        <v>6355</v>
      </c>
      <c r="G1391" s="63" t="s">
        <v>6356</v>
      </c>
      <c r="H1391" s="41">
        <v>407.664377</v>
      </c>
      <c r="I1391" s="62" t="s">
        <v>43</v>
      </c>
      <c r="J1391" s="67"/>
      <c r="K1391" s="63" t="s">
        <v>6357</v>
      </c>
      <c r="L1391" s="67"/>
      <c r="M1391" s="63"/>
      <c r="N1391" s="67"/>
      <c r="O1391" s="63"/>
      <c r="P1391" s="67"/>
      <c r="Q1391" s="63"/>
      <c r="R1391" s="67"/>
      <c r="S1391" s="63"/>
      <c r="T1391" s="67"/>
      <c r="U1391" s="67"/>
      <c r="V1391" s="67"/>
      <c r="W1391" s="67"/>
      <c r="X1391" s="67"/>
      <c r="Y1391" s="67"/>
      <c r="Z1391" s="67"/>
      <c r="AA1391" s="67"/>
      <c r="AB1391" s="67"/>
      <c r="AC1391" s="67"/>
      <c r="AD1391" s="67"/>
      <c r="AE1391" s="67"/>
      <c r="AF1391" s="67"/>
      <c r="AG1391" s="67"/>
      <c r="AH1391" s="67"/>
      <c r="AI1391" s="67"/>
      <c r="AJ1391" s="67"/>
      <c r="AK1391" s="67"/>
      <c r="AL1391" s="67"/>
    </row>
    <row r="1392" spans="1:38" ht="27.75" customHeight="1" x14ac:dyDescent="0.25">
      <c r="A1392" s="62">
        <v>2</v>
      </c>
      <c r="B1392" s="63" t="s">
        <v>38</v>
      </c>
      <c r="C1392" s="63" t="s">
        <v>5435</v>
      </c>
      <c r="D1392" s="57" t="s">
        <v>111</v>
      </c>
      <c r="E1392" s="88">
        <v>1391</v>
      </c>
      <c r="F1392" s="57" t="s">
        <v>6358</v>
      </c>
      <c r="G1392" s="57" t="s">
        <v>6359</v>
      </c>
      <c r="H1392" s="110">
        <v>57.264011400000001</v>
      </c>
      <c r="I1392" s="62" t="s">
        <v>43</v>
      </c>
      <c r="J1392" s="57"/>
      <c r="K1392" s="57" t="s">
        <v>6360</v>
      </c>
      <c r="L1392" s="73" t="s">
        <v>6361</v>
      </c>
      <c r="M1392" s="57" t="s">
        <v>6362</v>
      </c>
      <c r="N1392" s="73" t="s">
        <v>6363</v>
      </c>
      <c r="O1392" s="57"/>
      <c r="P1392" s="73"/>
      <c r="Q1392" s="57"/>
      <c r="R1392" s="74"/>
      <c r="S1392" s="57"/>
      <c r="T1392" s="74"/>
      <c r="U1392" s="57"/>
      <c r="V1392" s="75"/>
      <c r="W1392" s="57"/>
      <c r="X1392" s="75"/>
      <c r="Y1392" s="57"/>
      <c r="Z1392" s="57"/>
      <c r="AA1392" s="57"/>
      <c r="AB1392" s="57"/>
      <c r="AC1392" s="57"/>
      <c r="AD1392" s="57"/>
      <c r="AE1392" s="57"/>
      <c r="AF1392" s="57"/>
      <c r="AG1392" s="57"/>
      <c r="AH1392" s="57"/>
      <c r="AI1392" s="57"/>
      <c r="AJ1392" s="57"/>
      <c r="AK1392" s="57"/>
      <c r="AL1392" s="57"/>
    </row>
    <row r="1393" spans="1:38" ht="27.75" customHeight="1" x14ac:dyDescent="0.25">
      <c r="A1393" s="62">
        <v>2</v>
      </c>
      <c r="B1393" s="63" t="s">
        <v>38</v>
      </c>
      <c r="C1393" s="63" t="s">
        <v>6364</v>
      </c>
      <c r="D1393" s="69" t="s">
        <v>117</v>
      </c>
      <c r="E1393" s="88">
        <v>1392</v>
      </c>
      <c r="F1393" s="63" t="s">
        <v>6365</v>
      </c>
      <c r="G1393" s="57" t="s">
        <v>6366</v>
      </c>
      <c r="H1393" s="110">
        <v>7878.2911443000003</v>
      </c>
      <c r="I1393" s="62" t="s">
        <v>43</v>
      </c>
      <c r="J1393" s="69"/>
      <c r="K1393" s="57" t="s">
        <v>6367</v>
      </c>
      <c r="L1393" s="69">
        <v>2598054</v>
      </c>
      <c r="M1393" s="57" t="s">
        <v>6368</v>
      </c>
      <c r="N1393" s="69"/>
      <c r="O1393" s="57" t="s">
        <v>6369</v>
      </c>
      <c r="P1393" s="69">
        <v>1655009</v>
      </c>
      <c r="Q1393" s="57"/>
      <c r="R1393" s="69"/>
      <c r="S1393" s="57"/>
      <c r="T1393" s="69"/>
      <c r="U1393" s="69"/>
      <c r="V1393" s="69"/>
      <c r="W1393" s="69"/>
      <c r="X1393" s="69"/>
      <c r="Y1393" s="69"/>
      <c r="Z1393" s="69"/>
      <c r="AA1393" s="69"/>
      <c r="AB1393" s="69"/>
      <c r="AC1393" s="69"/>
      <c r="AD1393" s="69"/>
      <c r="AE1393" s="69"/>
      <c r="AF1393" s="69"/>
      <c r="AG1393" s="69"/>
      <c r="AH1393" s="69"/>
      <c r="AI1393" s="69"/>
      <c r="AJ1393" s="69"/>
      <c r="AK1393" s="69"/>
      <c r="AL1393" s="69"/>
    </row>
    <row r="1394" spans="1:38" ht="27.75" customHeight="1" x14ac:dyDescent="0.25">
      <c r="A1394" s="62">
        <v>2</v>
      </c>
      <c r="B1394" s="63" t="s">
        <v>38</v>
      </c>
      <c r="C1394" s="67" t="s">
        <v>144</v>
      </c>
      <c r="D1394" s="67" t="s">
        <v>52</v>
      </c>
      <c r="E1394" s="88">
        <v>1393</v>
      </c>
      <c r="F1394" s="63" t="s">
        <v>6370</v>
      </c>
      <c r="G1394" s="63" t="s">
        <v>6371</v>
      </c>
      <c r="H1394" s="41">
        <v>834.89961600000004</v>
      </c>
      <c r="I1394" s="62" t="s">
        <v>43</v>
      </c>
      <c r="J1394" s="67"/>
      <c r="K1394" s="63" t="s">
        <v>6372</v>
      </c>
      <c r="L1394" s="67">
        <v>1099855</v>
      </c>
      <c r="M1394" s="63" t="s">
        <v>6373</v>
      </c>
      <c r="N1394" s="69">
        <v>2101233</v>
      </c>
      <c r="O1394" s="63" t="s">
        <v>6374</v>
      </c>
      <c r="P1394" s="67"/>
      <c r="Q1394" s="63"/>
      <c r="R1394" s="67"/>
      <c r="S1394" s="63"/>
      <c r="T1394" s="67"/>
      <c r="U1394" s="67"/>
      <c r="V1394" s="67"/>
      <c r="W1394" s="67"/>
      <c r="X1394" s="67"/>
      <c r="Y1394" s="67"/>
      <c r="Z1394" s="67"/>
      <c r="AA1394" s="67"/>
      <c r="AB1394" s="67"/>
      <c r="AC1394" s="67"/>
      <c r="AD1394" s="67"/>
      <c r="AE1394" s="67"/>
      <c r="AF1394" s="67"/>
      <c r="AG1394" s="67"/>
      <c r="AH1394" s="67"/>
      <c r="AI1394" s="67"/>
      <c r="AJ1394" s="67"/>
      <c r="AK1394" s="67"/>
      <c r="AL1394" s="67"/>
    </row>
    <row r="1395" spans="1:38" ht="27.75" customHeight="1" x14ac:dyDescent="0.25">
      <c r="A1395" s="62">
        <v>2</v>
      </c>
      <c r="B1395" s="63" t="s">
        <v>38</v>
      </c>
      <c r="C1395" s="63" t="s">
        <v>6375</v>
      </c>
      <c r="D1395" s="63" t="s">
        <v>59</v>
      </c>
      <c r="E1395" s="88">
        <v>1394</v>
      </c>
      <c r="F1395" s="63" t="s">
        <v>6376</v>
      </c>
      <c r="G1395" s="63" t="s">
        <v>6377</v>
      </c>
      <c r="H1395" s="110">
        <v>1374.4891058999999</v>
      </c>
      <c r="I1395" s="62" t="s">
        <v>43</v>
      </c>
      <c r="J1395" s="63"/>
      <c r="K1395" s="63" t="s">
        <v>6378</v>
      </c>
      <c r="L1395" s="63"/>
      <c r="M1395" s="63" t="s">
        <v>6379</v>
      </c>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row>
    <row r="1396" spans="1:38" ht="27.75" customHeight="1" x14ac:dyDescent="0.25">
      <c r="A1396" s="62">
        <v>2</v>
      </c>
      <c r="B1396" s="63" t="s">
        <v>38</v>
      </c>
      <c r="C1396" s="57" t="s">
        <v>4817</v>
      </c>
      <c r="D1396" s="69" t="s">
        <v>52</v>
      </c>
      <c r="E1396" s="88">
        <v>1395</v>
      </c>
      <c r="F1396" s="57" t="s">
        <v>6380</v>
      </c>
      <c r="G1396" s="57" t="s">
        <v>6381</v>
      </c>
      <c r="H1396" s="110">
        <v>624.79140600000005</v>
      </c>
      <c r="I1396" s="62" t="s">
        <v>43</v>
      </c>
      <c r="J1396" s="57"/>
      <c r="K1396" s="57" t="s">
        <v>6382</v>
      </c>
      <c r="L1396" s="73"/>
      <c r="M1396" s="57" t="s">
        <v>6383</v>
      </c>
      <c r="N1396" s="73"/>
      <c r="O1396" s="57" t="s">
        <v>6384</v>
      </c>
      <c r="P1396" s="73"/>
      <c r="Q1396" s="57"/>
      <c r="R1396" s="66"/>
      <c r="S1396" s="57"/>
      <c r="T1396" s="66"/>
      <c r="U1396" s="57"/>
      <c r="V1396" s="66"/>
      <c r="W1396" s="57"/>
      <c r="X1396" s="66"/>
      <c r="Y1396" s="57"/>
      <c r="Z1396" s="66"/>
      <c r="AA1396" s="57"/>
      <c r="AB1396" s="57"/>
      <c r="AC1396" s="57"/>
      <c r="AD1396" s="57"/>
      <c r="AE1396" s="57"/>
      <c r="AF1396" s="57"/>
      <c r="AG1396" s="57"/>
      <c r="AH1396" s="57"/>
      <c r="AI1396" s="57"/>
      <c r="AJ1396" s="57"/>
      <c r="AK1396" s="57"/>
      <c r="AL1396" s="57"/>
    </row>
    <row r="1397" spans="1:38" ht="27.75" customHeight="1" x14ac:dyDescent="0.25">
      <c r="A1397" s="62">
        <v>2</v>
      </c>
      <c r="B1397" s="63" t="s">
        <v>38</v>
      </c>
      <c r="C1397" s="63" t="s">
        <v>2127</v>
      </c>
      <c r="D1397" s="63" t="s">
        <v>341</v>
      </c>
      <c r="E1397" s="88">
        <v>1396</v>
      </c>
      <c r="F1397" s="63" t="s">
        <v>6385</v>
      </c>
      <c r="G1397" s="63" t="s">
        <v>6386</v>
      </c>
      <c r="H1397" s="110">
        <v>325.42802</v>
      </c>
      <c r="I1397" s="62" t="s">
        <v>43</v>
      </c>
      <c r="J1397" s="63"/>
      <c r="K1397" s="63" t="s">
        <v>6387</v>
      </c>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row>
    <row r="1398" spans="1:38" ht="27.75" customHeight="1" x14ac:dyDescent="0.25">
      <c r="A1398" s="62">
        <v>2</v>
      </c>
      <c r="B1398" s="63" t="s">
        <v>38</v>
      </c>
      <c r="C1398" s="67" t="s">
        <v>2764</v>
      </c>
      <c r="D1398" s="67" t="s">
        <v>2765</v>
      </c>
      <c r="E1398" s="88">
        <v>1397</v>
      </c>
      <c r="F1398" s="63" t="s">
        <v>6388</v>
      </c>
      <c r="G1398" s="63" t="s">
        <v>6389</v>
      </c>
      <c r="H1398" s="41">
        <v>155.26011</v>
      </c>
      <c r="I1398" s="62" t="s">
        <v>43</v>
      </c>
      <c r="J1398" s="67"/>
      <c r="K1398" s="63" t="s">
        <v>808</v>
      </c>
      <c r="L1398" s="67"/>
      <c r="M1398" s="63" t="s">
        <v>2002</v>
      </c>
      <c r="N1398" s="69"/>
      <c r="O1398" s="63"/>
      <c r="P1398" s="67"/>
      <c r="Q1398" s="63"/>
      <c r="R1398" s="67"/>
      <c r="S1398" s="63"/>
      <c r="T1398" s="67"/>
      <c r="U1398" s="67"/>
      <c r="V1398" s="67"/>
      <c r="W1398" s="67"/>
      <c r="X1398" s="67"/>
      <c r="Y1398" s="67"/>
      <c r="Z1398" s="67"/>
      <c r="AA1398" s="67"/>
      <c r="AB1398" s="67"/>
      <c r="AC1398" s="67"/>
      <c r="AD1398" s="67"/>
      <c r="AE1398" s="67"/>
      <c r="AF1398" s="67"/>
      <c r="AG1398" s="67"/>
      <c r="AH1398" s="67"/>
      <c r="AI1398" s="67"/>
      <c r="AJ1398" s="67"/>
      <c r="AK1398" s="67"/>
      <c r="AL1398" s="118"/>
    </row>
    <row r="1399" spans="1:38" ht="27.75" customHeight="1" x14ac:dyDescent="0.25">
      <c r="A1399" s="62">
        <v>2</v>
      </c>
      <c r="B1399" s="63" t="s">
        <v>38</v>
      </c>
      <c r="C1399" s="63" t="s">
        <v>6390</v>
      </c>
      <c r="D1399" s="63" t="s">
        <v>311</v>
      </c>
      <c r="E1399" s="88">
        <v>1398</v>
      </c>
      <c r="F1399" s="63" t="s">
        <v>6391</v>
      </c>
      <c r="G1399" s="63" t="s">
        <v>6392</v>
      </c>
      <c r="H1399" s="41">
        <v>316.09861999999998</v>
      </c>
      <c r="I1399" s="62" t="s">
        <v>43</v>
      </c>
      <c r="J1399" s="67"/>
      <c r="K1399" s="63" t="s">
        <v>6393</v>
      </c>
      <c r="L1399" s="67"/>
      <c r="M1399" s="63" t="s">
        <v>6394</v>
      </c>
      <c r="N1399" s="67"/>
      <c r="O1399" s="63" t="s">
        <v>6395</v>
      </c>
      <c r="P1399" s="67"/>
      <c r="Q1399" s="63" t="s">
        <v>6396</v>
      </c>
      <c r="R1399" s="67"/>
      <c r="S1399" s="63"/>
      <c r="T1399" s="67"/>
      <c r="U1399" s="67"/>
      <c r="V1399" s="67"/>
      <c r="W1399" s="67"/>
      <c r="X1399" s="67"/>
      <c r="Y1399" s="67"/>
      <c r="Z1399" s="67"/>
      <c r="AA1399" s="67"/>
      <c r="AB1399" s="67"/>
      <c r="AC1399" s="67"/>
      <c r="AD1399" s="67"/>
      <c r="AE1399" s="67"/>
      <c r="AF1399" s="67"/>
      <c r="AG1399" s="67"/>
      <c r="AH1399" s="67"/>
      <c r="AI1399" s="67"/>
      <c r="AJ1399" s="67"/>
      <c r="AK1399" s="67"/>
      <c r="AL1399" s="67"/>
    </row>
    <row r="1400" spans="1:38" ht="27.75" customHeight="1" x14ac:dyDescent="0.25">
      <c r="A1400" s="62">
        <v>2</v>
      </c>
      <c r="B1400" s="63" t="s">
        <v>38</v>
      </c>
      <c r="C1400" s="63" t="s">
        <v>6397</v>
      </c>
      <c r="D1400" s="57" t="s">
        <v>267</v>
      </c>
      <c r="E1400" s="88">
        <v>1399</v>
      </c>
      <c r="F1400" s="57" t="s">
        <v>6398</v>
      </c>
      <c r="G1400" s="57" t="s">
        <v>6399</v>
      </c>
      <c r="H1400" s="110">
        <v>27.986355700000001</v>
      </c>
      <c r="I1400" s="62" t="s">
        <v>43</v>
      </c>
      <c r="J1400" s="57"/>
      <c r="K1400" s="57" t="s">
        <v>6400</v>
      </c>
      <c r="L1400" s="73"/>
      <c r="M1400" s="57"/>
      <c r="N1400" s="73"/>
      <c r="O1400" s="57"/>
      <c r="P1400" s="73"/>
      <c r="Q1400" s="57"/>
      <c r="R1400" s="74"/>
      <c r="S1400" s="57"/>
      <c r="T1400" s="74"/>
      <c r="U1400" s="57"/>
      <c r="V1400" s="75"/>
      <c r="W1400" s="57"/>
      <c r="X1400" s="75"/>
      <c r="Y1400" s="57"/>
      <c r="Z1400" s="74"/>
      <c r="AA1400" s="57"/>
      <c r="AB1400" s="75"/>
      <c r="AC1400" s="57"/>
      <c r="AD1400" s="75"/>
      <c r="AE1400" s="57"/>
      <c r="AF1400" s="75"/>
      <c r="AG1400" s="57"/>
      <c r="AH1400" s="75"/>
      <c r="AI1400" s="57"/>
      <c r="AJ1400" s="75"/>
      <c r="AK1400" s="57"/>
      <c r="AL1400" s="75"/>
    </row>
    <row r="1401" spans="1:38" ht="27.75" customHeight="1" x14ac:dyDescent="0.25">
      <c r="A1401" s="62">
        <v>2</v>
      </c>
      <c r="B1401" s="63" t="s">
        <v>38</v>
      </c>
      <c r="C1401" s="63" t="s">
        <v>6401</v>
      </c>
      <c r="D1401" s="57" t="s">
        <v>117</v>
      </c>
      <c r="E1401" s="88">
        <v>1400</v>
      </c>
      <c r="F1401" s="57" t="s">
        <v>6402</v>
      </c>
      <c r="G1401" s="57" t="s">
        <v>6403</v>
      </c>
      <c r="H1401" s="110">
        <v>507.89703040000001</v>
      </c>
      <c r="I1401" s="62" t="s">
        <v>43</v>
      </c>
      <c r="J1401" s="57" t="s">
        <v>6404</v>
      </c>
      <c r="K1401" s="57" t="s">
        <v>6405</v>
      </c>
      <c r="L1401" s="73"/>
      <c r="M1401" s="57" t="s">
        <v>4030</v>
      </c>
      <c r="N1401" s="73"/>
      <c r="O1401" s="57" t="s">
        <v>4032</v>
      </c>
      <c r="P1401" s="73"/>
      <c r="Q1401" s="57" t="s">
        <v>6406</v>
      </c>
      <c r="R1401" s="74"/>
      <c r="S1401" s="57"/>
      <c r="T1401" s="74"/>
      <c r="U1401" s="57"/>
      <c r="V1401" s="75"/>
      <c r="W1401" s="57"/>
      <c r="X1401" s="75"/>
      <c r="Y1401" s="57"/>
      <c r="Z1401" s="57"/>
      <c r="AA1401" s="57"/>
      <c r="AB1401" s="57"/>
      <c r="AC1401" s="57"/>
      <c r="AD1401" s="57"/>
      <c r="AE1401" s="57"/>
      <c r="AF1401" s="57"/>
      <c r="AG1401" s="57"/>
      <c r="AH1401" s="57"/>
      <c r="AI1401" s="57"/>
      <c r="AJ1401" s="57"/>
      <c r="AK1401" s="57"/>
      <c r="AL1401" s="57"/>
    </row>
    <row r="1402" spans="1:38" ht="27.75" customHeight="1" x14ac:dyDescent="0.25">
      <c r="A1402" s="62">
        <v>2</v>
      </c>
      <c r="B1402" s="63" t="s">
        <v>38</v>
      </c>
      <c r="C1402" s="57" t="s">
        <v>1501</v>
      </c>
      <c r="D1402" s="69" t="s">
        <v>59</v>
      </c>
      <c r="E1402" s="88">
        <v>1401</v>
      </c>
      <c r="F1402" s="57" t="s">
        <v>6407</v>
      </c>
      <c r="G1402" s="57" t="s">
        <v>6408</v>
      </c>
      <c r="H1402" s="110">
        <v>79.256150000000005</v>
      </c>
      <c r="I1402" s="62" t="s">
        <v>43</v>
      </c>
      <c r="J1402" s="57"/>
      <c r="K1402" s="57" t="s">
        <v>6409</v>
      </c>
      <c r="L1402" s="73"/>
      <c r="M1402" s="57"/>
      <c r="N1402" s="73"/>
      <c r="O1402" s="57"/>
      <c r="P1402" s="73"/>
      <c r="Q1402" s="57"/>
      <c r="R1402" s="66"/>
      <c r="S1402" s="57"/>
      <c r="T1402" s="66"/>
      <c r="U1402" s="57"/>
      <c r="V1402" s="66"/>
      <c r="W1402" s="57"/>
      <c r="X1402" s="66"/>
      <c r="Y1402" s="57"/>
      <c r="Z1402" s="66"/>
      <c r="AA1402" s="57"/>
      <c r="AB1402" s="57"/>
      <c r="AC1402" s="57"/>
      <c r="AD1402" s="57"/>
      <c r="AE1402" s="57"/>
      <c r="AF1402" s="57"/>
      <c r="AG1402" s="57"/>
      <c r="AH1402" s="57"/>
      <c r="AI1402" s="57"/>
      <c r="AJ1402" s="57"/>
      <c r="AK1402" s="57"/>
      <c r="AL1402" s="57"/>
    </row>
    <row r="1403" spans="1:38" ht="27.75" customHeight="1" x14ac:dyDescent="0.25">
      <c r="A1403" s="62">
        <v>2</v>
      </c>
      <c r="B1403" s="63" t="s">
        <v>38</v>
      </c>
      <c r="C1403" s="63" t="s">
        <v>122</v>
      </c>
      <c r="D1403" s="63" t="s">
        <v>52</v>
      </c>
      <c r="E1403" s="88">
        <v>1402</v>
      </c>
      <c r="F1403" s="63" t="s">
        <v>6410</v>
      </c>
      <c r="G1403" s="63" t="s">
        <v>3968</v>
      </c>
      <c r="H1403" s="110">
        <v>35.725724</v>
      </c>
      <c r="I1403" s="62" t="s">
        <v>43</v>
      </c>
      <c r="J1403" s="63"/>
      <c r="K1403" s="63" t="s">
        <v>6411</v>
      </c>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row>
    <row r="1404" spans="1:38" ht="27.75" customHeight="1" x14ac:dyDescent="0.25">
      <c r="A1404" s="62">
        <v>2</v>
      </c>
      <c r="B1404" s="63" t="s">
        <v>38</v>
      </c>
      <c r="C1404" s="63" t="s">
        <v>6412</v>
      </c>
      <c r="D1404" s="57" t="s">
        <v>40</v>
      </c>
      <c r="E1404" s="88">
        <v>1403</v>
      </c>
      <c r="F1404" s="57" t="s">
        <v>6413</v>
      </c>
      <c r="G1404" s="57" t="s">
        <v>6414</v>
      </c>
      <c r="H1404" s="110">
        <v>1442.0193376</v>
      </c>
      <c r="I1404" s="62" t="s">
        <v>43</v>
      </c>
      <c r="J1404" s="57" t="s">
        <v>6415</v>
      </c>
      <c r="K1404" s="57" t="s">
        <v>6416</v>
      </c>
      <c r="L1404" s="73" t="s">
        <v>6417</v>
      </c>
      <c r="M1404" s="57" t="s">
        <v>6418</v>
      </c>
      <c r="N1404" s="73" t="s">
        <v>6419</v>
      </c>
      <c r="O1404" s="57" t="s">
        <v>6420</v>
      </c>
      <c r="P1404" s="73" t="s">
        <v>6421</v>
      </c>
      <c r="Q1404" s="57" t="s">
        <v>6422</v>
      </c>
      <c r="R1404" s="74" t="s">
        <v>6423</v>
      </c>
      <c r="S1404" s="57"/>
      <c r="T1404" s="74"/>
      <c r="U1404" s="57"/>
      <c r="V1404" s="75"/>
      <c r="W1404" s="57"/>
      <c r="X1404" s="75"/>
      <c r="Y1404" s="57"/>
      <c r="Z1404" s="74"/>
      <c r="AA1404" s="57"/>
      <c r="AB1404" s="75"/>
      <c r="AC1404" s="57"/>
      <c r="AD1404" s="75"/>
      <c r="AE1404" s="57"/>
      <c r="AF1404" s="75"/>
      <c r="AG1404" s="57"/>
      <c r="AH1404" s="75"/>
      <c r="AI1404" s="57"/>
      <c r="AJ1404" s="75"/>
      <c r="AK1404" s="57"/>
      <c r="AL1404" s="75"/>
    </row>
    <row r="1405" spans="1:38" ht="27.75" customHeight="1" x14ac:dyDescent="0.25">
      <c r="A1405" s="62">
        <v>2</v>
      </c>
      <c r="B1405" s="63" t="s">
        <v>38</v>
      </c>
      <c r="C1405" s="63" t="s">
        <v>6424</v>
      </c>
      <c r="D1405" s="63" t="s">
        <v>357</v>
      </c>
      <c r="E1405" s="88">
        <v>1404</v>
      </c>
      <c r="F1405" s="63" t="s">
        <v>6425</v>
      </c>
      <c r="G1405" s="63" t="s">
        <v>6426</v>
      </c>
      <c r="H1405" s="110">
        <v>51.478445499999999</v>
      </c>
      <c r="I1405" s="62" t="s">
        <v>43</v>
      </c>
      <c r="J1405" s="63"/>
      <c r="K1405" s="63" t="s">
        <v>6427</v>
      </c>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row>
    <row r="1406" spans="1:38" ht="27.75" customHeight="1" x14ac:dyDescent="0.25">
      <c r="A1406" s="62">
        <v>2</v>
      </c>
      <c r="B1406" s="63" t="s">
        <v>38</v>
      </c>
      <c r="C1406" s="63" t="s">
        <v>6428</v>
      </c>
      <c r="D1406" s="57" t="s">
        <v>341</v>
      </c>
      <c r="E1406" s="88">
        <v>1405</v>
      </c>
      <c r="F1406" s="57" t="s">
        <v>6429</v>
      </c>
      <c r="G1406" s="57" t="s">
        <v>6430</v>
      </c>
      <c r="H1406" s="112">
        <v>4101.3472757999998</v>
      </c>
      <c r="I1406" s="62" t="s">
        <v>43</v>
      </c>
      <c r="J1406" s="57"/>
      <c r="K1406" s="57" t="s">
        <v>1982</v>
      </c>
      <c r="L1406" s="73"/>
      <c r="M1406" s="57" t="s">
        <v>6431</v>
      </c>
      <c r="N1406" s="73"/>
      <c r="O1406" s="57" t="s">
        <v>6432</v>
      </c>
      <c r="P1406" s="73"/>
      <c r="Q1406" s="57" t="s">
        <v>6433</v>
      </c>
      <c r="R1406" s="74"/>
      <c r="S1406" s="57" t="s">
        <v>6434</v>
      </c>
      <c r="T1406" s="74"/>
      <c r="U1406" s="57"/>
      <c r="V1406" s="75"/>
      <c r="W1406" s="57"/>
      <c r="X1406" s="75"/>
      <c r="Y1406" s="57"/>
      <c r="Z1406" s="74"/>
      <c r="AA1406" s="57"/>
      <c r="AB1406" s="75"/>
      <c r="AC1406" s="57"/>
      <c r="AD1406" s="75"/>
      <c r="AE1406" s="57"/>
      <c r="AF1406" s="75"/>
      <c r="AG1406" s="57"/>
      <c r="AH1406" s="75"/>
      <c r="AI1406" s="57"/>
      <c r="AJ1406" s="75"/>
      <c r="AK1406" s="57"/>
      <c r="AL1406" s="75"/>
    </row>
    <row r="1407" spans="1:38" ht="27.75" customHeight="1" x14ac:dyDescent="0.25">
      <c r="A1407" s="62">
        <v>2</v>
      </c>
      <c r="B1407" s="63" t="s">
        <v>38</v>
      </c>
      <c r="C1407" s="63" t="s">
        <v>1775</v>
      </c>
      <c r="D1407" s="63" t="s">
        <v>117</v>
      </c>
      <c r="E1407" s="88">
        <v>1406</v>
      </c>
      <c r="F1407" s="63" t="s">
        <v>6435</v>
      </c>
      <c r="G1407" s="63" t="s">
        <v>6436</v>
      </c>
      <c r="H1407" s="110">
        <v>4490.4261201999998</v>
      </c>
      <c r="I1407" s="62" t="s">
        <v>43</v>
      </c>
      <c r="J1407" s="63"/>
      <c r="K1407" s="63" t="s">
        <v>6437</v>
      </c>
      <c r="L1407" s="63">
        <v>186777</v>
      </c>
      <c r="M1407" s="63" t="s">
        <v>6438</v>
      </c>
      <c r="N1407" s="63">
        <v>2722535</v>
      </c>
      <c r="O1407" s="63" t="s">
        <v>6439</v>
      </c>
      <c r="P1407" s="63">
        <v>6584899</v>
      </c>
      <c r="Q1407" s="63"/>
      <c r="R1407" s="63"/>
      <c r="S1407" s="63"/>
      <c r="T1407" s="63"/>
      <c r="U1407" s="63"/>
      <c r="V1407" s="63"/>
      <c r="W1407" s="63"/>
      <c r="X1407" s="63"/>
      <c r="Y1407" s="63"/>
      <c r="Z1407" s="63"/>
      <c r="AA1407" s="63"/>
      <c r="AB1407" s="63"/>
      <c r="AC1407" s="67"/>
      <c r="AD1407" s="67"/>
      <c r="AE1407" s="67"/>
      <c r="AF1407" s="67"/>
      <c r="AG1407" s="67"/>
      <c r="AH1407" s="67"/>
      <c r="AI1407" s="67"/>
      <c r="AJ1407" s="67"/>
      <c r="AK1407" s="67"/>
      <c r="AL1407" s="67"/>
    </row>
    <row r="1408" spans="1:38" ht="27.75" customHeight="1" x14ac:dyDescent="0.25">
      <c r="A1408" s="62">
        <v>2</v>
      </c>
      <c r="B1408" s="63" t="s">
        <v>38</v>
      </c>
      <c r="C1408" s="63" t="s">
        <v>5678</v>
      </c>
      <c r="D1408" s="57" t="s">
        <v>150</v>
      </c>
      <c r="E1408" s="88">
        <v>1407</v>
      </c>
      <c r="F1408" s="63" t="s">
        <v>6440</v>
      </c>
      <c r="G1408" s="57" t="s">
        <v>6441</v>
      </c>
      <c r="H1408" s="110">
        <v>384.80594500000001</v>
      </c>
      <c r="I1408" s="62" t="s">
        <v>43</v>
      </c>
      <c r="J1408" s="57"/>
      <c r="K1408" s="57" t="s">
        <v>6442</v>
      </c>
      <c r="L1408" s="57"/>
      <c r="M1408" s="57"/>
      <c r="N1408" s="57"/>
      <c r="O1408" s="57"/>
      <c r="P1408" s="57"/>
      <c r="Q1408" s="57"/>
      <c r="R1408" s="57"/>
      <c r="S1408" s="57"/>
      <c r="T1408" s="57"/>
      <c r="U1408" s="57"/>
      <c r="V1408" s="57"/>
      <c r="W1408" s="57"/>
      <c r="X1408" s="57"/>
      <c r="Y1408" s="57"/>
      <c r="Z1408" s="57"/>
      <c r="AA1408" s="57"/>
      <c r="AB1408" s="57"/>
      <c r="AC1408" s="57"/>
      <c r="AD1408" s="57"/>
      <c r="AE1408" s="57"/>
      <c r="AF1408" s="57"/>
      <c r="AG1408" s="57"/>
      <c r="AH1408" s="57"/>
      <c r="AI1408" s="57"/>
      <c r="AJ1408" s="57"/>
      <c r="AK1408" s="57"/>
      <c r="AL1408" s="57"/>
    </row>
    <row r="1409" spans="1:38" ht="27.75" customHeight="1" x14ac:dyDescent="0.25">
      <c r="A1409" s="62">
        <v>2</v>
      </c>
      <c r="B1409" s="63" t="s">
        <v>38</v>
      </c>
      <c r="C1409" s="63" t="s">
        <v>5809</v>
      </c>
      <c r="D1409" s="63" t="s">
        <v>357</v>
      </c>
      <c r="E1409" s="88">
        <v>1408</v>
      </c>
      <c r="F1409" s="63" t="s">
        <v>6443</v>
      </c>
      <c r="G1409" s="63" t="s">
        <v>6444</v>
      </c>
      <c r="H1409" s="110">
        <v>786.17194940000002</v>
      </c>
      <c r="I1409" s="62" t="s">
        <v>43</v>
      </c>
      <c r="J1409" s="63"/>
      <c r="K1409" s="63" t="s">
        <v>6445</v>
      </c>
      <c r="L1409" s="63">
        <v>1130166</v>
      </c>
      <c r="M1409" s="63" t="s">
        <v>6446</v>
      </c>
      <c r="N1409" s="63">
        <v>1027053</v>
      </c>
      <c r="O1409" s="63" t="s">
        <v>6447</v>
      </c>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row>
    <row r="1410" spans="1:38" ht="27.75" customHeight="1" x14ac:dyDescent="0.25">
      <c r="A1410" s="62">
        <v>2</v>
      </c>
      <c r="B1410" s="63" t="s">
        <v>38</v>
      </c>
      <c r="C1410" s="63" t="s">
        <v>3287</v>
      </c>
      <c r="D1410" s="63" t="s">
        <v>117</v>
      </c>
      <c r="E1410" s="88">
        <v>1409</v>
      </c>
      <c r="F1410" s="63" t="s">
        <v>6448</v>
      </c>
      <c r="G1410" s="63" t="s">
        <v>6449</v>
      </c>
      <c r="H1410" s="110">
        <v>2094.9068075999999</v>
      </c>
      <c r="I1410" s="62" t="s">
        <v>43</v>
      </c>
      <c r="J1410" s="63"/>
      <c r="K1410" s="63" t="s">
        <v>6450</v>
      </c>
      <c r="L1410" s="63">
        <v>497584</v>
      </c>
      <c r="M1410" s="63" t="s">
        <v>6451</v>
      </c>
      <c r="N1410" s="63">
        <v>497630</v>
      </c>
      <c r="O1410" s="63" t="s">
        <v>6452</v>
      </c>
      <c r="P1410" s="63">
        <v>497914</v>
      </c>
      <c r="Q1410" s="63" t="s">
        <v>6453</v>
      </c>
      <c r="R1410" s="63">
        <v>2591218</v>
      </c>
      <c r="S1410" s="63" t="s">
        <v>6454</v>
      </c>
      <c r="T1410" s="63"/>
      <c r="U1410" s="63"/>
      <c r="V1410" s="63"/>
      <c r="W1410" s="63"/>
      <c r="X1410" s="63"/>
      <c r="Y1410" s="63"/>
      <c r="Z1410" s="63"/>
      <c r="AA1410" s="63"/>
      <c r="AB1410" s="63"/>
      <c r="AC1410" s="67"/>
      <c r="AD1410" s="67"/>
      <c r="AE1410" s="67"/>
      <c r="AF1410" s="67"/>
      <c r="AG1410" s="67"/>
      <c r="AH1410" s="67"/>
      <c r="AI1410" s="67"/>
      <c r="AJ1410" s="67"/>
      <c r="AK1410" s="67"/>
      <c r="AL1410" s="67"/>
    </row>
    <row r="1411" spans="1:38" ht="27.75" customHeight="1" x14ac:dyDescent="0.25">
      <c r="A1411" s="62">
        <v>2</v>
      </c>
      <c r="B1411" s="63" t="s">
        <v>38</v>
      </c>
      <c r="C1411" s="63" t="s">
        <v>122</v>
      </c>
      <c r="D1411" s="63" t="s">
        <v>52</v>
      </c>
      <c r="E1411" s="88">
        <v>1410</v>
      </c>
      <c r="F1411" s="63" t="s">
        <v>6455</v>
      </c>
      <c r="G1411" s="63" t="s">
        <v>6456</v>
      </c>
      <c r="H1411" s="110">
        <v>487.34894000000003</v>
      </c>
      <c r="I1411" s="62" t="s">
        <v>43</v>
      </c>
      <c r="J1411" s="63"/>
      <c r="K1411" s="63" t="s">
        <v>6457</v>
      </c>
      <c r="L1411" s="63"/>
      <c r="M1411" s="63" t="s">
        <v>6458</v>
      </c>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row>
    <row r="1412" spans="1:38" ht="27.75" customHeight="1" x14ac:dyDescent="0.25">
      <c r="A1412" s="62">
        <v>2</v>
      </c>
      <c r="B1412" s="63" t="s">
        <v>38</v>
      </c>
      <c r="C1412" s="63" t="s">
        <v>2921</v>
      </c>
      <c r="D1412" s="63" t="s">
        <v>311</v>
      </c>
      <c r="E1412" s="88">
        <v>1411</v>
      </c>
      <c r="F1412" s="63" t="s">
        <v>6459</v>
      </c>
      <c r="G1412" s="63" t="s">
        <v>6460</v>
      </c>
      <c r="H1412" s="110">
        <v>156.14677900000001</v>
      </c>
      <c r="I1412" s="62" t="s">
        <v>43</v>
      </c>
      <c r="J1412" s="63"/>
      <c r="K1412" s="63" t="s">
        <v>6461</v>
      </c>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row>
    <row r="1413" spans="1:38" ht="27.75" customHeight="1" x14ac:dyDescent="0.25">
      <c r="A1413" s="62">
        <v>2</v>
      </c>
      <c r="B1413" s="63" t="s">
        <v>38</v>
      </c>
      <c r="C1413" s="67" t="s">
        <v>345</v>
      </c>
      <c r="D1413" s="67" t="s">
        <v>40</v>
      </c>
      <c r="E1413" s="88">
        <v>1412</v>
      </c>
      <c r="F1413" s="63" t="s">
        <v>6462</v>
      </c>
      <c r="G1413" s="63" t="s">
        <v>6463</v>
      </c>
      <c r="H1413" s="41">
        <v>582.81375009999999</v>
      </c>
      <c r="I1413" s="62" t="s">
        <v>43</v>
      </c>
      <c r="J1413" s="67"/>
      <c r="K1413" s="63" t="s">
        <v>6464</v>
      </c>
      <c r="L1413" s="67">
        <v>1051565</v>
      </c>
      <c r="M1413" s="63" t="s">
        <v>6465</v>
      </c>
      <c r="N1413" s="69">
        <v>1051565</v>
      </c>
      <c r="O1413" s="63"/>
      <c r="P1413" s="67"/>
      <c r="Q1413" s="63"/>
      <c r="R1413" s="67"/>
      <c r="S1413" s="63"/>
      <c r="T1413" s="67"/>
      <c r="U1413" s="67"/>
      <c r="V1413" s="67"/>
      <c r="W1413" s="67"/>
      <c r="X1413" s="67"/>
      <c r="Y1413" s="67"/>
      <c r="Z1413" s="67"/>
      <c r="AA1413" s="67"/>
      <c r="AB1413" s="67"/>
      <c r="AC1413" s="67"/>
      <c r="AD1413" s="67"/>
      <c r="AE1413" s="67"/>
      <c r="AF1413" s="67"/>
      <c r="AG1413" s="67"/>
      <c r="AH1413" s="67"/>
      <c r="AI1413" s="67"/>
      <c r="AJ1413" s="67"/>
      <c r="AK1413" s="67"/>
      <c r="AL1413" s="67"/>
    </row>
    <row r="1414" spans="1:38" ht="27.75" customHeight="1" x14ac:dyDescent="0.25">
      <c r="A1414" s="62">
        <v>2</v>
      </c>
      <c r="B1414" s="63" t="s">
        <v>38</v>
      </c>
      <c r="C1414" s="63" t="s">
        <v>660</v>
      </c>
      <c r="D1414" s="67" t="s">
        <v>150</v>
      </c>
      <c r="E1414" s="88">
        <v>1413</v>
      </c>
      <c r="F1414" s="63" t="s">
        <v>6466</v>
      </c>
      <c r="G1414" s="63" t="s">
        <v>6467</v>
      </c>
      <c r="H1414" s="41">
        <v>64.169889999999995</v>
      </c>
      <c r="I1414" s="62" t="s">
        <v>43</v>
      </c>
      <c r="J1414" s="67"/>
      <c r="K1414" s="63" t="s">
        <v>6468</v>
      </c>
      <c r="L1414" s="63"/>
      <c r="M1414" s="63"/>
      <c r="N1414" s="63"/>
      <c r="O1414" s="63"/>
      <c r="P1414" s="63"/>
      <c r="Q1414" s="63"/>
      <c r="R1414" s="63"/>
      <c r="S1414" s="63"/>
      <c r="T1414" s="63"/>
      <c r="U1414" s="63"/>
      <c r="V1414" s="67"/>
      <c r="W1414" s="67"/>
      <c r="X1414" s="67"/>
      <c r="Y1414" s="67"/>
      <c r="Z1414" s="67"/>
      <c r="AA1414" s="67"/>
      <c r="AB1414" s="67"/>
      <c r="AC1414" s="67"/>
      <c r="AD1414" s="67"/>
      <c r="AE1414" s="67"/>
      <c r="AF1414" s="67"/>
      <c r="AG1414" s="67"/>
      <c r="AH1414" s="67"/>
      <c r="AI1414" s="67"/>
      <c r="AJ1414" s="67"/>
      <c r="AK1414" s="67"/>
      <c r="AL1414" s="67"/>
    </row>
    <row r="1415" spans="1:38" ht="27.75" customHeight="1" x14ac:dyDescent="0.25">
      <c r="A1415" s="62">
        <v>2</v>
      </c>
      <c r="B1415" s="63" t="s">
        <v>38</v>
      </c>
      <c r="C1415" s="63" t="s">
        <v>3093</v>
      </c>
      <c r="D1415" s="57" t="s">
        <v>1258</v>
      </c>
      <c r="E1415" s="88">
        <v>1414</v>
      </c>
      <c r="F1415" s="63" t="s">
        <v>6469</v>
      </c>
      <c r="G1415" s="57" t="s">
        <v>6470</v>
      </c>
      <c r="H1415" s="110">
        <v>135.91377919999999</v>
      </c>
      <c r="I1415" s="62" t="s">
        <v>43</v>
      </c>
      <c r="J1415" s="57"/>
      <c r="K1415" s="57" t="s">
        <v>6471</v>
      </c>
      <c r="L1415" s="57"/>
      <c r="M1415" s="57" t="s">
        <v>6472</v>
      </c>
      <c r="N1415" s="57"/>
      <c r="O1415" s="57" t="s">
        <v>6473</v>
      </c>
      <c r="P1415" s="57"/>
      <c r="Q1415" s="57"/>
      <c r="R1415" s="57"/>
      <c r="S1415" s="57"/>
      <c r="T1415" s="57"/>
      <c r="U1415" s="57"/>
      <c r="V1415" s="57"/>
      <c r="W1415" s="57"/>
      <c r="X1415" s="57"/>
      <c r="Y1415" s="57"/>
      <c r="Z1415" s="57"/>
      <c r="AA1415" s="57"/>
      <c r="AB1415" s="57"/>
      <c r="AC1415" s="57"/>
      <c r="AD1415" s="57"/>
      <c r="AE1415" s="57"/>
      <c r="AF1415" s="57"/>
      <c r="AG1415" s="57"/>
      <c r="AH1415" s="57"/>
      <c r="AI1415" s="57"/>
      <c r="AJ1415" s="57"/>
      <c r="AK1415" s="57"/>
      <c r="AL1415" s="57"/>
    </row>
    <row r="1416" spans="1:38" ht="27.75" customHeight="1" x14ac:dyDescent="0.25">
      <c r="A1416" s="62">
        <v>2</v>
      </c>
      <c r="B1416" s="63" t="s">
        <v>38</v>
      </c>
      <c r="C1416" s="63" t="s">
        <v>1671</v>
      </c>
      <c r="D1416" s="57" t="s">
        <v>52</v>
      </c>
      <c r="E1416" s="88">
        <v>1415</v>
      </c>
      <c r="F1416" s="57" t="s">
        <v>6474</v>
      </c>
      <c r="G1416" s="57" t="s">
        <v>6475</v>
      </c>
      <c r="H1416" s="110">
        <v>8870.9006800000006</v>
      </c>
      <c r="I1416" s="62" t="s">
        <v>43</v>
      </c>
      <c r="J1416" s="57" t="s">
        <v>6476</v>
      </c>
      <c r="K1416" s="57" t="s">
        <v>6477</v>
      </c>
      <c r="L1416" s="73">
        <v>43496</v>
      </c>
      <c r="M1416" s="57" t="s">
        <v>6478</v>
      </c>
      <c r="N1416" s="73">
        <v>41760</v>
      </c>
      <c r="O1416" s="57" t="s">
        <v>6479</v>
      </c>
      <c r="P1416" s="73">
        <v>3384099</v>
      </c>
      <c r="Q1416" s="57" t="s">
        <v>6480</v>
      </c>
      <c r="R1416" s="66">
        <v>771567</v>
      </c>
      <c r="S1416" s="57"/>
      <c r="T1416" s="66"/>
      <c r="U1416" s="57"/>
      <c r="V1416" s="66"/>
      <c r="W1416" s="57"/>
      <c r="X1416" s="66"/>
      <c r="Y1416" s="57"/>
      <c r="Z1416" s="66"/>
      <c r="AA1416" s="57"/>
      <c r="AB1416" s="57"/>
      <c r="AC1416" s="57"/>
      <c r="AD1416" s="57"/>
      <c r="AE1416" s="57"/>
      <c r="AF1416" s="57"/>
      <c r="AG1416" s="57"/>
      <c r="AH1416" s="57"/>
      <c r="AI1416" s="57"/>
      <c r="AJ1416" s="57"/>
      <c r="AK1416" s="57"/>
      <c r="AL1416" s="57"/>
    </row>
    <row r="1417" spans="1:38" ht="27.75" customHeight="1" x14ac:dyDescent="0.25">
      <c r="A1417" s="62">
        <v>2</v>
      </c>
      <c r="B1417" s="63" t="s">
        <v>38</v>
      </c>
      <c r="C1417" s="67" t="s">
        <v>2341</v>
      </c>
      <c r="D1417" s="67" t="s">
        <v>40</v>
      </c>
      <c r="E1417" s="88">
        <v>1416</v>
      </c>
      <c r="F1417" s="63" t="s">
        <v>6481</v>
      </c>
      <c r="G1417" s="63" t="s">
        <v>6482</v>
      </c>
      <c r="H1417" s="41">
        <v>57.626739999999998</v>
      </c>
      <c r="I1417" s="62" t="s">
        <v>43</v>
      </c>
      <c r="J1417" s="67"/>
      <c r="K1417" s="63" t="s">
        <v>4185</v>
      </c>
      <c r="L1417" s="67"/>
      <c r="M1417" s="63"/>
      <c r="N1417" s="69"/>
      <c r="O1417" s="63"/>
      <c r="P1417" s="67"/>
      <c r="Q1417" s="63"/>
      <c r="R1417" s="67"/>
      <c r="S1417" s="63"/>
      <c r="T1417" s="67"/>
      <c r="U1417" s="67"/>
      <c r="V1417" s="67"/>
      <c r="W1417" s="67"/>
      <c r="X1417" s="67"/>
      <c r="Y1417" s="67"/>
      <c r="Z1417" s="67"/>
      <c r="AA1417" s="67"/>
      <c r="AB1417" s="67"/>
      <c r="AC1417" s="67"/>
      <c r="AD1417" s="67"/>
      <c r="AE1417" s="67"/>
      <c r="AF1417" s="67"/>
      <c r="AG1417" s="67"/>
      <c r="AH1417" s="67"/>
      <c r="AI1417" s="67"/>
      <c r="AJ1417" s="67"/>
      <c r="AK1417" s="67"/>
      <c r="AL1417" s="67"/>
    </row>
    <row r="1418" spans="1:38" ht="27.75" customHeight="1" x14ac:dyDescent="0.25">
      <c r="A1418" s="62">
        <v>2</v>
      </c>
      <c r="B1418" s="63" t="s">
        <v>38</v>
      </c>
      <c r="C1418" s="67" t="s">
        <v>457</v>
      </c>
      <c r="D1418" s="67" t="s">
        <v>40</v>
      </c>
      <c r="E1418" s="88">
        <v>1417</v>
      </c>
      <c r="F1418" s="63" t="s">
        <v>6483</v>
      </c>
      <c r="G1418" s="63" t="s">
        <v>6484</v>
      </c>
      <c r="H1418" s="41">
        <v>34.576050000000002</v>
      </c>
      <c r="I1418" s="62" t="s">
        <v>43</v>
      </c>
      <c r="J1418" s="67"/>
      <c r="K1418" s="63" t="s">
        <v>6485</v>
      </c>
      <c r="L1418" s="67">
        <v>0</v>
      </c>
      <c r="M1418" s="63" t="s">
        <v>6486</v>
      </c>
      <c r="N1418" s="69"/>
      <c r="O1418" s="63"/>
      <c r="P1418" s="67"/>
      <c r="Q1418" s="63"/>
      <c r="R1418" s="67"/>
      <c r="S1418" s="63"/>
      <c r="T1418" s="67"/>
      <c r="U1418" s="67"/>
      <c r="V1418" s="67"/>
      <c r="W1418" s="67"/>
      <c r="X1418" s="67"/>
      <c r="Y1418" s="67"/>
      <c r="Z1418" s="67"/>
      <c r="AA1418" s="67"/>
      <c r="AB1418" s="67"/>
      <c r="AC1418" s="67"/>
      <c r="AD1418" s="67"/>
      <c r="AE1418" s="67"/>
      <c r="AF1418" s="67"/>
      <c r="AG1418" s="67"/>
      <c r="AH1418" s="67"/>
      <c r="AI1418" s="67"/>
      <c r="AJ1418" s="67"/>
      <c r="AK1418" s="67"/>
      <c r="AL1418" s="67"/>
    </row>
    <row r="1419" spans="1:38" ht="27.75" customHeight="1" x14ac:dyDescent="0.25">
      <c r="A1419" s="62">
        <v>2</v>
      </c>
      <c r="B1419" s="63" t="s">
        <v>38</v>
      </c>
      <c r="C1419" s="63" t="s">
        <v>6487</v>
      </c>
      <c r="D1419" s="63" t="s">
        <v>111</v>
      </c>
      <c r="E1419" s="88">
        <v>1418</v>
      </c>
      <c r="F1419" s="63" t="s">
        <v>6488</v>
      </c>
      <c r="G1419" s="63" t="s">
        <v>6489</v>
      </c>
      <c r="H1419" s="132">
        <v>16597.810000000001</v>
      </c>
      <c r="I1419" s="62" t="s">
        <v>43</v>
      </c>
      <c r="J1419" s="63"/>
      <c r="K1419" s="63" t="s">
        <v>6490</v>
      </c>
      <c r="L1419" s="63">
        <v>323281</v>
      </c>
      <c r="M1419" s="63" t="s">
        <v>6491</v>
      </c>
      <c r="N1419" s="63">
        <v>134794</v>
      </c>
      <c r="O1419" s="63" t="s">
        <v>6492</v>
      </c>
      <c r="P1419" s="63">
        <v>303363</v>
      </c>
      <c r="Q1419" s="63" t="s">
        <v>6493</v>
      </c>
      <c r="R1419" s="63">
        <v>224355</v>
      </c>
      <c r="S1419" s="63"/>
      <c r="T1419" s="63"/>
      <c r="U1419" s="63"/>
      <c r="V1419" s="63"/>
      <c r="W1419" s="63"/>
      <c r="X1419" s="63"/>
      <c r="Y1419" s="63"/>
      <c r="Z1419" s="63"/>
      <c r="AA1419" s="63"/>
      <c r="AB1419" s="63"/>
      <c r="AC1419" s="63"/>
      <c r="AD1419" s="63"/>
      <c r="AE1419" s="63"/>
      <c r="AF1419" s="63"/>
      <c r="AG1419" s="63"/>
      <c r="AH1419" s="63"/>
      <c r="AI1419" s="63"/>
      <c r="AJ1419" s="63"/>
      <c r="AK1419" s="63"/>
      <c r="AL1419" s="67"/>
    </row>
    <row r="1420" spans="1:38" ht="27.75" customHeight="1" x14ac:dyDescent="0.25">
      <c r="A1420" s="62">
        <v>2</v>
      </c>
      <c r="B1420" s="63" t="s">
        <v>38</v>
      </c>
      <c r="C1420" s="63" t="s">
        <v>4709</v>
      </c>
      <c r="D1420" s="57" t="s">
        <v>52</v>
      </c>
      <c r="E1420" s="88">
        <v>1419</v>
      </c>
      <c r="F1420" s="57" t="s">
        <v>6494</v>
      </c>
      <c r="G1420" s="57" t="s">
        <v>6495</v>
      </c>
      <c r="H1420" s="41">
        <v>3901.7980698000001</v>
      </c>
      <c r="I1420" s="62" t="s">
        <v>43</v>
      </c>
      <c r="J1420" s="57"/>
      <c r="K1420" s="57" t="s">
        <v>6496</v>
      </c>
      <c r="L1420" s="73" t="s">
        <v>6497</v>
      </c>
      <c r="M1420" s="57" t="s">
        <v>6498</v>
      </c>
      <c r="N1420" s="73" t="s">
        <v>6499</v>
      </c>
      <c r="O1420" s="57" t="s">
        <v>6500</v>
      </c>
      <c r="P1420" s="73"/>
      <c r="Q1420" s="57" t="s">
        <v>6501</v>
      </c>
      <c r="R1420" s="74"/>
      <c r="S1420" s="57"/>
      <c r="T1420" s="74"/>
      <c r="U1420" s="57"/>
      <c r="V1420" s="75"/>
      <c r="W1420" s="57"/>
      <c r="X1420" s="75"/>
      <c r="Y1420" s="57"/>
      <c r="Z1420" s="57"/>
      <c r="AA1420" s="57"/>
      <c r="AB1420" s="57"/>
      <c r="AC1420" s="57"/>
      <c r="AD1420" s="57"/>
      <c r="AE1420" s="57"/>
      <c r="AF1420" s="57"/>
      <c r="AG1420" s="57"/>
      <c r="AH1420" s="57"/>
      <c r="AI1420" s="57"/>
      <c r="AJ1420" s="57"/>
      <c r="AK1420" s="57"/>
      <c r="AL1420" s="57"/>
    </row>
    <row r="1421" spans="1:38" ht="27.75" customHeight="1" x14ac:dyDescent="0.25">
      <c r="A1421" s="62">
        <v>2</v>
      </c>
      <c r="B1421" s="63" t="s">
        <v>38</v>
      </c>
      <c r="C1421" s="63" t="s">
        <v>195</v>
      </c>
      <c r="D1421" s="63" t="s">
        <v>191</v>
      </c>
      <c r="E1421" s="88">
        <v>1420</v>
      </c>
      <c r="F1421" s="63" t="s">
        <v>6502</v>
      </c>
      <c r="G1421" s="63" t="s">
        <v>6503</v>
      </c>
      <c r="H1421" s="110">
        <v>1487.9198928999999</v>
      </c>
      <c r="I1421" s="62" t="s">
        <v>43</v>
      </c>
      <c r="J1421" s="63"/>
      <c r="K1421" s="63" t="s">
        <v>6504</v>
      </c>
      <c r="L1421" s="63"/>
      <c r="M1421" s="63" t="s">
        <v>6505</v>
      </c>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row>
    <row r="1422" spans="1:38" ht="27.75" customHeight="1" x14ac:dyDescent="0.25">
      <c r="A1422" s="62">
        <v>2</v>
      </c>
      <c r="B1422" s="63" t="s">
        <v>38</v>
      </c>
      <c r="C1422" s="63" t="s">
        <v>258</v>
      </c>
      <c r="D1422" s="67" t="s">
        <v>117</v>
      </c>
      <c r="E1422" s="88">
        <v>1421</v>
      </c>
      <c r="F1422" s="63" t="s">
        <v>6506</v>
      </c>
      <c r="G1422" s="63" t="s">
        <v>303</v>
      </c>
      <c r="H1422" s="110">
        <v>946.22</v>
      </c>
      <c r="I1422" s="62" t="s">
        <v>43</v>
      </c>
      <c r="J1422" s="67"/>
      <c r="K1422" s="63" t="s">
        <v>304</v>
      </c>
      <c r="L1422" s="63">
        <v>2522003</v>
      </c>
      <c r="M1422" s="63" t="s">
        <v>305</v>
      </c>
      <c r="N1422" s="63">
        <v>2535029</v>
      </c>
      <c r="O1422" s="63"/>
      <c r="P1422" s="67"/>
      <c r="Q1422" s="63"/>
      <c r="R1422" s="67"/>
      <c r="S1422" s="63"/>
      <c r="T1422" s="67"/>
      <c r="U1422" s="67"/>
      <c r="V1422" s="67"/>
      <c r="W1422" s="67"/>
      <c r="X1422" s="67"/>
      <c r="Y1422" s="67"/>
      <c r="Z1422" s="67"/>
      <c r="AA1422" s="67"/>
      <c r="AB1422" s="67"/>
      <c r="AC1422" s="67"/>
      <c r="AD1422" s="67"/>
      <c r="AE1422" s="67"/>
      <c r="AF1422" s="67"/>
      <c r="AG1422" s="67"/>
      <c r="AH1422" s="67"/>
      <c r="AI1422" s="67"/>
      <c r="AJ1422" s="67"/>
      <c r="AK1422" s="67"/>
      <c r="AL1422" s="67"/>
    </row>
    <row r="1423" spans="1:38" ht="27.75" customHeight="1" x14ac:dyDescent="0.25">
      <c r="A1423" s="62">
        <v>2</v>
      </c>
      <c r="B1423" s="63" t="s">
        <v>38</v>
      </c>
      <c r="C1423" s="63" t="s">
        <v>452</v>
      </c>
      <c r="D1423" s="63" t="s">
        <v>453</v>
      </c>
      <c r="E1423" s="88">
        <v>1422</v>
      </c>
      <c r="F1423" s="63" t="s">
        <v>6507</v>
      </c>
      <c r="G1423" s="63" t="s">
        <v>6508</v>
      </c>
      <c r="H1423" s="110">
        <v>2387.4988867000002</v>
      </c>
      <c r="I1423" s="62" t="s">
        <v>43</v>
      </c>
      <c r="J1423" s="63" t="s">
        <v>364</v>
      </c>
      <c r="K1423" s="63" t="s">
        <v>6509</v>
      </c>
      <c r="L1423" s="63"/>
      <c r="M1423" s="63" t="s">
        <v>6510</v>
      </c>
      <c r="N1423" s="63"/>
      <c r="O1423" s="63" t="s">
        <v>6511</v>
      </c>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row>
    <row r="1424" spans="1:38" ht="27.75" customHeight="1" x14ac:dyDescent="0.25">
      <c r="A1424" s="62">
        <v>2</v>
      </c>
      <c r="B1424" s="63" t="s">
        <v>38</v>
      </c>
      <c r="C1424" s="63" t="s">
        <v>601</v>
      </c>
      <c r="D1424" s="63" t="s">
        <v>111</v>
      </c>
      <c r="E1424" s="88">
        <v>1423</v>
      </c>
      <c r="F1424" s="63" t="s">
        <v>6512</v>
      </c>
      <c r="G1424" s="63" t="s">
        <v>6513</v>
      </c>
      <c r="H1424" s="133">
        <v>38.439073</v>
      </c>
      <c r="I1424" s="62" t="s">
        <v>43</v>
      </c>
      <c r="J1424" s="63"/>
      <c r="K1424" s="63" t="s">
        <v>6514</v>
      </c>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row>
    <row r="1425" spans="1:38" ht="27.75" customHeight="1" x14ac:dyDescent="0.25">
      <c r="A1425" s="62">
        <v>2</v>
      </c>
      <c r="B1425" s="63" t="s">
        <v>38</v>
      </c>
      <c r="C1425" s="63" t="s">
        <v>3287</v>
      </c>
      <c r="D1425" s="63" t="s">
        <v>117</v>
      </c>
      <c r="E1425" s="88">
        <v>1424</v>
      </c>
      <c r="F1425" s="63" t="s">
        <v>6515</v>
      </c>
      <c r="G1425" s="63" t="s">
        <v>6516</v>
      </c>
      <c r="H1425" s="110">
        <v>35.290419999999997</v>
      </c>
      <c r="I1425" s="62" t="s">
        <v>43</v>
      </c>
      <c r="J1425" s="63"/>
      <c r="K1425" s="63" t="s">
        <v>6517</v>
      </c>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row>
    <row r="1426" spans="1:38" ht="27.75" customHeight="1" x14ac:dyDescent="0.25">
      <c r="A1426" s="62">
        <v>2</v>
      </c>
      <c r="B1426" s="63" t="s">
        <v>38</v>
      </c>
      <c r="C1426" s="63" t="s">
        <v>1342</v>
      </c>
      <c r="D1426" s="57" t="s">
        <v>191</v>
      </c>
      <c r="E1426" s="88">
        <v>1425</v>
      </c>
      <c r="F1426" s="57" t="s">
        <v>6518</v>
      </c>
      <c r="G1426" s="57" t="s">
        <v>1344</v>
      </c>
      <c r="H1426" s="110">
        <v>37.868810000000003</v>
      </c>
      <c r="I1426" s="62" t="s">
        <v>43</v>
      </c>
      <c r="J1426" s="57"/>
      <c r="K1426" s="57" t="s">
        <v>6519</v>
      </c>
      <c r="L1426" s="73" t="s">
        <v>320</v>
      </c>
      <c r="M1426" s="57"/>
      <c r="N1426" s="73"/>
      <c r="O1426" s="57"/>
      <c r="P1426" s="73"/>
      <c r="Q1426" s="57"/>
      <c r="R1426" s="74"/>
      <c r="S1426" s="57"/>
      <c r="T1426" s="74"/>
      <c r="U1426" s="57"/>
      <c r="V1426" s="74"/>
      <c r="W1426" s="57"/>
      <c r="X1426" s="66"/>
      <c r="Y1426" s="57"/>
      <c r="Z1426" s="66"/>
      <c r="AA1426" s="57"/>
      <c r="AB1426" s="57"/>
      <c r="AC1426" s="57"/>
      <c r="AD1426" s="57"/>
      <c r="AE1426" s="57"/>
      <c r="AF1426" s="57"/>
      <c r="AG1426" s="57"/>
      <c r="AH1426" s="57"/>
      <c r="AI1426" s="57"/>
      <c r="AJ1426" s="57"/>
      <c r="AK1426" s="57"/>
      <c r="AL1426" s="57"/>
    </row>
    <row r="1427" spans="1:38" ht="27.75" customHeight="1" x14ac:dyDescent="0.25">
      <c r="A1427" s="62">
        <v>2</v>
      </c>
      <c r="B1427" s="63" t="s">
        <v>38</v>
      </c>
      <c r="C1427" s="63" t="s">
        <v>903</v>
      </c>
      <c r="D1427" s="63" t="s">
        <v>201</v>
      </c>
      <c r="E1427" s="88">
        <v>1426</v>
      </c>
      <c r="F1427" s="63" t="s">
        <v>6520</v>
      </c>
      <c r="G1427" s="63" t="s">
        <v>6521</v>
      </c>
      <c r="H1427" s="112">
        <v>5482.8591527999997</v>
      </c>
      <c r="I1427" s="62" t="s">
        <v>43</v>
      </c>
      <c r="J1427" s="63"/>
      <c r="K1427" s="63" t="s">
        <v>6522</v>
      </c>
      <c r="L1427" s="63"/>
      <c r="M1427" s="63" t="s">
        <v>6523</v>
      </c>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7"/>
      <c r="AL1427" s="67"/>
    </row>
    <row r="1428" spans="1:38" ht="27.75" customHeight="1" x14ac:dyDescent="0.25">
      <c r="A1428" s="62">
        <v>2</v>
      </c>
      <c r="B1428" s="63" t="s">
        <v>38</v>
      </c>
      <c r="C1428" s="63" t="s">
        <v>1342</v>
      </c>
      <c r="D1428" s="57" t="s">
        <v>191</v>
      </c>
      <c r="E1428" s="88">
        <v>1427</v>
      </c>
      <c r="F1428" s="57" t="s">
        <v>6524</v>
      </c>
      <c r="G1428" s="57" t="s">
        <v>6525</v>
      </c>
      <c r="H1428" s="110">
        <v>152.6797</v>
      </c>
      <c r="I1428" s="62" t="s">
        <v>43</v>
      </c>
      <c r="J1428" s="57" t="s">
        <v>1345</v>
      </c>
      <c r="K1428" s="57" t="s">
        <v>6526</v>
      </c>
      <c r="L1428" s="73" t="s">
        <v>320</v>
      </c>
      <c r="M1428" s="57"/>
      <c r="N1428" s="73"/>
      <c r="O1428" s="57"/>
      <c r="P1428" s="73"/>
      <c r="Q1428" s="57"/>
      <c r="R1428" s="74"/>
      <c r="S1428" s="57"/>
      <c r="T1428" s="74"/>
      <c r="U1428" s="57"/>
      <c r="V1428" s="74"/>
      <c r="W1428" s="57"/>
      <c r="X1428" s="66"/>
      <c r="Y1428" s="57"/>
      <c r="Z1428" s="66"/>
      <c r="AA1428" s="57"/>
      <c r="AB1428" s="57"/>
      <c r="AC1428" s="57"/>
      <c r="AD1428" s="57"/>
      <c r="AE1428" s="57"/>
      <c r="AF1428" s="57"/>
      <c r="AG1428" s="57"/>
      <c r="AH1428" s="57"/>
      <c r="AI1428" s="57"/>
      <c r="AJ1428" s="57"/>
      <c r="AK1428" s="57"/>
      <c r="AL1428" s="57"/>
    </row>
    <row r="1429" spans="1:38" ht="27.75" customHeight="1" x14ac:dyDescent="0.25">
      <c r="A1429" s="62">
        <v>2</v>
      </c>
      <c r="B1429" s="63" t="s">
        <v>38</v>
      </c>
      <c r="C1429" s="63" t="s">
        <v>6527</v>
      </c>
      <c r="D1429" s="63" t="s">
        <v>413</v>
      </c>
      <c r="E1429" s="88">
        <v>1428</v>
      </c>
      <c r="F1429" s="63" t="s">
        <v>6528</v>
      </c>
      <c r="G1429" s="63" t="s">
        <v>6529</v>
      </c>
      <c r="H1429" s="70">
        <v>50.748139999999999</v>
      </c>
      <c r="I1429" s="66" t="s">
        <v>583</v>
      </c>
      <c r="J1429" s="63"/>
      <c r="K1429" s="63" t="s">
        <v>6530</v>
      </c>
      <c r="L1429" s="63"/>
      <c r="M1429" s="63"/>
      <c r="N1429" s="63"/>
      <c r="O1429" s="63"/>
      <c r="P1429" s="63"/>
      <c r="Q1429" s="63"/>
      <c r="R1429" s="63"/>
      <c r="S1429" s="63"/>
      <c r="T1429" s="63"/>
      <c r="U1429" s="63"/>
      <c r="V1429" s="63"/>
      <c r="W1429" s="63"/>
      <c r="X1429" s="63"/>
      <c r="Y1429" s="63"/>
      <c r="Z1429" s="63"/>
      <c r="AA1429" s="63"/>
      <c r="AB1429" s="63"/>
      <c r="AC1429" s="67"/>
      <c r="AD1429" s="69"/>
      <c r="AE1429" s="69"/>
      <c r="AF1429" s="69"/>
      <c r="AG1429" s="69"/>
      <c r="AH1429" s="69"/>
      <c r="AI1429" s="69"/>
      <c r="AJ1429" s="69"/>
      <c r="AK1429" s="69"/>
      <c r="AL1429" s="69"/>
    </row>
    <row r="1430" spans="1:38" ht="27.75" customHeight="1" x14ac:dyDescent="0.25">
      <c r="A1430" s="62">
        <v>2</v>
      </c>
      <c r="B1430" s="63" t="s">
        <v>38</v>
      </c>
      <c r="C1430" s="57" t="s">
        <v>6531</v>
      </c>
      <c r="D1430" s="57" t="s">
        <v>1258</v>
      </c>
      <c r="E1430" s="88">
        <v>1429</v>
      </c>
      <c r="F1430" s="57" t="s">
        <v>6532</v>
      </c>
      <c r="G1430" s="57" t="s">
        <v>6533</v>
      </c>
      <c r="H1430" s="41">
        <v>104.3337506</v>
      </c>
      <c r="I1430" s="62" t="s">
        <v>43</v>
      </c>
      <c r="J1430" s="57"/>
      <c r="K1430" s="57" t="s">
        <v>6534</v>
      </c>
      <c r="L1430" s="57"/>
      <c r="M1430" s="57" t="s">
        <v>2354</v>
      </c>
      <c r="N1430" s="57"/>
      <c r="O1430" s="57"/>
      <c r="P1430" s="57"/>
      <c r="Q1430" s="57"/>
      <c r="R1430" s="57"/>
      <c r="S1430" s="57"/>
      <c r="T1430" s="57"/>
      <c r="U1430" s="57"/>
      <c r="V1430" s="57"/>
      <c r="W1430" s="57"/>
      <c r="X1430" s="57"/>
      <c r="Y1430" s="57"/>
      <c r="Z1430" s="57"/>
      <c r="AA1430" s="57"/>
      <c r="AB1430" s="57"/>
      <c r="AC1430" s="57"/>
      <c r="AD1430" s="57"/>
      <c r="AE1430" s="57"/>
      <c r="AF1430" s="57"/>
      <c r="AG1430" s="57"/>
      <c r="AH1430" s="57"/>
      <c r="AI1430" s="57"/>
      <c r="AJ1430" s="57"/>
      <c r="AK1430" s="57"/>
      <c r="AL1430" s="57"/>
    </row>
    <row r="1431" spans="1:38" ht="27.75" customHeight="1" x14ac:dyDescent="0.25">
      <c r="A1431" s="62">
        <v>2</v>
      </c>
      <c r="B1431" s="63" t="s">
        <v>38</v>
      </c>
      <c r="C1431" s="63" t="s">
        <v>501</v>
      </c>
      <c r="D1431" s="67" t="s">
        <v>453</v>
      </c>
      <c r="E1431" s="88">
        <v>1430</v>
      </c>
      <c r="F1431" s="63" t="s">
        <v>6535</v>
      </c>
      <c r="G1431" s="63" t="s">
        <v>6536</v>
      </c>
      <c r="H1431" s="41">
        <v>91.218140000000005</v>
      </c>
      <c r="I1431" s="62" t="s">
        <v>43</v>
      </c>
      <c r="J1431" s="67"/>
      <c r="K1431" s="63" t="s">
        <v>6537</v>
      </c>
      <c r="L1431" s="67"/>
      <c r="M1431" s="63"/>
      <c r="N1431" s="67"/>
      <c r="O1431" s="63"/>
      <c r="P1431" s="67"/>
      <c r="Q1431" s="63"/>
      <c r="R1431" s="67"/>
      <c r="S1431" s="63"/>
      <c r="T1431" s="67"/>
      <c r="U1431" s="67"/>
      <c r="V1431" s="67"/>
      <c r="W1431" s="67"/>
      <c r="X1431" s="67"/>
      <c r="Y1431" s="67"/>
      <c r="Z1431" s="67"/>
      <c r="AA1431" s="67"/>
      <c r="AB1431" s="67"/>
      <c r="AC1431" s="67"/>
      <c r="AD1431" s="67"/>
      <c r="AE1431" s="67"/>
      <c r="AF1431" s="67"/>
      <c r="AG1431" s="67"/>
      <c r="AH1431" s="67"/>
      <c r="AI1431" s="67"/>
      <c r="AJ1431" s="67"/>
      <c r="AK1431" s="67"/>
      <c r="AL1431" s="67"/>
    </row>
    <row r="1432" spans="1:38" ht="27.75" customHeight="1" x14ac:dyDescent="0.25">
      <c r="A1432" s="62">
        <v>2</v>
      </c>
      <c r="B1432" s="63" t="s">
        <v>38</v>
      </c>
      <c r="C1432" s="63" t="s">
        <v>229</v>
      </c>
      <c r="D1432" s="63" t="s">
        <v>52</v>
      </c>
      <c r="E1432" s="88">
        <v>1431</v>
      </c>
      <c r="F1432" s="63" t="s">
        <v>6538</v>
      </c>
      <c r="G1432" s="63" t="s">
        <v>6539</v>
      </c>
      <c r="H1432" s="110">
        <v>624.76419999999996</v>
      </c>
      <c r="I1432" s="62" t="s">
        <v>43</v>
      </c>
      <c r="J1432" s="60"/>
      <c r="K1432" s="63" t="s">
        <v>6540</v>
      </c>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row>
    <row r="1433" spans="1:38" ht="27.75" customHeight="1" x14ac:dyDescent="0.25">
      <c r="A1433" s="62">
        <v>2</v>
      </c>
      <c r="B1433" s="63" t="s">
        <v>38</v>
      </c>
      <c r="C1433" s="63" t="s">
        <v>195</v>
      </c>
      <c r="D1433" s="63" t="s">
        <v>191</v>
      </c>
      <c r="E1433" s="88">
        <v>1432</v>
      </c>
      <c r="F1433" s="63" t="s">
        <v>6541</v>
      </c>
      <c r="G1433" s="63" t="s">
        <v>6542</v>
      </c>
      <c r="H1433" s="110">
        <v>750.36577</v>
      </c>
      <c r="I1433" s="62" t="s">
        <v>43</v>
      </c>
      <c r="J1433" s="63"/>
      <c r="K1433" s="63" t="s">
        <v>6543</v>
      </c>
      <c r="L1433" s="63"/>
      <c r="M1433" s="63" t="s">
        <v>6544</v>
      </c>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row>
    <row r="1434" spans="1:38" ht="27.75" customHeight="1" x14ac:dyDescent="0.25">
      <c r="A1434" s="62">
        <v>2</v>
      </c>
      <c r="B1434" s="63" t="s">
        <v>38</v>
      </c>
      <c r="C1434" s="63" t="s">
        <v>1060</v>
      </c>
      <c r="D1434" s="63" t="s">
        <v>111</v>
      </c>
      <c r="E1434" s="88">
        <v>1433</v>
      </c>
      <c r="F1434" s="63" t="s">
        <v>6545</v>
      </c>
      <c r="G1434" s="63" t="s">
        <v>6546</v>
      </c>
      <c r="H1434" s="110">
        <v>66.224781100000001</v>
      </c>
      <c r="I1434" s="62" t="s">
        <v>43</v>
      </c>
      <c r="J1434" s="63"/>
      <c r="K1434" s="63" t="s">
        <v>6547</v>
      </c>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row>
    <row r="1435" spans="1:38" ht="27.75" customHeight="1" x14ac:dyDescent="0.25">
      <c r="A1435" s="62">
        <v>2</v>
      </c>
      <c r="B1435" s="63" t="s">
        <v>38</v>
      </c>
      <c r="C1435" s="67" t="s">
        <v>6548</v>
      </c>
      <c r="D1435" s="67" t="s">
        <v>83</v>
      </c>
      <c r="E1435" s="88">
        <v>1434</v>
      </c>
      <c r="F1435" s="63" t="s">
        <v>6549</v>
      </c>
      <c r="G1435" s="63" t="s">
        <v>6550</v>
      </c>
      <c r="H1435" s="70">
        <v>60.438429999999997</v>
      </c>
      <c r="I1435" s="66" t="s">
        <v>583</v>
      </c>
      <c r="J1435" s="67"/>
      <c r="K1435" s="63" t="s">
        <v>6551</v>
      </c>
      <c r="L1435" s="63"/>
      <c r="M1435" s="63" t="s">
        <v>6552</v>
      </c>
      <c r="N1435" s="67"/>
      <c r="O1435" s="67"/>
      <c r="P1435" s="67"/>
      <c r="Q1435" s="67"/>
      <c r="R1435" s="67"/>
      <c r="S1435" s="67"/>
      <c r="T1435" s="67"/>
      <c r="U1435" s="67"/>
      <c r="V1435" s="67"/>
      <c r="W1435" s="67"/>
      <c r="X1435" s="67"/>
      <c r="Y1435" s="67"/>
      <c r="Z1435" s="67"/>
      <c r="AA1435" s="67"/>
      <c r="AB1435" s="67"/>
      <c r="AC1435" s="67"/>
      <c r="AD1435" s="69"/>
      <c r="AE1435" s="69"/>
      <c r="AF1435" s="69"/>
      <c r="AG1435" s="69"/>
      <c r="AH1435" s="69"/>
      <c r="AI1435" s="69"/>
      <c r="AJ1435" s="69"/>
      <c r="AK1435" s="69"/>
      <c r="AL1435" s="69"/>
    </row>
    <row r="1436" spans="1:38" ht="27.75" customHeight="1" x14ac:dyDescent="0.25">
      <c r="A1436" s="62">
        <v>2</v>
      </c>
      <c r="B1436" s="63" t="s">
        <v>38</v>
      </c>
      <c r="C1436" s="63" t="s">
        <v>258</v>
      </c>
      <c r="D1436" s="63" t="s">
        <v>117</v>
      </c>
      <c r="E1436" s="88">
        <v>1435</v>
      </c>
      <c r="F1436" s="63" t="s">
        <v>6553</v>
      </c>
      <c r="G1436" s="63" t="s">
        <v>614</v>
      </c>
      <c r="H1436" s="110">
        <v>1716.6673292</v>
      </c>
      <c r="I1436" s="62" t="s">
        <v>43</v>
      </c>
      <c r="J1436" s="63"/>
      <c r="K1436" s="63" t="s">
        <v>615</v>
      </c>
      <c r="L1436" s="63">
        <v>559572</v>
      </c>
      <c r="M1436" s="63" t="s">
        <v>616</v>
      </c>
      <c r="N1436" s="63"/>
      <c r="O1436" s="63" t="s">
        <v>617</v>
      </c>
      <c r="P1436" s="63">
        <v>1653734</v>
      </c>
      <c r="Q1436" s="63" t="s">
        <v>618</v>
      </c>
      <c r="R1436" s="63">
        <v>2236712</v>
      </c>
      <c r="S1436" s="63" t="s">
        <v>619</v>
      </c>
      <c r="T1436" s="63"/>
      <c r="U1436" s="63"/>
      <c r="V1436" s="63"/>
      <c r="W1436" s="63"/>
      <c r="X1436" s="63"/>
      <c r="Y1436" s="63"/>
      <c r="Z1436" s="63"/>
      <c r="AA1436" s="63"/>
      <c r="AB1436" s="63"/>
      <c r="AC1436" s="63"/>
      <c r="AD1436" s="63"/>
      <c r="AE1436" s="63"/>
      <c r="AF1436" s="63"/>
      <c r="AG1436" s="63"/>
      <c r="AH1436" s="63"/>
      <c r="AI1436" s="63"/>
      <c r="AJ1436" s="63"/>
      <c r="AK1436" s="63"/>
      <c r="AL1436" s="63"/>
    </row>
    <row r="1437" spans="1:38" ht="27.75" customHeight="1" x14ac:dyDescent="0.25">
      <c r="A1437" s="62">
        <v>2</v>
      </c>
      <c r="B1437" s="63" t="s">
        <v>38</v>
      </c>
      <c r="C1437" s="63" t="s">
        <v>6554</v>
      </c>
      <c r="D1437" s="57" t="s">
        <v>111</v>
      </c>
      <c r="E1437" s="88">
        <v>1436</v>
      </c>
      <c r="F1437" s="57" t="s">
        <v>6555</v>
      </c>
      <c r="G1437" s="57" t="s">
        <v>6556</v>
      </c>
      <c r="H1437" s="110">
        <v>511.6340391</v>
      </c>
      <c r="I1437" s="62" t="s">
        <v>43</v>
      </c>
      <c r="J1437" s="57"/>
      <c r="K1437" s="57" t="s">
        <v>6557</v>
      </c>
      <c r="L1437" s="73" t="s">
        <v>6558</v>
      </c>
      <c r="M1437" s="57" t="s">
        <v>6559</v>
      </c>
      <c r="N1437" s="73"/>
      <c r="O1437" s="57"/>
      <c r="P1437" s="73"/>
      <c r="Q1437" s="57"/>
      <c r="R1437" s="74"/>
      <c r="S1437" s="57"/>
      <c r="T1437" s="74"/>
      <c r="U1437" s="57"/>
      <c r="V1437" s="75"/>
      <c r="W1437" s="57"/>
      <c r="X1437" s="75"/>
      <c r="Y1437" s="57"/>
      <c r="Z1437" s="57"/>
      <c r="AA1437" s="57"/>
      <c r="AB1437" s="57"/>
      <c r="AC1437" s="57"/>
      <c r="AD1437" s="57"/>
      <c r="AE1437" s="57"/>
      <c r="AF1437" s="57"/>
      <c r="AG1437" s="57"/>
      <c r="AH1437" s="57"/>
      <c r="AI1437" s="57"/>
      <c r="AJ1437" s="57"/>
      <c r="AK1437" s="57"/>
      <c r="AL1437" s="57"/>
    </row>
    <row r="1438" spans="1:38" ht="27.75" customHeight="1" x14ac:dyDescent="0.25">
      <c r="A1438" s="62">
        <v>2</v>
      </c>
      <c r="B1438" s="63" t="s">
        <v>38</v>
      </c>
      <c r="C1438" s="63" t="s">
        <v>672</v>
      </c>
      <c r="D1438" s="63" t="s">
        <v>621</v>
      </c>
      <c r="E1438" s="88">
        <v>1437</v>
      </c>
      <c r="F1438" s="63" t="s">
        <v>6560</v>
      </c>
      <c r="G1438" s="63" t="s">
        <v>6561</v>
      </c>
      <c r="H1438" s="112">
        <v>443.01787000000002</v>
      </c>
      <c r="I1438" s="62" t="s">
        <v>43</v>
      </c>
      <c r="J1438" s="63"/>
      <c r="K1438" s="63" t="s">
        <v>6562</v>
      </c>
      <c r="L1438" s="63"/>
      <c r="M1438" s="63" t="s">
        <v>6563</v>
      </c>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row>
    <row r="1439" spans="1:38" ht="27.75" customHeight="1" x14ac:dyDescent="0.25">
      <c r="A1439" s="62">
        <v>2</v>
      </c>
      <c r="B1439" s="63" t="s">
        <v>38</v>
      </c>
      <c r="C1439" s="63" t="s">
        <v>1342</v>
      </c>
      <c r="D1439" s="57" t="s">
        <v>191</v>
      </c>
      <c r="E1439" s="88">
        <v>1438</v>
      </c>
      <c r="F1439" s="57" t="s">
        <v>6564</v>
      </c>
      <c r="G1439" s="57" t="s">
        <v>3961</v>
      </c>
      <c r="H1439" s="110">
        <v>36.948259999999998</v>
      </c>
      <c r="I1439" s="62" t="s">
        <v>43</v>
      </c>
      <c r="J1439" s="57" t="s">
        <v>1345</v>
      </c>
      <c r="K1439" s="57" t="s">
        <v>6565</v>
      </c>
      <c r="L1439" s="73" t="s">
        <v>320</v>
      </c>
      <c r="M1439" s="57"/>
      <c r="N1439" s="73"/>
      <c r="O1439" s="57"/>
      <c r="P1439" s="73"/>
      <c r="Q1439" s="57"/>
      <c r="R1439" s="74"/>
      <c r="S1439" s="57"/>
      <c r="T1439" s="74"/>
      <c r="U1439" s="57"/>
      <c r="V1439" s="74"/>
      <c r="W1439" s="57"/>
      <c r="X1439" s="66"/>
      <c r="Y1439" s="57"/>
      <c r="Z1439" s="66"/>
      <c r="AA1439" s="57"/>
      <c r="AB1439" s="57"/>
      <c r="AC1439" s="57"/>
      <c r="AD1439" s="57"/>
      <c r="AE1439" s="57"/>
      <c r="AF1439" s="57"/>
      <c r="AG1439" s="57"/>
      <c r="AH1439" s="57"/>
      <c r="AI1439" s="57"/>
      <c r="AJ1439" s="57"/>
      <c r="AK1439" s="57"/>
      <c r="AL1439" s="57"/>
    </row>
    <row r="1440" spans="1:38" ht="27.75" customHeight="1" x14ac:dyDescent="0.25">
      <c r="A1440" s="62">
        <v>2</v>
      </c>
      <c r="B1440" s="63" t="s">
        <v>38</v>
      </c>
      <c r="C1440" s="63" t="s">
        <v>4294</v>
      </c>
      <c r="D1440" s="63" t="s">
        <v>191</v>
      </c>
      <c r="E1440" s="88">
        <v>1439</v>
      </c>
      <c r="F1440" s="63" t="s">
        <v>6566</v>
      </c>
      <c r="G1440" s="63" t="s">
        <v>6567</v>
      </c>
      <c r="H1440" s="110">
        <v>34.264265000000002</v>
      </c>
      <c r="I1440" s="62" t="s">
        <v>43</v>
      </c>
      <c r="J1440" s="63"/>
      <c r="K1440" s="63" t="s">
        <v>6568</v>
      </c>
      <c r="L1440" s="63"/>
      <c r="M1440" s="63" t="s">
        <v>6569</v>
      </c>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row>
    <row r="1441" spans="1:38" ht="27.75" customHeight="1" x14ac:dyDescent="0.25">
      <c r="A1441" s="62">
        <v>2</v>
      </c>
      <c r="B1441" s="63" t="s">
        <v>38</v>
      </c>
      <c r="C1441" s="67" t="s">
        <v>515</v>
      </c>
      <c r="D1441" s="67" t="s">
        <v>191</v>
      </c>
      <c r="E1441" s="88">
        <v>1440</v>
      </c>
      <c r="F1441" s="63" t="s">
        <v>6570</v>
      </c>
      <c r="G1441" s="63" t="s">
        <v>6571</v>
      </c>
      <c r="H1441" s="41">
        <v>99.626373999999998</v>
      </c>
      <c r="I1441" s="62" t="s">
        <v>43</v>
      </c>
      <c r="J1441" s="67"/>
      <c r="K1441" s="63" t="s">
        <v>6572</v>
      </c>
      <c r="L1441" s="67"/>
      <c r="M1441" s="63" t="s">
        <v>6573</v>
      </c>
      <c r="N1441" s="67"/>
      <c r="O1441" s="63"/>
      <c r="P1441" s="67"/>
      <c r="Q1441" s="63"/>
      <c r="R1441" s="67"/>
      <c r="S1441" s="63"/>
      <c r="T1441" s="67"/>
      <c r="U1441" s="67"/>
      <c r="V1441" s="67"/>
      <c r="W1441" s="67"/>
      <c r="X1441" s="67"/>
      <c r="Y1441" s="67"/>
      <c r="Z1441" s="67"/>
      <c r="AA1441" s="67"/>
      <c r="AB1441" s="67"/>
      <c r="AC1441" s="67"/>
      <c r="AD1441" s="67"/>
      <c r="AE1441" s="67"/>
      <c r="AF1441" s="67"/>
      <c r="AG1441" s="67"/>
      <c r="AH1441" s="67"/>
      <c r="AI1441" s="67"/>
      <c r="AJ1441" s="67"/>
      <c r="AK1441" s="67"/>
      <c r="AL1441" s="67"/>
    </row>
    <row r="1442" spans="1:38" ht="27.75" customHeight="1" x14ac:dyDescent="0.25">
      <c r="A1442" s="62">
        <v>2</v>
      </c>
      <c r="B1442" s="63" t="s">
        <v>38</v>
      </c>
      <c r="C1442" s="63" t="s">
        <v>6574</v>
      </c>
      <c r="D1442" s="67" t="s">
        <v>191</v>
      </c>
      <c r="E1442" s="88">
        <v>1441</v>
      </c>
      <c r="F1442" s="63" t="s">
        <v>6575</v>
      </c>
      <c r="G1442" s="63" t="s">
        <v>6576</v>
      </c>
      <c r="H1442" s="41">
        <v>403.613069</v>
      </c>
      <c r="I1442" s="62" t="s">
        <v>43</v>
      </c>
      <c r="J1442" s="67"/>
      <c r="K1442" s="63" t="s">
        <v>6577</v>
      </c>
      <c r="L1442" s="67"/>
      <c r="M1442" s="63" t="s">
        <v>6578</v>
      </c>
      <c r="N1442" s="67"/>
      <c r="O1442" s="63"/>
      <c r="P1442" s="67"/>
      <c r="Q1442" s="63"/>
      <c r="R1442" s="67"/>
      <c r="S1442" s="63"/>
      <c r="T1442" s="67"/>
      <c r="U1442" s="67"/>
      <c r="V1442" s="67"/>
      <c r="W1442" s="67"/>
      <c r="X1442" s="67"/>
      <c r="Y1442" s="67"/>
      <c r="Z1442" s="67"/>
      <c r="AA1442" s="67"/>
      <c r="AB1442" s="67"/>
      <c r="AC1442" s="67"/>
      <c r="AD1442" s="67"/>
      <c r="AE1442" s="67"/>
      <c r="AF1442" s="67"/>
      <c r="AG1442" s="67"/>
      <c r="AH1442" s="67"/>
      <c r="AI1442" s="67"/>
      <c r="AJ1442" s="67"/>
      <c r="AK1442" s="67"/>
      <c r="AL1442" s="67"/>
    </row>
    <row r="1443" spans="1:38" ht="27.75" customHeight="1" x14ac:dyDescent="0.25">
      <c r="A1443" s="62">
        <v>2</v>
      </c>
      <c r="B1443" s="63" t="s">
        <v>38</v>
      </c>
      <c r="C1443" s="63" t="s">
        <v>452</v>
      </c>
      <c r="D1443" s="63" t="s">
        <v>453</v>
      </c>
      <c r="E1443" s="88">
        <v>1442</v>
      </c>
      <c r="F1443" s="63" t="s">
        <v>6579</v>
      </c>
      <c r="G1443" s="63" t="s">
        <v>6580</v>
      </c>
      <c r="H1443" s="110">
        <v>132.5169975</v>
      </c>
      <c r="I1443" s="62" t="s">
        <v>43</v>
      </c>
      <c r="J1443" s="63"/>
      <c r="K1443" s="63" t="s">
        <v>1793</v>
      </c>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row>
    <row r="1444" spans="1:38" ht="27.75" customHeight="1" x14ac:dyDescent="0.25">
      <c r="A1444" s="62">
        <v>2</v>
      </c>
      <c r="B1444" s="63" t="s">
        <v>38</v>
      </c>
      <c r="C1444" s="63" t="s">
        <v>2988</v>
      </c>
      <c r="D1444" s="63" t="s">
        <v>191</v>
      </c>
      <c r="E1444" s="88">
        <v>1443</v>
      </c>
      <c r="F1444" s="63" t="s">
        <v>6581</v>
      </c>
      <c r="G1444" s="63" t="s">
        <v>6582</v>
      </c>
      <c r="H1444" s="41">
        <v>109.35236399999999</v>
      </c>
      <c r="I1444" s="62" t="s">
        <v>43</v>
      </c>
      <c r="J1444" s="63"/>
      <c r="K1444" s="63" t="s">
        <v>6583</v>
      </c>
      <c r="L1444" s="63"/>
      <c r="M1444" s="63" t="s">
        <v>4420</v>
      </c>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row>
    <row r="1445" spans="1:38" ht="27.75" customHeight="1" x14ac:dyDescent="0.25">
      <c r="A1445" s="62">
        <v>2</v>
      </c>
      <c r="B1445" s="63" t="s">
        <v>38</v>
      </c>
      <c r="C1445" s="63" t="s">
        <v>69</v>
      </c>
      <c r="D1445" s="63" t="s">
        <v>52</v>
      </c>
      <c r="E1445" s="88">
        <v>1444</v>
      </c>
      <c r="F1445" s="63" t="s">
        <v>6584</v>
      </c>
      <c r="G1445" s="63" t="s">
        <v>6585</v>
      </c>
      <c r="H1445" s="110">
        <v>59.09</v>
      </c>
      <c r="I1445" s="62" t="s">
        <v>43</v>
      </c>
      <c r="J1445" s="63"/>
      <c r="K1445" s="63" t="s">
        <v>6586</v>
      </c>
      <c r="L1445" s="63" t="s">
        <v>6587</v>
      </c>
      <c r="M1445" s="63" t="s">
        <v>6588</v>
      </c>
      <c r="N1445" s="63" t="s">
        <v>6589</v>
      </c>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row>
    <row r="1446" spans="1:38" ht="27.75" customHeight="1" x14ac:dyDescent="0.25">
      <c r="A1446" s="62">
        <v>2</v>
      </c>
      <c r="B1446" s="63" t="s">
        <v>38</v>
      </c>
      <c r="C1446" s="63" t="s">
        <v>6590</v>
      </c>
      <c r="D1446" s="63" t="s">
        <v>111</v>
      </c>
      <c r="E1446" s="88">
        <v>1445</v>
      </c>
      <c r="F1446" s="63" t="s">
        <v>6591</v>
      </c>
      <c r="G1446" s="63" t="s">
        <v>6592</v>
      </c>
      <c r="H1446" s="41">
        <v>36.32873</v>
      </c>
      <c r="I1446" s="62" t="s">
        <v>43</v>
      </c>
      <c r="J1446" s="63"/>
      <c r="K1446" s="63" t="s">
        <v>6593</v>
      </c>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row>
    <row r="1447" spans="1:38" ht="27.75" customHeight="1" x14ac:dyDescent="0.25">
      <c r="A1447" s="62">
        <v>2</v>
      </c>
      <c r="B1447" s="63" t="s">
        <v>38</v>
      </c>
      <c r="C1447" s="67" t="s">
        <v>351</v>
      </c>
      <c r="D1447" s="67" t="s">
        <v>40</v>
      </c>
      <c r="E1447" s="88">
        <v>1446</v>
      </c>
      <c r="F1447" s="63" t="s">
        <v>6594</v>
      </c>
      <c r="G1447" s="63" t="s">
        <v>6595</v>
      </c>
      <c r="H1447" s="41">
        <v>128.0224825</v>
      </c>
      <c r="I1447" s="62" t="s">
        <v>43</v>
      </c>
      <c r="J1447" s="67"/>
      <c r="K1447" s="63" t="s">
        <v>6596</v>
      </c>
      <c r="L1447" s="67"/>
      <c r="M1447" s="63"/>
      <c r="N1447" s="69"/>
      <c r="O1447" s="63"/>
      <c r="P1447" s="67"/>
      <c r="Q1447" s="63"/>
      <c r="R1447" s="67"/>
      <c r="S1447" s="63"/>
      <c r="T1447" s="67"/>
      <c r="U1447" s="67"/>
      <c r="V1447" s="67"/>
      <c r="W1447" s="67"/>
      <c r="X1447" s="67"/>
      <c r="Y1447" s="67"/>
      <c r="Z1447" s="67"/>
      <c r="AA1447" s="67"/>
      <c r="AB1447" s="67"/>
      <c r="AC1447" s="67"/>
      <c r="AD1447" s="67"/>
      <c r="AE1447" s="67"/>
      <c r="AF1447" s="67"/>
      <c r="AG1447" s="67"/>
      <c r="AH1447" s="67"/>
      <c r="AI1447" s="67"/>
      <c r="AJ1447" s="67"/>
      <c r="AK1447" s="67"/>
      <c r="AL1447" s="67"/>
    </row>
    <row r="1448" spans="1:38" ht="27.75" customHeight="1" x14ac:dyDescent="0.25">
      <c r="A1448" s="62">
        <v>2</v>
      </c>
      <c r="B1448" s="63" t="s">
        <v>38</v>
      </c>
      <c r="C1448" s="63" t="s">
        <v>258</v>
      </c>
      <c r="D1448" s="63" t="s">
        <v>117</v>
      </c>
      <c r="E1448" s="88">
        <v>1447</v>
      </c>
      <c r="F1448" s="63" t="s">
        <v>6597</v>
      </c>
      <c r="G1448" s="63" t="s">
        <v>6598</v>
      </c>
      <c r="H1448" s="110">
        <v>130.06943190000001</v>
      </c>
      <c r="I1448" s="62" t="s">
        <v>43</v>
      </c>
      <c r="J1448" s="63"/>
      <c r="K1448" s="63" t="s">
        <v>6599</v>
      </c>
      <c r="L1448" s="63"/>
      <c r="M1448" s="63" t="s">
        <v>6600</v>
      </c>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row>
    <row r="1449" spans="1:38" ht="27.75" customHeight="1" x14ac:dyDescent="0.25">
      <c r="A1449" s="62">
        <v>2</v>
      </c>
      <c r="B1449" s="63" t="s">
        <v>38</v>
      </c>
      <c r="C1449" s="63" t="s">
        <v>4229</v>
      </c>
      <c r="D1449" s="57" t="s">
        <v>453</v>
      </c>
      <c r="E1449" s="88">
        <v>1448</v>
      </c>
      <c r="F1449" s="63" t="s">
        <v>6601</v>
      </c>
      <c r="G1449" s="57" t="s">
        <v>4231</v>
      </c>
      <c r="H1449" s="41">
        <v>620.81905419999998</v>
      </c>
      <c r="I1449" s="62" t="s">
        <v>43</v>
      </c>
      <c r="J1449" s="57"/>
      <c r="K1449" s="57" t="s">
        <v>6602</v>
      </c>
      <c r="L1449" s="73" t="s">
        <v>6603</v>
      </c>
      <c r="M1449" s="57" t="s">
        <v>6604</v>
      </c>
      <c r="N1449" s="73" t="s">
        <v>6605</v>
      </c>
      <c r="O1449" s="57" t="s">
        <v>2065</v>
      </c>
      <c r="P1449" s="73" t="s">
        <v>6606</v>
      </c>
      <c r="Q1449" s="57"/>
      <c r="R1449" s="74"/>
      <c r="S1449" s="57"/>
      <c r="T1449" s="74"/>
      <c r="U1449" s="57"/>
      <c r="V1449" s="75"/>
      <c r="W1449" s="57"/>
      <c r="X1449" s="75"/>
      <c r="Y1449" s="57"/>
      <c r="Z1449" s="74"/>
      <c r="AA1449" s="57"/>
      <c r="AB1449" s="75"/>
      <c r="AC1449" s="57"/>
      <c r="AD1449" s="75"/>
      <c r="AE1449" s="57"/>
      <c r="AF1449" s="75"/>
      <c r="AG1449" s="57"/>
      <c r="AH1449" s="75"/>
      <c r="AI1449" s="57"/>
      <c r="AJ1449" s="75"/>
      <c r="AK1449" s="57"/>
      <c r="AL1449" s="75"/>
    </row>
    <row r="1450" spans="1:38" ht="27.75" customHeight="1" x14ac:dyDescent="0.25">
      <c r="A1450" s="62">
        <v>2</v>
      </c>
      <c r="B1450" s="63" t="s">
        <v>38</v>
      </c>
      <c r="C1450" s="63" t="s">
        <v>568</v>
      </c>
      <c r="D1450" s="63" t="s">
        <v>40</v>
      </c>
      <c r="E1450" s="88">
        <v>1449</v>
      </c>
      <c r="F1450" s="63" t="s">
        <v>6607</v>
      </c>
      <c r="G1450" s="63" t="s">
        <v>6608</v>
      </c>
      <c r="H1450" s="110">
        <v>61.579043400000003</v>
      </c>
      <c r="I1450" s="62" t="s">
        <v>43</v>
      </c>
      <c r="J1450" s="63"/>
      <c r="K1450" s="63" t="s">
        <v>6609</v>
      </c>
      <c r="L1450" s="63"/>
      <c r="M1450" s="63"/>
      <c r="N1450" s="63"/>
      <c r="O1450" s="63"/>
      <c r="P1450" s="63"/>
      <c r="Q1450" s="63"/>
      <c r="R1450" s="63"/>
      <c r="S1450" s="63"/>
      <c r="T1450" s="63"/>
      <c r="U1450" s="67"/>
      <c r="V1450" s="67"/>
      <c r="W1450" s="67"/>
      <c r="X1450" s="67"/>
      <c r="Y1450" s="67"/>
      <c r="Z1450" s="67"/>
      <c r="AA1450" s="67"/>
      <c r="AB1450" s="67"/>
      <c r="AC1450" s="67"/>
      <c r="AD1450" s="67"/>
      <c r="AE1450" s="67"/>
      <c r="AF1450" s="67"/>
      <c r="AG1450" s="67"/>
      <c r="AH1450" s="67"/>
      <c r="AI1450" s="67"/>
      <c r="AJ1450" s="67"/>
      <c r="AK1450" s="67"/>
      <c r="AL1450" s="67"/>
    </row>
    <row r="1451" spans="1:38" ht="27.75" customHeight="1" x14ac:dyDescent="0.25">
      <c r="A1451" s="62">
        <v>2</v>
      </c>
      <c r="B1451" s="63" t="s">
        <v>38</v>
      </c>
      <c r="C1451" s="63" t="s">
        <v>6610</v>
      </c>
      <c r="D1451" s="63" t="s">
        <v>111</v>
      </c>
      <c r="E1451" s="88">
        <v>1450</v>
      </c>
      <c r="F1451" s="63" t="s">
        <v>6611</v>
      </c>
      <c r="G1451" s="63" t="s">
        <v>6612</v>
      </c>
      <c r="H1451" s="110">
        <v>25.47607</v>
      </c>
      <c r="I1451" s="62" t="s">
        <v>43</v>
      </c>
      <c r="J1451" s="63"/>
      <c r="K1451" s="63" t="s">
        <v>6613</v>
      </c>
      <c r="L1451" s="63"/>
      <c r="M1451" s="63" t="s">
        <v>6614</v>
      </c>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row>
    <row r="1452" spans="1:38" ht="27.75" customHeight="1" x14ac:dyDescent="0.25">
      <c r="A1452" s="62">
        <v>2</v>
      </c>
      <c r="B1452" s="63" t="s">
        <v>38</v>
      </c>
      <c r="C1452" s="63" t="s">
        <v>6615</v>
      </c>
      <c r="D1452" s="57" t="s">
        <v>150</v>
      </c>
      <c r="E1452" s="88">
        <v>1451</v>
      </c>
      <c r="F1452" s="63" t="s">
        <v>6616</v>
      </c>
      <c r="G1452" s="57" t="s">
        <v>6617</v>
      </c>
      <c r="H1452" s="41">
        <v>42621.180279300002</v>
      </c>
      <c r="I1452" s="62" t="s">
        <v>43</v>
      </c>
      <c r="J1452" s="57" t="s">
        <v>6618</v>
      </c>
      <c r="K1452" s="63" t="s">
        <v>6619</v>
      </c>
      <c r="L1452" s="67">
        <v>1120077</v>
      </c>
      <c r="M1452" s="57" t="s">
        <v>6620</v>
      </c>
      <c r="N1452" s="57"/>
      <c r="O1452" s="57" t="s">
        <v>6621</v>
      </c>
      <c r="P1452" s="63">
        <v>445897</v>
      </c>
      <c r="Q1452" s="57" t="s">
        <v>6622</v>
      </c>
      <c r="R1452" s="57"/>
      <c r="S1452" s="57" t="s">
        <v>6623</v>
      </c>
      <c r="T1452" s="67">
        <v>458186</v>
      </c>
      <c r="U1452" s="63" t="s">
        <v>6624</v>
      </c>
      <c r="V1452" s="63">
        <v>409495</v>
      </c>
      <c r="W1452" s="63" t="s">
        <v>6625</v>
      </c>
      <c r="X1452" s="67">
        <v>6659787</v>
      </c>
      <c r="Y1452" s="57"/>
      <c r="Z1452" s="57"/>
      <c r="AA1452" s="57"/>
      <c r="AB1452" s="57"/>
      <c r="AC1452" s="57"/>
      <c r="AD1452" s="57"/>
      <c r="AE1452" s="57"/>
      <c r="AF1452" s="57"/>
      <c r="AG1452" s="57"/>
      <c r="AH1452" s="57"/>
      <c r="AI1452" s="57"/>
      <c r="AJ1452" s="57"/>
      <c r="AK1452" s="57"/>
      <c r="AL1452" s="57"/>
    </row>
    <row r="1453" spans="1:38" ht="27.75" customHeight="1" x14ac:dyDescent="0.25">
      <c r="A1453" s="62">
        <v>2</v>
      </c>
      <c r="B1453" s="63" t="s">
        <v>38</v>
      </c>
      <c r="C1453" s="63" t="s">
        <v>1179</v>
      </c>
      <c r="D1453" s="63" t="s">
        <v>357</v>
      </c>
      <c r="E1453" s="88">
        <v>1452</v>
      </c>
      <c r="F1453" s="63" t="s">
        <v>6626</v>
      </c>
      <c r="G1453" s="63" t="s">
        <v>6627</v>
      </c>
      <c r="H1453" s="110">
        <v>40.003900000000002</v>
      </c>
      <c r="I1453" s="62" t="s">
        <v>43</v>
      </c>
      <c r="J1453" s="63"/>
      <c r="K1453" s="63" t="s">
        <v>6628</v>
      </c>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row>
    <row r="1454" spans="1:38" ht="27.75" customHeight="1" x14ac:dyDescent="0.25">
      <c r="A1454" s="62">
        <v>2</v>
      </c>
      <c r="B1454" s="63" t="s">
        <v>38</v>
      </c>
      <c r="C1454" s="67" t="s">
        <v>6629</v>
      </c>
      <c r="D1454" s="67" t="s">
        <v>52</v>
      </c>
      <c r="E1454" s="88">
        <v>1453</v>
      </c>
      <c r="F1454" s="63" t="s">
        <v>6630</v>
      </c>
      <c r="G1454" s="63" t="s">
        <v>6631</v>
      </c>
      <c r="H1454" s="41">
        <v>811.53661780000004</v>
      </c>
      <c r="I1454" s="62" t="s">
        <v>43</v>
      </c>
      <c r="J1454" s="67"/>
      <c r="K1454" s="63" t="s">
        <v>6632</v>
      </c>
      <c r="L1454" s="67">
        <v>1902188</v>
      </c>
      <c r="M1454" s="63" t="s">
        <v>6633</v>
      </c>
      <c r="N1454" s="69">
        <v>1902359</v>
      </c>
      <c r="O1454" s="63" t="s">
        <v>6634</v>
      </c>
      <c r="P1454" s="67">
        <v>6439475</v>
      </c>
      <c r="Q1454" s="63" t="s">
        <v>6635</v>
      </c>
      <c r="R1454" s="67">
        <v>3010452</v>
      </c>
      <c r="S1454" s="63"/>
      <c r="T1454" s="67"/>
      <c r="U1454" s="67"/>
      <c r="V1454" s="67"/>
      <c r="W1454" s="67"/>
      <c r="X1454" s="67"/>
      <c r="Y1454" s="67"/>
      <c r="Z1454" s="67"/>
      <c r="AA1454" s="67"/>
      <c r="AB1454" s="67"/>
      <c r="AC1454" s="67"/>
      <c r="AD1454" s="67"/>
      <c r="AE1454" s="67"/>
      <c r="AF1454" s="67"/>
      <c r="AG1454" s="67"/>
      <c r="AH1454" s="67"/>
      <c r="AI1454" s="67"/>
      <c r="AJ1454" s="67"/>
      <c r="AK1454" s="67"/>
      <c r="AL1454" s="67"/>
    </row>
    <row r="1455" spans="1:38" ht="27.75" customHeight="1" x14ac:dyDescent="0.25">
      <c r="A1455" s="62">
        <v>2</v>
      </c>
      <c r="B1455" s="63" t="s">
        <v>38</v>
      </c>
      <c r="C1455" s="63" t="s">
        <v>6636</v>
      </c>
      <c r="D1455" s="63" t="s">
        <v>111</v>
      </c>
      <c r="E1455" s="88">
        <v>1454</v>
      </c>
      <c r="F1455" s="63" t="s">
        <v>6637</v>
      </c>
      <c r="G1455" s="63" t="s">
        <v>6638</v>
      </c>
      <c r="H1455" s="110">
        <v>1911.8214548999999</v>
      </c>
      <c r="I1455" s="62" t="s">
        <v>43</v>
      </c>
      <c r="J1455" s="63"/>
      <c r="K1455" s="63" t="s">
        <v>6639</v>
      </c>
      <c r="L1455" s="63">
        <v>70573</v>
      </c>
      <c r="M1455" s="63" t="s">
        <v>6640</v>
      </c>
      <c r="N1455" s="63"/>
      <c r="O1455" s="63" t="s">
        <v>6641</v>
      </c>
      <c r="P1455" s="63"/>
      <c r="Q1455" s="63" t="s">
        <v>6642</v>
      </c>
      <c r="R1455" s="63">
        <v>136222</v>
      </c>
      <c r="S1455" s="63" t="s">
        <v>6643</v>
      </c>
      <c r="T1455" s="63"/>
      <c r="U1455" s="63" t="s">
        <v>6644</v>
      </c>
      <c r="V1455" s="63">
        <v>3470120</v>
      </c>
      <c r="W1455" s="63"/>
      <c r="X1455" s="63"/>
      <c r="Y1455" s="63"/>
      <c r="Z1455" s="63"/>
      <c r="AA1455" s="63"/>
      <c r="AB1455" s="63"/>
      <c r="AC1455" s="63"/>
      <c r="AD1455" s="63"/>
      <c r="AE1455" s="63"/>
      <c r="AF1455" s="63"/>
      <c r="AG1455" s="63"/>
      <c r="AH1455" s="63"/>
      <c r="AI1455" s="63"/>
      <c r="AJ1455" s="63"/>
      <c r="AK1455" s="63"/>
      <c r="AL1455" s="63"/>
    </row>
    <row r="1456" spans="1:38" ht="27.75" customHeight="1" x14ac:dyDescent="0.25">
      <c r="A1456" s="62">
        <v>2</v>
      </c>
      <c r="B1456" s="63" t="s">
        <v>38</v>
      </c>
      <c r="C1456" s="63" t="s">
        <v>258</v>
      </c>
      <c r="D1456" s="63" t="s">
        <v>117</v>
      </c>
      <c r="E1456" s="88">
        <v>1455</v>
      </c>
      <c r="F1456" s="63" t="s">
        <v>6645</v>
      </c>
      <c r="G1456" s="63" t="s">
        <v>6646</v>
      </c>
      <c r="H1456" s="110">
        <v>1320.6528473000001</v>
      </c>
      <c r="I1456" s="62" t="s">
        <v>43</v>
      </c>
      <c r="J1456" s="63"/>
      <c r="K1456" s="63" t="s">
        <v>6647</v>
      </c>
      <c r="L1456" s="63">
        <v>192181</v>
      </c>
      <c r="M1456" s="63" t="s">
        <v>6648</v>
      </c>
      <c r="N1456" s="63">
        <v>464638</v>
      </c>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row>
    <row r="1457" spans="1:38" ht="27.75" customHeight="1" x14ac:dyDescent="0.25">
      <c r="A1457" s="62">
        <v>2</v>
      </c>
      <c r="B1457" s="63" t="s">
        <v>38</v>
      </c>
      <c r="C1457" s="63" t="s">
        <v>122</v>
      </c>
      <c r="D1457" s="63" t="s">
        <v>52</v>
      </c>
      <c r="E1457" s="88">
        <v>1456</v>
      </c>
      <c r="F1457" s="63" t="s">
        <v>6649</v>
      </c>
      <c r="G1457" s="63" t="s">
        <v>6650</v>
      </c>
      <c r="H1457" s="110">
        <v>1019.0169362</v>
      </c>
      <c r="I1457" s="62" t="s">
        <v>43</v>
      </c>
      <c r="J1457" s="63"/>
      <c r="K1457" s="63" t="s">
        <v>6651</v>
      </c>
      <c r="L1457" s="63">
        <v>2640683</v>
      </c>
      <c r="M1457" s="63" t="s">
        <v>6652</v>
      </c>
      <c r="N1457" s="63">
        <v>2641292</v>
      </c>
      <c r="O1457" s="63" t="s">
        <v>6653</v>
      </c>
      <c r="P1457" s="63">
        <v>2640651</v>
      </c>
      <c r="Q1457" s="63" t="s">
        <v>6654</v>
      </c>
      <c r="R1457" s="63">
        <v>5139507</v>
      </c>
      <c r="S1457" s="63"/>
      <c r="T1457" s="63"/>
      <c r="U1457" s="63"/>
      <c r="V1457" s="63"/>
      <c r="W1457" s="63"/>
      <c r="X1457" s="63"/>
      <c r="Y1457" s="63"/>
      <c r="Z1457" s="63"/>
      <c r="AA1457" s="63"/>
      <c r="AB1457" s="63"/>
      <c r="AC1457" s="63"/>
      <c r="AD1457" s="63"/>
      <c r="AE1457" s="63"/>
      <c r="AF1457" s="63"/>
      <c r="AG1457" s="63"/>
      <c r="AH1457" s="63"/>
      <c r="AI1457" s="63"/>
      <c r="AJ1457" s="63"/>
      <c r="AK1457" s="63"/>
      <c r="AL1457" s="63"/>
    </row>
    <row r="1458" spans="1:38" ht="27.75" customHeight="1" x14ac:dyDescent="0.25">
      <c r="A1458" s="62">
        <v>2</v>
      </c>
      <c r="B1458" s="63" t="s">
        <v>38</v>
      </c>
      <c r="C1458" s="63" t="s">
        <v>1681</v>
      </c>
      <c r="D1458" s="63" t="s">
        <v>580</v>
      </c>
      <c r="E1458" s="88">
        <v>1457</v>
      </c>
      <c r="F1458" s="63" t="s">
        <v>6655</v>
      </c>
      <c r="G1458" s="63" t="s">
        <v>1683</v>
      </c>
      <c r="H1458" s="110">
        <v>120.44216230000001</v>
      </c>
      <c r="I1458" s="62" t="s">
        <v>43</v>
      </c>
      <c r="J1458" s="63"/>
      <c r="K1458" s="63" t="s">
        <v>6656</v>
      </c>
      <c r="L1458" s="63">
        <v>3226561</v>
      </c>
      <c r="M1458" s="63" t="s">
        <v>1684</v>
      </c>
      <c r="N1458" s="63">
        <v>3226570</v>
      </c>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row>
    <row r="1459" spans="1:38" ht="27.75" customHeight="1" x14ac:dyDescent="0.25">
      <c r="A1459" s="62">
        <v>2</v>
      </c>
      <c r="B1459" s="63" t="s">
        <v>38</v>
      </c>
      <c r="C1459" s="63" t="s">
        <v>163</v>
      </c>
      <c r="D1459" s="67" t="s">
        <v>52</v>
      </c>
      <c r="E1459" s="88">
        <v>1458</v>
      </c>
      <c r="F1459" s="63" t="s">
        <v>6657</v>
      </c>
      <c r="G1459" s="115" t="s">
        <v>6658</v>
      </c>
      <c r="H1459" s="41">
        <v>2329.7831498999999</v>
      </c>
      <c r="I1459" s="62" t="s">
        <v>43</v>
      </c>
      <c r="J1459" s="67"/>
      <c r="K1459" s="116" t="s">
        <v>166</v>
      </c>
      <c r="L1459" s="116" t="s">
        <v>6659</v>
      </c>
      <c r="M1459" s="115"/>
      <c r="N1459" s="134">
        <v>2640683</v>
      </c>
      <c r="O1459" s="115"/>
      <c r="P1459" s="134"/>
      <c r="Q1459" s="115"/>
      <c r="R1459" s="134"/>
      <c r="S1459" s="115"/>
      <c r="T1459" s="115"/>
      <c r="U1459" s="115"/>
      <c r="V1459" s="115"/>
      <c r="W1459" s="115"/>
      <c r="X1459" s="115"/>
      <c r="Y1459" s="115"/>
      <c r="Z1459" s="115"/>
      <c r="AA1459" s="115"/>
      <c r="AB1459" s="115"/>
      <c r="AC1459" s="115"/>
      <c r="AD1459" s="67"/>
      <c r="AE1459" s="67"/>
      <c r="AF1459" s="67"/>
      <c r="AG1459" s="67"/>
      <c r="AH1459" s="67"/>
      <c r="AI1459" s="67"/>
      <c r="AJ1459" s="67"/>
      <c r="AK1459" s="67"/>
      <c r="AL1459" s="67"/>
    </row>
    <row r="1460" spans="1:38" ht="27.75" customHeight="1" x14ac:dyDescent="0.25">
      <c r="A1460" s="62">
        <v>2</v>
      </c>
      <c r="B1460" s="63" t="s">
        <v>38</v>
      </c>
      <c r="C1460" s="67" t="s">
        <v>272</v>
      </c>
      <c r="D1460" s="67" t="s">
        <v>117</v>
      </c>
      <c r="E1460" s="88">
        <v>1459</v>
      </c>
      <c r="F1460" s="63" t="s">
        <v>6660</v>
      </c>
      <c r="G1460" s="63" t="s">
        <v>6661</v>
      </c>
      <c r="H1460" s="41">
        <v>25.11656</v>
      </c>
      <c r="I1460" s="62" t="s">
        <v>43</v>
      </c>
      <c r="J1460" s="67"/>
      <c r="K1460" s="63" t="s">
        <v>6660</v>
      </c>
      <c r="L1460" s="67"/>
      <c r="M1460" s="63"/>
      <c r="N1460" s="69"/>
      <c r="O1460" s="63"/>
      <c r="P1460" s="67"/>
      <c r="Q1460" s="63"/>
      <c r="R1460" s="67"/>
      <c r="S1460" s="63"/>
      <c r="T1460" s="67"/>
      <c r="U1460" s="67"/>
      <c r="V1460" s="67"/>
      <c r="W1460" s="67"/>
      <c r="X1460" s="67"/>
      <c r="Y1460" s="67"/>
      <c r="Z1460" s="67"/>
      <c r="AA1460" s="67"/>
      <c r="AB1460" s="67"/>
      <c r="AC1460" s="67"/>
      <c r="AD1460" s="67"/>
      <c r="AE1460" s="67"/>
      <c r="AF1460" s="67"/>
      <c r="AG1460" s="67"/>
      <c r="AH1460" s="67"/>
      <c r="AI1460" s="67"/>
      <c r="AJ1460" s="67"/>
      <c r="AK1460" s="67"/>
      <c r="AL1460" s="67"/>
    </row>
    <row r="1461" spans="1:38" ht="27.75" customHeight="1" x14ac:dyDescent="0.25">
      <c r="A1461" s="62">
        <v>2</v>
      </c>
      <c r="B1461" s="63" t="s">
        <v>38</v>
      </c>
      <c r="C1461" s="63" t="s">
        <v>6662</v>
      </c>
      <c r="D1461" s="67" t="s">
        <v>111</v>
      </c>
      <c r="E1461" s="88">
        <v>1460</v>
      </c>
      <c r="F1461" s="63" t="s">
        <v>6663</v>
      </c>
      <c r="G1461" s="63" t="s">
        <v>6664</v>
      </c>
      <c r="H1461" s="110">
        <v>4041.4295535000001</v>
      </c>
      <c r="I1461" s="62" t="s">
        <v>43</v>
      </c>
      <c r="J1461" s="113"/>
      <c r="K1461" s="63" t="s">
        <v>6665</v>
      </c>
      <c r="L1461" s="67">
        <v>1011690</v>
      </c>
      <c r="M1461" s="63" t="s">
        <v>6666</v>
      </c>
      <c r="N1461" s="63">
        <v>395127</v>
      </c>
      <c r="O1461" s="63" t="s">
        <v>6667</v>
      </c>
      <c r="P1461" s="63">
        <v>7034065</v>
      </c>
      <c r="Q1461" s="63"/>
      <c r="R1461" s="67"/>
      <c r="S1461" s="63"/>
      <c r="T1461" s="67"/>
      <c r="U1461" s="67"/>
      <c r="V1461" s="67"/>
      <c r="W1461" s="67"/>
      <c r="X1461" s="67"/>
      <c r="Y1461" s="67"/>
      <c r="Z1461" s="67"/>
      <c r="AA1461" s="67"/>
      <c r="AB1461" s="67"/>
      <c r="AC1461" s="67"/>
      <c r="AD1461" s="67"/>
      <c r="AE1461" s="67"/>
      <c r="AF1461" s="67"/>
      <c r="AG1461" s="67"/>
      <c r="AH1461" s="67"/>
      <c r="AI1461" s="67"/>
      <c r="AJ1461" s="67"/>
      <c r="AK1461" s="67"/>
      <c r="AL1461" s="67"/>
    </row>
    <row r="1462" spans="1:38" ht="27.75" customHeight="1" x14ac:dyDescent="0.25">
      <c r="A1462" s="62">
        <v>2</v>
      </c>
      <c r="B1462" s="63" t="s">
        <v>38</v>
      </c>
      <c r="C1462" s="63" t="s">
        <v>6668</v>
      </c>
      <c r="D1462" s="63" t="s">
        <v>40</v>
      </c>
      <c r="E1462" s="88">
        <v>1461</v>
      </c>
      <c r="F1462" s="63" t="s">
        <v>6669</v>
      </c>
      <c r="G1462" s="63" t="s">
        <v>6670</v>
      </c>
      <c r="H1462" s="110">
        <v>530.29607840000006</v>
      </c>
      <c r="I1462" s="62" t="s">
        <v>43</v>
      </c>
      <c r="J1462" s="63"/>
      <c r="K1462" s="63" t="s">
        <v>6671</v>
      </c>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row>
    <row r="1463" spans="1:38" ht="27.75" customHeight="1" x14ac:dyDescent="0.25">
      <c r="A1463" s="62">
        <v>2</v>
      </c>
      <c r="B1463" s="63" t="s">
        <v>38</v>
      </c>
      <c r="C1463" s="63" t="s">
        <v>6668</v>
      </c>
      <c r="D1463" s="63" t="s">
        <v>40</v>
      </c>
      <c r="E1463" s="88">
        <v>1462</v>
      </c>
      <c r="F1463" s="63" t="s">
        <v>6672</v>
      </c>
      <c r="G1463" s="63" t="s">
        <v>6673</v>
      </c>
      <c r="H1463" s="110">
        <v>487.2489564</v>
      </c>
      <c r="I1463" s="62" t="s">
        <v>43</v>
      </c>
      <c r="J1463" s="63"/>
      <c r="K1463" s="63" t="s">
        <v>6671</v>
      </c>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row>
    <row r="1464" spans="1:38" ht="27.75" customHeight="1" x14ac:dyDescent="0.25">
      <c r="A1464" s="62">
        <v>2</v>
      </c>
      <c r="B1464" s="63" t="s">
        <v>38</v>
      </c>
      <c r="C1464" s="63" t="s">
        <v>6668</v>
      </c>
      <c r="D1464" s="63" t="s">
        <v>40</v>
      </c>
      <c r="E1464" s="88">
        <v>1463</v>
      </c>
      <c r="F1464" s="63" t="s">
        <v>6674</v>
      </c>
      <c r="G1464" s="63" t="s">
        <v>6675</v>
      </c>
      <c r="H1464" s="110">
        <v>549.4483937</v>
      </c>
      <c r="I1464" s="62" t="s">
        <v>43</v>
      </c>
      <c r="J1464" s="63"/>
      <c r="K1464" s="63" t="s">
        <v>6671</v>
      </c>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row>
    <row r="1465" spans="1:38" ht="27.75" customHeight="1" x14ac:dyDescent="0.25">
      <c r="A1465" s="62">
        <v>2</v>
      </c>
      <c r="B1465" s="63" t="s">
        <v>38</v>
      </c>
      <c r="C1465" s="63" t="s">
        <v>216</v>
      </c>
      <c r="D1465" s="57" t="s">
        <v>52</v>
      </c>
      <c r="E1465" s="88">
        <v>1464</v>
      </c>
      <c r="F1465" s="63" t="s">
        <v>6676</v>
      </c>
      <c r="G1465" s="57" t="s">
        <v>6677</v>
      </c>
      <c r="H1465" s="110">
        <v>470.29920970000001</v>
      </c>
      <c r="I1465" s="62" t="s">
        <v>43</v>
      </c>
      <c r="J1465" s="57"/>
      <c r="K1465" s="57" t="s">
        <v>6678</v>
      </c>
      <c r="L1465" s="73"/>
      <c r="M1465" s="57"/>
      <c r="N1465" s="73"/>
      <c r="O1465" s="57"/>
      <c r="P1465" s="73"/>
      <c r="Q1465" s="57"/>
      <c r="R1465" s="74"/>
      <c r="S1465" s="57"/>
      <c r="T1465" s="74"/>
      <c r="U1465" s="57"/>
      <c r="V1465" s="75"/>
      <c r="W1465" s="57"/>
      <c r="X1465" s="75"/>
      <c r="Y1465" s="57"/>
      <c r="Z1465" s="57"/>
      <c r="AA1465" s="57"/>
      <c r="AB1465" s="57"/>
      <c r="AC1465" s="57"/>
      <c r="AD1465" s="57"/>
      <c r="AE1465" s="57"/>
      <c r="AF1465" s="57"/>
      <c r="AG1465" s="57"/>
      <c r="AH1465" s="57"/>
      <c r="AI1465" s="57"/>
      <c r="AJ1465" s="57"/>
      <c r="AK1465" s="57"/>
      <c r="AL1465" s="57"/>
    </row>
    <row r="1466" spans="1:38" ht="27.75" customHeight="1" x14ac:dyDescent="0.25">
      <c r="A1466" s="62">
        <v>2</v>
      </c>
      <c r="B1466" s="63" t="s">
        <v>38</v>
      </c>
      <c r="C1466" s="63" t="s">
        <v>452</v>
      </c>
      <c r="D1466" s="63" t="s">
        <v>453</v>
      </c>
      <c r="E1466" s="88">
        <v>1465</v>
      </c>
      <c r="F1466" s="63" t="s">
        <v>6679</v>
      </c>
      <c r="G1466" s="63" t="s">
        <v>6680</v>
      </c>
      <c r="H1466" s="110">
        <v>43.125849299999999</v>
      </c>
      <c r="I1466" s="62" t="s">
        <v>43</v>
      </c>
      <c r="J1466" s="63"/>
      <c r="K1466" s="63" t="s">
        <v>6681</v>
      </c>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row>
    <row r="1467" spans="1:38" ht="27.75" customHeight="1" x14ac:dyDescent="0.25">
      <c r="A1467" s="62">
        <v>2</v>
      </c>
      <c r="B1467" s="63" t="s">
        <v>38</v>
      </c>
      <c r="C1467" s="63" t="s">
        <v>229</v>
      </c>
      <c r="D1467" s="63" t="s">
        <v>52</v>
      </c>
      <c r="E1467" s="88">
        <v>1466</v>
      </c>
      <c r="F1467" s="63" t="s">
        <v>6682</v>
      </c>
      <c r="G1467" s="63" t="s">
        <v>6683</v>
      </c>
      <c r="H1467" s="110">
        <v>516.13744459999998</v>
      </c>
      <c r="I1467" s="62" t="s">
        <v>43</v>
      </c>
      <c r="J1467" s="60"/>
      <c r="K1467" s="63" t="s">
        <v>6684</v>
      </c>
      <c r="L1467" s="67">
        <v>1043372</v>
      </c>
      <c r="M1467" s="63" t="s">
        <v>6685</v>
      </c>
      <c r="N1467" s="67">
        <v>1042654</v>
      </c>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row>
    <row r="1468" spans="1:38" ht="27.75" customHeight="1" x14ac:dyDescent="0.25">
      <c r="A1468" s="62">
        <v>2</v>
      </c>
      <c r="B1468" s="63" t="s">
        <v>38</v>
      </c>
      <c r="C1468" s="63" t="s">
        <v>135</v>
      </c>
      <c r="D1468" s="57" t="s">
        <v>40</v>
      </c>
      <c r="E1468" s="88">
        <v>1467</v>
      </c>
      <c r="F1468" s="57" t="s">
        <v>6686</v>
      </c>
      <c r="G1468" s="57" t="s">
        <v>6687</v>
      </c>
      <c r="H1468" s="110">
        <v>66.959190000000007</v>
      </c>
      <c r="I1468" s="62" t="s">
        <v>43</v>
      </c>
      <c r="J1468" s="57"/>
      <c r="K1468" s="57" t="s">
        <v>6688</v>
      </c>
      <c r="L1468" s="73"/>
      <c r="M1468" s="57" t="s">
        <v>6689</v>
      </c>
      <c r="N1468" s="73"/>
      <c r="O1468" s="57" t="s">
        <v>6690</v>
      </c>
      <c r="P1468" s="73"/>
      <c r="Q1468" s="57"/>
      <c r="R1468" s="74"/>
      <c r="S1468" s="57"/>
      <c r="T1468" s="74"/>
      <c r="U1468" s="57"/>
      <c r="V1468" s="74"/>
      <c r="W1468" s="57"/>
      <c r="X1468" s="66"/>
      <c r="Y1468" s="57"/>
      <c r="Z1468" s="66"/>
      <c r="AA1468" s="57"/>
      <c r="AB1468" s="57"/>
      <c r="AC1468" s="57"/>
      <c r="AD1468" s="57"/>
      <c r="AE1468" s="57"/>
      <c r="AF1468" s="57"/>
      <c r="AG1468" s="57"/>
      <c r="AH1468" s="57"/>
      <c r="AI1468" s="57"/>
      <c r="AJ1468" s="57"/>
      <c r="AK1468" s="57"/>
      <c r="AL1468" s="57"/>
    </row>
    <row r="1469" spans="1:38" ht="27.75" customHeight="1" x14ac:dyDescent="0.25">
      <c r="A1469" s="62">
        <v>2</v>
      </c>
      <c r="B1469" s="63" t="s">
        <v>38</v>
      </c>
      <c r="C1469" s="63" t="s">
        <v>241</v>
      </c>
      <c r="D1469" s="63" t="s">
        <v>59</v>
      </c>
      <c r="E1469" s="88">
        <v>1468</v>
      </c>
      <c r="F1469" s="63" t="s">
        <v>6691</v>
      </c>
      <c r="G1469" s="63" t="s">
        <v>6692</v>
      </c>
      <c r="H1469" s="112">
        <v>310.35595219999999</v>
      </c>
      <c r="I1469" s="62" t="s">
        <v>43</v>
      </c>
      <c r="J1469" s="63"/>
      <c r="K1469" s="63" t="s">
        <v>6693</v>
      </c>
      <c r="L1469" s="63"/>
      <c r="M1469" s="63" t="s">
        <v>6694</v>
      </c>
      <c r="N1469" s="63"/>
      <c r="O1469" s="63" t="s">
        <v>6695</v>
      </c>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row>
    <row r="1470" spans="1:38" ht="27.75" customHeight="1" x14ac:dyDescent="0.25">
      <c r="A1470" s="62">
        <v>2</v>
      </c>
      <c r="B1470" s="63" t="s">
        <v>38</v>
      </c>
      <c r="C1470" s="63" t="s">
        <v>5297</v>
      </c>
      <c r="D1470" s="57" t="s">
        <v>267</v>
      </c>
      <c r="E1470" s="88">
        <v>1469</v>
      </c>
      <c r="F1470" s="57" t="s">
        <v>6696</v>
      </c>
      <c r="G1470" s="57" t="s">
        <v>6697</v>
      </c>
      <c r="H1470" s="110">
        <v>26.133692400000001</v>
      </c>
      <c r="I1470" s="62" t="s">
        <v>43</v>
      </c>
      <c r="J1470" s="57"/>
      <c r="K1470" s="57" t="s">
        <v>6698</v>
      </c>
      <c r="L1470" s="73"/>
      <c r="M1470" s="57"/>
      <c r="N1470" s="73"/>
      <c r="O1470" s="57"/>
      <c r="P1470" s="73"/>
      <c r="Q1470" s="57"/>
      <c r="R1470" s="74"/>
      <c r="S1470" s="57"/>
      <c r="T1470" s="74"/>
      <c r="U1470" s="57"/>
      <c r="V1470" s="75"/>
      <c r="W1470" s="57"/>
      <c r="X1470" s="75"/>
      <c r="Y1470" s="57"/>
      <c r="Z1470" s="74"/>
      <c r="AA1470" s="57"/>
      <c r="AB1470" s="75"/>
      <c r="AC1470" s="57"/>
      <c r="AD1470" s="75"/>
      <c r="AE1470" s="57"/>
      <c r="AF1470" s="75"/>
      <c r="AG1470" s="57"/>
      <c r="AH1470" s="75"/>
      <c r="AI1470" s="57"/>
      <c r="AJ1470" s="75"/>
      <c r="AK1470" s="57"/>
      <c r="AL1470" s="75"/>
    </row>
    <row r="1471" spans="1:38" ht="27.75" customHeight="1" x14ac:dyDescent="0.25">
      <c r="A1471" s="62">
        <v>2</v>
      </c>
      <c r="B1471" s="63" t="s">
        <v>38</v>
      </c>
      <c r="C1471" s="66" t="s">
        <v>6699</v>
      </c>
      <c r="D1471" s="67" t="s">
        <v>52</v>
      </c>
      <c r="E1471" s="88">
        <v>1470</v>
      </c>
      <c r="F1471" s="63" t="s">
        <v>6700</v>
      </c>
      <c r="G1471" s="63" t="s">
        <v>6701</v>
      </c>
      <c r="H1471" s="110">
        <v>180.50984399999999</v>
      </c>
      <c r="I1471" s="62" t="s">
        <v>43</v>
      </c>
      <c r="J1471" s="69"/>
      <c r="K1471" s="57" t="s">
        <v>6702</v>
      </c>
      <c r="L1471" s="69"/>
      <c r="M1471" s="57" t="s">
        <v>6703</v>
      </c>
      <c r="N1471" s="69"/>
      <c r="O1471" s="57"/>
      <c r="P1471" s="69"/>
      <c r="Q1471" s="57"/>
      <c r="R1471" s="69"/>
      <c r="S1471" s="57"/>
      <c r="T1471" s="69"/>
      <c r="U1471" s="69"/>
      <c r="V1471" s="69"/>
      <c r="W1471" s="69"/>
      <c r="X1471" s="69"/>
      <c r="Y1471" s="69"/>
      <c r="Z1471" s="69"/>
      <c r="AA1471" s="69"/>
      <c r="AB1471" s="69"/>
      <c r="AC1471" s="69"/>
      <c r="AD1471" s="69"/>
      <c r="AE1471" s="57"/>
      <c r="AF1471" s="57"/>
      <c r="AG1471" s="57"/>
      <c r="AH1471" s="57"/>
      <c r="AI1471" s="57"/>
      <c r="AJ1471" s="57"/>
      <c r="AK1471" s="57"/>
      <c r="AL1471" s="57"/>
    </row>
    <row r="1472" spans="1:38" ht="27.75" customHeight="1" x14ac:dyDescent="0.25">
      <c r="A1472" s="62">
        <v>2</v>
      </c>
      <c r="B1472" s="63" t="s">
        <v>38</v>
      </c>
      <c r="C1472" s="63" t="s">
        <v>3101</v>
      </c>
      <c r="D1472" s="63" t="s">
        <v>357</v>
      </c>
      <c r="E1472" s="88">
        <v>1471</v>
      </c>
      <c r="F1472" s="63" t="s">
        <v>6704</v>
      </c>
      <c r="G1472" s="63" t="s">
        <v>3119</v>
      </c>
      <c r="H1472" s="110">
        <v>42.002949999999998</v>
      </c>
      <c r="I1472" s="62" t="s">
        <v>43</v>
      </c>
      <c r="J1472" s="63"/>
      <c r="K1472" s="63" t="s">
        <v>6705</v>
      </c>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row>
    <row r="1473" spans="1:38" ht="27.75" customHeight="1" x14ac:dyDescent="0.25">
      <c r="A1473" s="62">
        <v>2</v>
      </c>
      <c r="B1473" s="63" t="s">
        <v>38</v>
      </c>
      <c r="C1473" s="63" t="s">
        <v>3101</v>
      </c>
      <c r="D1473" s="63" t="s">
        <v>357</v>
      </c>
      <c r="E1473" s="88">
        <v>1472</v>
      </c>
      <c r="F1473" s="63" t="s">
        <v>6706</v>
      </c>
      <c r="G1473" s="63" t="s">
        <v>6707</v>
      </c>
      <c r="H1473" s="110">
        <v>48.085590000000003</v>
      </c>
      <c r="I1473" s="62" t="s">
        <v>43</v>
      </c>
      <c r="J1473" s="63"/>
      <c r="K1473" s="63" t="s">
        <v>6706</v>
      </c>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row>
    <row r="1474" spans="1:38" ht="27.75" customHeight="1" x14ac:dyDescent="0.25">
      <c r="A1474" s="62">
        <v>2</v>
      </c>
      <c r="B1474" s="63" t="s">
        <v>38</v>
      </c>
      <c r="C1474" s="121" t="s">
        <v>4523</v>
      </c>
      <c r="D1474" s="69" t="s">
        <v>170</v>
      </c>
      <c r="E1474" s="88">
        <v>1473</v>
      </c>
      <c r="F1474" s="76" t="s">
        <v>6708</v>
      </c>
      <c r="G1474" s="57" t="s">
        <v>6709</v>
      </c>
      <c r="H1474" s="110">
        <v>38.234850600000001</v>
      </c>
      <c r="I1474" s="62" t="s">
        <v>43</v>
      </c>
      <c r="J1474" s="69"/>
      <c r="K1474" s="57" t="s">
        <v>6710</v>
      </c>
      <c r="L1474" s="69"/>
      <c r="M1474" s="57" t="s">
        <v>6711</v>
      </c>
      <c r="N1474" s="69"/>
      <c r="O1474" s="57" t="s">
        <v>6712</v>
      </c>
      <c r="P1474" s="69"/>
      <c r="Q1474" s="57"/>
      <c r="R1474" s="69"/>
      <c r="S1474" s="57"/>
      <c r="T1474" s="69"/>
      <c r="U1474" s="69"/>
      <c r="V1474" s="69"/>
      <c r="W1474" s="69"/>
      <c r="X1474" s="69"/>
      <c r="Y1474" s="69"/>
      <c r="Z1474" s="69"/>
      <c r="AA1474" s="69"/>
      <c r="AB1474" s="69"/>
      <c r="AC1474" s="69"/>
      <c r="AD1474" s="69"/>
      <c r="AE1474" s="69"/>
      <c r="AF1474" s="69"/>
      <c r="AG1474" s="69"/>
      <c r="AH1474" s="69"/>
      <c r="AI1474" s="69"/>
      <c r="AJ1474" s="69"/>
      <c r="AK1474" s="69"/>
      <c r="AL1474" s="69"/>
    </row>
    <row r="1475" spans="1:38" ht="27.75" customHeight="1" x14ac:dyDescent="0.25">
      <c r="A1475" s="62">
        <v>2</v>
      </c>
      <c r="B1475" s="63" t="s">
        <v>38</v>
      </c>
      <c r="C1475" s="67" t="s">
        <v>494</v>
      </c>
      <c r="D1475" s="67" t="s">
        <v>40</v>
      </c>
      <c r="E1475" s="88">
        <v>1474</v>
      </c>
      <c r="F1475" s="63" t="s">
        <v>6713</v>
      </c>
      <c r="G1475" s="63" t="s">
        <v>6714</v>
      </c>
      <c r="H1475" s="41">
        <v>45</v>
      </c>
      <c r="I1475" s="62" t="s">
        <v>43</v>
      </c>
      <c r="J1475" s="67"/>
      <c r="K1475" s="63" t="s">
        <v>6715</v>
      </c>
      <c r="L1475" s="67"/>
      <c r="M1475" s="63"/>
      <c r="N1475" s="69"/>
      <c r="O1475" s="63"/>
      <c r="P1475" s="67"/>
      <c r="Q1475" s="63"/>
      <c r="R1475" s="67"/>
      <c r="S1475" s="63"/>
      <c r="T1475" s="67"/>
      <c r="U1475" s="67"/>
      <c r="V1475" s="67"/>
      <c r="W1475" s="67"/>
      <c r="X1475" s="67"/>
      <c r="Y1475" s="67"/>
      <c r="Z1475" s="67"/>
      <c r="AA1475" s="67"/>
      <c r="AB1475" s="67"/>
      <c r="AC1475" s="67"/>
      <c r="AD1475" s="67"/>
      <c r="AE1475" s="67"/>
      <c r="AF1475" s="67"/>
      <c r="AG1475" s="67"/>
      <c r="AH1475" s="67"/>
      <c r="AI1475" s="67"/>
      <c r="AJ1475" s="67"/>
      <c r="AK1475" s="67"/>
      <c r="AL1475" s="67"/>
    </row>
    <row r="1476" spans="1:38" ht="27.75" customHeight="1" x14ac:dyDescent="0.25">
      <c r="A1476" s="62">
        <v>2</v>
      </c>
      <c r="B1476" s="63" t="s">
        <v>38</v>
      </c>
      <c r="C1476" s="67" t="s">
        <v>6716</v>
      </c>
      <c r="D1476" s="67" t="s">
        <v>276</v>
      </c>
      <c r="E1476" s="88">
        <v>1475</v>
      </c>
      <c r="F1476" s="63" t="s">
        <v>6717</v>
      </c>
      <c r="G1476" s="63" t="s">
        <v>6718</v>
      </c>
      <c r="H1476" s="41">
        <v>5110.8529741000002</v>
      </c>
      <c r="I1476" s="62" t="s">
        <v>43</v>
      </c>
      <c r="J1476" s="67"/>
      <c r="K1476" s="63" t="s">
        <v>6719</v>
      </c>
      <c r="L1476" s="67"/>
      <c r="M1476" s="63" t="s">
        <v>6720</v>
      </c>
      <c r="N1476" s="67"/>
      <c r="O1476" s="63"/>
      <c r="P1476" s="67"/>
      <c r="Q1476" s="63"/>
      <c r="R1476" s="67"/>
      <c r="S1476" s="63"/>
      <c r="T1476" s="67"/>
      <c r="U1476" s="67"/>
      <c r="V1476" s="67"/>
      <c r="W1476" s="67"/>
      <c r="X1476" s="67"/>
      <c r="Y1476" s="67"/>
      <c r="Z1476" s="67"/>
      <c r="AA1476" s="67"/>
      <c r="AB1476" s="67"/>
      <c r="AC1476" s="67"/>
      <c r="AD1476" s="67"/>
      <c r="AE1476" s="67"/>
      <c r="AF1476" s="67"/>
      <c r="AG1476" s="67"/>
      <c r="AH1476" s="67"/>
      <c r="AI1476" s="67"/>
      <c r="AJ1476" s="67"/>
      <c r="AK1476" s="67"/>
      <c r="AL1476" s="67"/>
    </row>
    <row r="1477" spans="1:38" ht="27.75" customHeight="1" x14ac:dyDescent="0.25">
      <c r="A1477" s="62">
        <v>2</v>
      </c>
      <c r="B1477" s="63" t="s">
        <v>38</v>
      </c>
      <c r="C1477" s="63" t="s">
        <v>135</v>
      </c>
      <c r="D1477" s="57" t="s">
        <v>40</v>
      </c>
      <c r="E1477" s="88">
        <v>1476</v>
      </c>
      <c r="F1477" s="57" t="s">
        <v>6721</v>
      </c>
      <c r="G1477" s="57" t="s">
        <v>6722</v>
      </c>
      <c r="H1477" s="110">
        <v>53.836168499999999</v>
      </c>
      <c r="I1477" s="62" t="s">
        <v>43</v>
      </c>
      <c r="J1477" s="57"/>
      <c r="K1477" s="57" t="s">
        <v>6723</v>
      </c>
      <c r="L1477" s="73"/>
      <c r="M1477" s="57"/>
      <c r="N1477" s="73"/>
      <c r="O1477" s="57"/>
      <c r="P1477" s="73"/>
      <c r="Q1477" s="57"/>
      <c r="R1477" s="66"/>
      <c r="S1477" s="57"/>
      <c r="T1477" s="66"/>
      <c r="U1477" s="57"/>
      <c r="V1477" s="66"/>
      <c r="W1477" s="57"/>
      <c r="X1477" s="66"/>
      <c r="Y1477" s="57"/>
      <c r="Z1477" s="66"/>
      <c r="AA1477" s="57"/>
      <c r="AB1477" s="57"/>
      <c r="AC1477" s="57"/>
      <c r="AD1477" s="57"/>
      <c r="AE1477" s="57"/>
      <c r="AF1477" s="57"/>
      <c r="AG1477" s="57"/>
      <c r="AH1477" s="57"/>
      <c r="AI1477" s="57"/>
      <c r="AJ1477" s="57"/>
      <c r="AK1477" s="57"/>
      <c r="AL1477" s="57"/>
    </row>
    <row r="1478" spans="1:38" ht="27.75" customHeight="1" x14ac:dyDescent="0.25">
      <c r="A1478" s="62">
        <v>2</v>
      </c>
      <c r="B1478" s="63" t="s">
        <v>38</v>
      </c>
      <c r="C1478" s="63" t="s">
        <v>1900</v>
      </c>
      <c r="D1478" s="57" t="s">
        <v>117</v>
      </c>
      <c r="E1478" s="88">
        <v>1477</v>
      </c>
      <c r="F1478" s="57" t="s">
        <v>6724</v>
      </c>
      <c r="G1478" s="57" t="s">
        <v>6725</v>
      </c>
      <c r="H1478" s="110">
        <v>1435</v>
      </c>
      <c r="I1478" s="62" t="s">
        <v>43</v>
      </c>
      <c r="J1478" s="57"/>
      <c r="K1478" s="57" t="s">
        <v>6726</v>
      </c>
      <c r="L1478" s="73"/>
      <c r="M1478" s="57" t="s">
        <v>6727</v>
      </c>
      <c r="N1478" s="73"/>
      <c r="O1478" s="57" t="s">
        <v>6728</v>
      </c>
      <c r="P1478" s="73"/>
      <c r="Q1478" s="57" t="s">
        <v>6729</v>
      </c>
      <c r="R1478" s="66"/>
      <c r="S1478" s="57" t="s">
        <v>6730</v>
      </c>
      <c r="T1478" s="66"/>
      <c r="U1478" s="57" t="s">
        <v>6731</v>
      </c>
      <c r="V1478" s="66"/>
      <c r="W1478" s="57" t="s">
        <v>6732</v>
      </c>
      <c r="X1478" s="66"/>
      <c r="Y1478" s="57" t="s">
        <v>6733</v>
      </c>
      <c r="Z1478" s="57"/>
      <c r="AA1478" s="57" t="s">
        <v>6734</v>
      </c>
      <c r="AB1478" s="57"/>
      <c r="AC1478" s="57" t="s">
        <v>6735</v>
      </c>
      <c r="AD1478" s="57"/>
      <c r="AE1478" s="57"/>
      <c r="AF1478" s="57"/>
      <c r="AG1478" s="57"/>
      <c r="AH1478" s="57"/>
      <c r="AI1478" s="57"/>
      <c r="AJ1478" s="57"/>
      <c r="AK1478" s="57"/>
      <c r="AL1478" s="57"/>
    </row>
    <row r="1479" spans="1:38" ht="27.75" customHeight="1" x14ac:dyDescent="0.25">
      <c r="A1479" s="62">
        <v>2</v>
      </c>
      <c r="B1479" s="63" t="s">
        <v>38</v>
      </c>
      <c r="C1479" s="63" t="s">
        <v>452</v>
      </c>
      <c r="D1479" s="63" t="s">
        <v>453</v>
      </c>
      <c r="E1479" s="88">
        <v>1478</v>
      </c>
      <c r="F1479" s="63" t="s">
        <v>6736</v>
      </c>
      <c r="G1479" s="63" t="s">
        <v>6737</v>
      </c>
      <c r="H1479" s="110">
        <v>155.25738999999999</v>
      </c>
      <c r="I1479" s="62" t="s">
        <v>43</v>
      </c>
      <c r="J1479" s="63"/>
      <c r="K1479" s="63" t="s">
        <v>6738</v>
      </c>
      <c r="L1479" s="63"/>
      <c r="M1479" s="63" t="s">
        <v>6739</v>
      </c>
      <c r="N1479" s="63"/>
      <c r="O1479" s="63" t="s">
        <v>6740</v>
      </c>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row>
    <row r="1480" spans="1:38" ht="27.75" customHeight="1" x14ac:dyDescent="0.25">
      <c r="A1480" s="62">
        <v>2</v>
      </c>
      <c r="B1480" s="63" t="s">
        <v>38</v>
      </c>
      <c r="C1480" s="67" t="s">
        <v>4085</v>
      </c>
      <c r="D1480" s="67" t="s">
        <v>150</v>
      </c>
      <c r="E1480" s="88">
        <v>1479</v>
      </c>
      <c r="F1480" s="63" t="s">
        <v>6741</v>
      </c>
      <c r="G1480" s="63" t="s">
        <v>6742</v>
      </c>
      <c r="H1480" s="41">
        <v>100.51764970000001</v>
      </c>
      <c r="I1480" s="62" t="s">
        <v>43</v>
      </c>
      <c r="J1480" s="67"/>
      <c r="K1480" s="63" t="s">
        <v>6743</v>
      </c>
      <c r="L1480" s="67">
        <v>0</v>
      </c>
      <c r="M1480" s="63" t="s">
        <v>6744</v>
      </c>
      <c r="N1480" s="69">
        <v>0</v>
      </c>
      <c r="O1480" s="63" t="s">
        <v>6745</v>
      </c>
      <c r="P1480" s="67"/>
      <c r="Q1480" s="63" t="s">
        <v>6746</v>
      </c>
      <c r="R1480" s="67"/>
      <c r="S1480" s="63" t="s">
        <v>6747</v>
      </c>
      <c r="T1480" s="67"/>
      <c r="U1480" s="67"/>
      <c r="V1480" s="67"/>
      <c r="W1480" s="67"/>
      <c r="X1480" s="67"/>
      <c r="Y1480" s="67"/>
      <c r="Z1480" s="67"/>
      <c r="AA1480" s="67"/>
      <c r="AB1480" s="67"/>
      <c r="AC1480" s="67"/>
      <c r="AD1480" s="67"/>
      <c r="AE1480" s="67"/>
      <c r="AF1480" s="67"/>
      <c r="AG1480" s="67"/>
      <c r="AH1480" s="67"/>
      <c r="AI1480" s="67"/>
      <c r="AJ1480" s="67"/>
      <c r="AK1480" s="67"/>
      <c r="AL1480" s="67"/>
    </row>
    <row r="1481" spans="1:38" ht="27.75" customHeight="1" x14ac:dyDescent="0.25">
      <c r="A1481" s="62">
        <v>2</v>
      </c>
      <c r="B1481" s="63" t="s">
        <v>38</v>
      </c>
      <c r="C1481" s="63" t="s">
        <v>6748</v>
      </c>
      <c r="D1481" s="67" t="s">
        <v>170</v>
      </c>
      <c r="E1481" s="88">
        <v>1480</v>
      </c>
      <c r="F1481" s="63" t="s">
        <v>6749</v>
      </c>
      <c r="G1481" s="63" t="s">
        <v>6750</v>
      </c>
      <c r="H1481" s="41">
        <v>1118.1944450000001</v>
      </c>
      <c r="I1481" s="62" t="s">
        <v>43</v>
      </c>
      <c r="J1481" s="67"/>
      <c r="K1481" s="63" t="s">
        <v>6751</v>
      </c>
      <c r="L1481" s="67"/>
      <c r="M1481" s="63" t="s">
        <v>6752</v>
      </c>
      <c r="N1481" s="67"/>
      <c r="O1481" s="63" t="s">
        <v>6753</v>
      </c>
      <c r="P1481" s="67">
        <v>7338183</v>
      </c>
      <c r="Q1481" s="63"/>
      <c r="R1481" s="67"/>
      <c r="S1481" s="63"/>
      <c r="T1481" s="67"/>
      <c r="U1481" s="67"/>
      <c r="V1481" s="67"/>
      <c r="W1481" s="67"/>
      <c r="X1481" s="67"/>
      <c r="Y1481" s="67"/>
      <c r="Z1481" s="67"/>
      <c r="AA1481" s="67"/>
      <c r="AB1481" s="67"/>
      <c r="AC1481" s="67"/>
      <c r="AD1481" s="67"/>
      <c r="AE1481" s="67"/>
      <c r="AF1481" s="67"/>
      <c r="AG1481" s="67"/>
      <c r="AH1481" s="67"/>
      <c r="AI1481" s="67"/>
      <c r="AJ1481" s="67"/>
      <c r="AK1481" s="67"/>
      <c r="AL1481" s="67"/>
    </row>
    <row r="1482" spans="1:38" ht="27.75" customHeight="1" x14ac:dyDescent="0.25">
      <c r="A1482" s="62">
        <v>2</v>
      </c>
      <c r="B1482" s="63" t="s">
        <v>38</v>
      </c>
      <c r="C1482" s="67" t="s">
        <v>6754</v>
      </c>
      <c r="D1482" s="67" t="s">
        <v>267</v>
      </c>
      <c r="E1482" s="88">
        <v>1481</v>
      </c>
      <c r="F1482" s="63" t="s">
        <v>6755</v>
      </c>
      <c r="G1482" s="63" t="s">
        <v>6756</v>
      </c>
      <c r="H1482" s="41">
        <v>45.426949999999998</v>
      </c>
      <c r="I1482" s="62" t="s">
        <v>43</v>
      </c>
      <c r="J1482" s="67"/>
      <c r="K1482" s="63" t="s">
        <v>6757</v>
      </c>
      <c r="L1482" s="67"/>
      <c r="M1482" s="63"/>
      <c r="N1482" s="69"/>
      <c r="O1482" s="63"/>
      <c r="P1482" s="67"/>
      <c r="Q1482" s="63"/>
      <c r="R1482" s="67"/>
      <c r="S1482" s="63"/>
      <c r="T1482" s="67"/>
      <c r="U1482" s="67"/>
      <c r="V1482" s="67"/>
      <c r="W1482" s="67"/>
      <c r="X1482" s="67"/>
      <c r="Y1482" s="67"/>
      <c r="Z1482" s="67"/>
      <c r="AA1482" s="67"/>
      <c r="AB1482" s="67"/>
      <c r="AC1482" s="67"/>
      <c r="AD1482" s="67"/>
      <c r="AE1482" s="67"/>
      <c r="AF1482" s="67"/>
      <c r="AG1482" s="67"/>
      <c r="AH1482" s="67"/>
      <c r="AI1482" s="67"/>
      <c r="AJ1482" s="67"/>
      <c r="AK1482" s="67"/>
      <c r="AL1482" s="67"/>
    </row>
    <row r="1483" spans="1:38" ht="27.75" customHeight="1" x14ac:dyDescent="0.25">
      <c r="A1483" s="62">
        <v>2</v>
      </c>
      <c r="B1483" s="63" t="s">
        <v>38</v>
      </c>
      <c r="C1483" s="63" t="s">
        <v>452</v>
      </c>
      <c r="D1483" s="63" t="s">
        <v>453</v>
      </c>
      <c r="E1483" s="88">
        <v>1482</v>
      </c>
      <c r="F1483" s="63" t="s">
        <v>6758</v>
      </c>
      <c r="G1483" s="63" t="s">
        <v>6759</v>
      </c>
      <c r="H1483" s="110">
        <v>99.818989999999999</v>
      </c>
      <c r="I1483" s="62" t="s">
        <v>43</v>
      </c>
      <c r="J1483" s="63"/>
      <c r="K1483" s="63" t="s">
        <v>6760</v>
      </c>
      <c r="L1483" s="63"/>
      <c r="M1483" s="63"/>
      <c r="N1483" s="63"/>
      <c r="O1483" s="63"/>
      <c r="P1483" s="63"/>
      <c r="Q1483" s="63"/>
      <c r="R1483" s="63"/>
      <c r="S1483" s="63"/>
      <c r="T1483" s="63"/>
      <c r="U1483" s="63"/>
      <c r="V1483" s="63"/>
      <c r="W1483" s="63"/>
      <c r="X1483" s="63"/>
      <c r="Y1483" s="63"/>
      <c r="Z1483" s="63"/>
      <c r="AA1483" s="63"/>
      <c r="AB1483" s="63"/>
      <c r="AC1483" s="63"/>
      <c r="AD1483" s="63"/>
      <c r="AE1483" s="63"/>
      <c r="AF1483" s="63"/>
      <c r="AG1483" s="63"/>
      <c r="AH1483" s="63"/>
      <c r="AI1483" s="63"/>
      <c r="AJ1483" s="63"/>
      <c r="AK1483" s="63"/>
      <c r="AL1483" s="63"/>
    </row>
    <row r="1484" spans="1:38" ht="27.75" customHeight="1" x14ac:dyDescent="0.25">
      <c r="A1484" s="62">
        <v>2</v>
      </c>
      <c r="B1484" s="63" t="s">
        <v>38</v>
      </c>
      <c r="C1484" s="63" t="s">
        <v>6761</v>
      </c>
      <c r="D1484" s="63" t="s">
        <v>40</v>
      </c>
      <c r="E1484" s="88">
        <v>1483</v>
      </c>
      <c r="F1484" s="63" t="s">
        <v>6762</v>
      </c>
      <c r="G1484" s="63" t="s">
        <v>6763</v>
      </c>
      <c r="H1484" s="110">
        <v>51.089713600000003</v>
      </c>
      <c r="I1484" s="62" t="s">
        <v>43</v>
      </c>
      <c r="J1484" s="63"/>
      <c r="K1484" s="63" t="s">
        <v>6764</v>
      </c>
      <c r="L1484" s="63"/>
      <c r="M1484" s="63"/>
      <c r="N1484" s="63"/>
      <c r="O1484" s="63"/>
      <c r="P1484" s="63"/>
      <c r="Q1484" s="63"/>
      <c r="R1484" s="63"/>
      <c r="S1484" s="63"/>
      <c r="T1484" s="63"/>
      <c r="U1484" s="63"/>
      <c r="V1484" s="63"/>
      <c r="W1484" s="63"/>
      <c r="X1484" s="63"/>
      <c r="Y1484" s="63"/>
      <c r="Z1484" s="63"/>
      <c r="AA1484" s="63"/>
      <c r="AB1484" s="63"/>
      <c r="AC1484" s="63"/>
      <c r="AD1484" s="63"/>
      <c r="AE1484" s="63"/>
      <c r="AF1484" s="63"/>
      <c r="AG1484" s="63"/>
      <c r="AH1484" s="63"/>
      <c r="AI1484" s="63"/>
      <c r="AJ1484" s="63"/>
      <c r="AK1484" s="63"/>
      <c r="AL1484" s="63"/>
    </row>
    <row r="1485" spans="1:38" ht="27.75" customHeight="1" x14ac:dyDescent="0.25">
      <c r="A1485" s="62">
        <v>2</v>
      </c>
      <c r="B1485" s="63" t="s">
        <v>38</v>
      </c>
      <c r="C1485" s="67" t="s">
        <v>6765</v>
      </c>
      <c r="D1485" s="67" t="s">
        <v>117</v>
      </c>
      <c r="E1485" s="88">
        <v>1484</v>
      </c>
      <c r="F1485" s="63" t="s">
        <v>6766</v>
      </c>
      <c r="G1485" s="63" t="s">
        <v>6767</v>
      </c>
      <c r="H1485" s="41">
        <v>481.54623099999998</v>
      </c>
      <c r="I1485" s="62" t="s">
        <v>43</v>
      </c>
      <c r="J1485" s="67"/>
      <c r="K1485" s="63" t="s">
        <v>6768</v>
      </c>
      <c r="L1485" s="67"/>
      <c r="M1485" s="63"/>
      <c r="N1485" s="69"/>
      <c r="O1485" s="63"/>
      <c r="P1485" s="67"/>
      <c r="Q1485" s="63"/>
      <c r="R1485" s="67"/>
      <c r="S1485" s="63"/>
      <c r="T1485" s="67"/>
      <c r="U1485" s="67"/>
      <c r="V1485" s="67"/>
      <c r="W1485" s="67"/>
      <c r="X1485" s="67"/>
      <c r="Y1485" s="67"/>
      <c r="Z1485" s="67"/>
      <c r="AA1485" s="67"/>
      <c r="AB1485" s="67"/>
      <c r="AC1485" s="67"/>
      <c r="AD1485" s="67"/>
      <c r="AE1485" s="67"/>
      <c r="AF1485" s="67"/>
      <c r="AG1485" s="67"/>
      <c r="AH1485" s="67"/>
      <c r="AI1485" s="67"/>
      <c r="AJ1485" s="67"/>
      <c r="AK1485" s="67"/>
      <c r="AL1485" s="67"/>
    </row>
    <row r="1486" spans="1:38" ht="27.75" customHeight="1" x14ac:dyDescent="0.25">
      <c r="A1486" s="62">
        <v>2</v>
      </c>
      <c r="B1486" s="63" t="s">
        <v>38</v>
      </c>
      <c r="C1486" s="63" t="s">
        <v>1756</v>
      </c>
      <c r="D1486" s="63" t="s">
        <v>111</v>
      </c>
      <c r="E1486" s="88">
        <v>1485</v>
      </c>
      <c r="F1486" s="63" t="s">
        <v>6769</v>
      </c>
      <c r="G1486" s="63" t="s">
        <v>6770</v>
      </c>
      <c r="H1486" s="110">
        <v>429.61286669999998</v>
      </c>
      <c r="I1486" s="62" t="s">
        <v>43</v>
      </c>
      <c r="J1486" s="63"/>
      <c r="K1486" s="63" t="s">
        <v>6771</v>
      </c>
      <c r="L1486" s="63">
        <v>389474</v>
      </c>
      <c r="M1486" s="63" t="s">
        <v>6772</v>
      </c>
      <c r="N1486" s="63">
        <v>389502</v>
      </c>
      <c r="O1486" s="63"/>
      <c r="P1486" s="63"/>
      <c r="Q1486" s="63"/>
      <c r="R1486" s="63"/>
      <c r="S1486" s="63"/>
      <c r="T1486" s="63"/>
      <c r="U1486" s="63"/>
      <c r="V1486" s="63"/>
      <c r="W1486" s="63"/>
      <c r="X1486" s="63"/>
      <c r="Y1486" s="63"/>
      <c r="Z1486" s="63"/>
      <c r="AA1486" s="63"/>
      <c r="AB1486" s="63"/>
      <c r="AC1486" s="63"/>
      <c r="AD1486" s="63"/>
      <c r="AE1486" s="63"/>
      <c r="AF1486" s="63"/>
      <c r="AG1486" s="63"/>
      <c r="AH1486" s="63"/>
      <c r="AI1486" s="63"/>
      <c r="AJ1486" s="63"/>
      <c r="AK1486" s="63"/>
      <c r="AL1486" s="63"/>
    </row>
    <row r="1487" spans="1:38" ht="27.75" customHeight="1" x14ac:dyDescent="0.25">
      <c r="A1487" s="62">
        <v>2</v>
      </c>
      <c r="B1487" s="63" t="s">
        <v>38</v>
      </c>
      <c r="C1487" s="63" t="s">
        <v>258</v>
      </c>
      <c r="D1487" s="63" t="s">
        <v>117</v>
      </c>
      <c r="E1487" s="88">
        <v>1486</v>
      </c>
      <c r="F1487" s="63" t="s">
        <v>6773</v>
      </c>
      <c r="G1487" s="63" t="s">
        <v>6774</v>
      </c>
      <c r="H1487" s="110">
        <v>920.11955</v>
      </c>
      <c r="I1487" s="62" t="s">
        <v>43</v>
      </c>
      <c r="J1487" s="63"/>
      <c r="K1487" s="63" t="s">
        <v>6775</v>
      </c>
      <c r="L1487" s="63">
        <v>6447983</v>
      </c>
      <c r="M1487" s="63" t="s">
        <v>6776</v>
      </c>
      <c r="N1487" s="63">
        <v>6373040</v>
      </c>
      <c r="O1487" s="63"/>
      <c r="P1487" s="63"/>
      <c r="Q1487" s="63"/>
      <c r="R1487" s="63"/>
      <c r="S1487" s="63"/>
      <c r="T1487" s="63"/>
      <c r="U1487" s="63"/>
      <c r="V1487" s="63"/>
      <c r="W1487" s="63"/>
      <c r="X1487" s="63"/>
      <c r="Y1487" s="63"/>
      <c r="Z1487" s="63"/>
      <c r="AA1487" s="63"/>
      <c r="AB1487" s="63"/>
      <c r="AC1487" s="63"/>
      <c r="AD1487" s="63"/>
      <c r="AE1487" s="63"/>
      <c r="AF1487" s="63"/>
      <c r="AG1487" s="63"/>
      <c r="AH1487" s="63"/>
      <c r="AI1487" s="63"/>
      <c r="AJ1487" s="63"/>
      <c r="AK1487" s="63"/>
      <c r="AL1487" s="63"/>
    </row>
    <row r="1488" spans="1:38" ht="27.75" customHeight="1" x14ac:dyDescent="0.25">
      <c r="A1488" s="62">
        <v>2</v>
      </c>
      <c r="B1488" s="63" t="s">
        <v>38</v>
      </c>
      <c r="C1488" s="63" t="s">
        <v>6777</v>
      </c>
      <c r="D1488" s="63" t="s">
        <v>40</v>
      </c>
      <c r="E1488" s="88">
        <v>1487</v>
      </c>
      <c r="F1488" s="63" t="s">
        <v>6778</v>
      </c>
      <c r="G1488" s="63" t="s">
        <v>6779</v>
      </c>
      <c r="H1488" s="110">
        <v>33.35</v>
      </c>
      <c r="I1488" s="62" t="s">
        <v>43</v>
      </c>
      <c r="J1488" s="63"/>
      <c r="K1488" s="63" t="s">
        <v>6780</v>
      </c>
      <c r="L1488" s="63"/>
      <c r="M1488" s="63"/>
      <c r="N1488" s="63"/>
      <c r="O1488" s="63"/>
      <c r="P1488" s="63"/>
      <c r="Q1488" s="63"/>
      <c r="R1488" s="63"/>
      <c r="S1488" s="63"/>
      <c r="T1488" s="63"/>
      <c r="U1488" s="67"/>
      <c r="V1488" s="67"/>
      <c r="W1488" s="67"/>
      <c r="X1488" s="67"/>
      <c r="Y1488" s="67"/>
      <c r="Z1488" s="67"/>
      <c r="AA1488" s="67"/>
      <c r="AB1488" s="67"/>
      <c r="AC1488" s="67"/>
      <c r="AD1488" s="67"/>
      <c r="AE1488" s="67"/>
      <c r="AF1488" s="67"/>
      <c r="AG1488" s="67"/>
      <c r="AH1488" s="67"/>
      <c r="AI1488" s="67"/>
      <c r="AJ1488" s="67"/>
      <c r="AK1488" s="67"/>
      <c r="AL1488" s="67"/>
    </row>
    <row r="1489" spans="1:38" ht="27.75" customHeight="1" x14ac:dyDescent="0.25">
      <c r="A1489" s="62">
        <v>2</v>
      </c>
      <c r="B1489" s="63" t="s">
        <v>38</v>
      </c>
      <c r="C1489" s="63" t="s">
        <v>6781</v>
      </c>
      <c r="D1489" s="67" t="s">
        <v>276</v>
      </c>
      <c r="E1489" s="88">
        <v>1488</v>
      </c>
      <c r="F1489" s="63" t="s">
        <v>6782</v>
      </c>
      <c r="G1489" s="63" t="s">
        <v>6783</v>
      </c>
      <c r="H1489" s="112">
        <v>5801.2159729000005</v>
      </c>
      <c r="I1489" s="62" t="s">
        <v>43</v>
      </c>
      <c r="J1489" s="67"/>
      <c r="K1489" s="63" t="s">
        <v>6784</v>
      </c>
      <c r="L1489" s="67"/>
      <c r="M1489" s="63" t="s">
        <v>6785</v>
      </c>
      <c r="N1489" s="67"/>
      <c r="O1489" s="63" t="s">
        <v>6786</v>
      </c>
      <c r="P1489" s="67"/>
      <c r="Q1489" s="63"/>
      <c r="R1489" s="67"/>
      <c r="S1489" s="63"/>
      <c r="T1489" s="67"/>
      <c r="U1489" s="67"/>
      <c r="V1489" s="67"/>
      <c r="W1489" s="67"/>
      <c r="X1489" s="67"/>
      <c r="Y1489" s="67"/>
      <c r="Z1489" s="67"/>
      <c r="AA1489" s="67"/>
      <c r="AB1489" s="67"/>
      <c r="AC1489" s="67"/>
      <c r="AD1489" s="67"/>
      <c r="AE1489" s="67"/>
      <c r="AF1489" s="67"/>
      <c r="AG1489" s="67"/>
      <c r="AH1489" s="67"/>
      <c r="AI1489" s="67"/>
      <c r="AJ1489" s="67"/>
      <c r="AK1489" s="67"/>
      <c r="AL1489" s="67"/>
    </row>
    <row r="1490" spans="1:38" ht="27.75" customHeight="1" x14ac:dyDescent="0.25">
      <c r="A1490" s="62">
        <v>2</v>
      </c>
      <c r="B1490" s="63" t="s">
        <v>38</v>
      </c>
      <c r="C1490" s="63" t="s">
        <v>6787</v>
      </c>
      <c r="D1490" s="67" t="s">
        <v>83</v>
      </c>
      <c r="E1490" s="88">
        <v>1489</v>
      </c>
      <c r="F1490" s="63" t="s">
        <v>6788</v>
      </c>
      <c r="G1490" s="63" t="s">
        <v>6789</v>
      </c>
      <c r="H1490" s="110">
        <v>39.060079999999999</v>
      </c>
      <c r="I1490" s="62" t="s">
        <v>43</v>
      </c>
      <c r="J1490" s="63"/>
      <c r="K1490" s="63" t="s">
        <v>6790</v>
      </c>
      <c r="L1490" s="63">
        <v>1686863</v>
      </c>
      <c r="M1490" s="63" t="s">
        <v>3034</v>
      </c>
      <c r="N1490" s="63">
        <v>1689236</v>
      </c>
      <c r="O1490" s="63"/>
      <c r="P1490" s="63"/>
      <c r="Q1490" s="63"/>
      <c r="R1490" s="63"/>
      <c r="S1490" s="63"/>
      <c r="T1490" s="63"/>
      <c r="U1490" s="63"/>
      <c r="V1490" s="63"/>
      <c r="W1490" s="63"/>
      <c r="X1490" s="63"/>
      <c r="Y1490" s="63"/>
      <c r="Z1490" s="63"/>
      <c r="AA1490" s="63"/>
      <c r="AB1490" s="63"/>
      <c r="AC1490" s="63"/>
      <c r="AD1490" s="63"/>
      <c r="AE1490" s="63"/>
      <c r="AF1490" s="63"/>
      <c r="AG1490" s="63"/>
      <c r="AH1490" s="63"/>
      <c r="AI1490" s="63"/>
      <c r="AJ1490" s="63"/>
      <c r="AK1490" s="63"/>
      <c r="AL1490" s="63"/>
    </row>
    <row r="1491" spans="1:38" ht="27.75" customHeight="1" x14ac:dyDescent="0.25">
      <c r="A1491" s="62">
        <v>2</v>
      </c>
      <c r="B1491" s="63" t="s">
        <v>38</v>
      </c>
      <c r="C1491" s="63" t="s">
        <v>6791</v>
      </c>
      <c r="D1491" s="63" t="s">
        <v>150</v>
      </c>
      <c r="E1491" s="88">
        <v>1490</v>
      </c>
      <c r="F1491" s="63" t="s">
        <v>6792</v>
      </c>
      <c r="G1491" s="63" t="s">
        <v>6793</v>
      </c>
      <c r="H1491" s="110">
        <v>33.855029999999999</v>
      </c>
      <c r="I1491" s="62" t="s">
        <v>43</v>
      </c>
      <c r="J1491" s="63"/>
      <c r="K1491" s="63" t="s">
        <v>6792</v>
      </c>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row>
    <row r="1492" spans="1:38" ht="27.75" customHeight="1" x14ac:dyDescent="0.25">
      <c r="A1492" s="62">
        <v>2</v>
      </c>
      <c r="B1492" s="63" t="s">
        <v>38</v>
      </c>
      <c r="C1492" s="63" t="s">
        <v>195</v>
      </c>
      <c r="D1492" s="63" t="s">
        <v>191</v>
      </c>
      <c r="E1492" s="88">
        <v>1491</v>
      </c>
      <c r="F1492" s="63" t="s">
        <v>6794</v>
      </c>
      <c r="G1492" s="63" t="s">
        <v>6795</v>
      </c>
      <c r="H1492" s="110">
        <v>2736.6665162999998</v>
      </c>
      <c r="I1492" s="62" t="s">
        <v>43</v>
      </c>
      <c r="J1492" s="63" t="s">
        <v>6796</v>
      </c>
      <c r="K1492" s="63" t="s">
        <v>444</v>
      </c>
      <c r="L1492" s="63"/>
      <c r="M1492" s="63" t="s">
        <v>445</v>
      </c>
      <c r="N1492" s="63"/>
      <c r="O1492" s="57" t="s">
        <v>6797</v>
      </c>
      <c r="P1492" s="63"/>
      <c r="Q1492" s="57" t="s">
        <v>6798</v>
      </c>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row>
    <row r="1493" spans="1:38" ht="27.75" customHeight="1" x14ac:dyDescent="0.25">
      <c r="A1493" s="62">
        <v>2</v>
      </c>
      <c r="B1493" s="63" t="s">
        <v>38</v>
      </c>
      <c r="C1493" s="63" t="s">
        <v>916</v>
      </c>
      <c r="D1493" s="63" t="s">
        <v>150</v>
      </c>
      <c r="E1493" s="88">
        <v>1492</v>
      </c>
      <c r="F1493" s="63" t="s">
        <v>6799</v>
      </c>
      <c r="G1493" s="63" t="s">
        <v>6800</v>
      </c>
      <c r="H1493" s="110">
        <v>36.602257000000002</v>
      </c>
      <c r="I1493" s="62" t="s">
        <v>43</v>
      </c>
      <c r="J1493" s="63"/>
      <c r="K1493" s="63" t="s">
        <v>6801</v>
      </c>
      <c r="L1493" s="63"/>
      <c r="M1493" s="63" t="s">
        <v>6802</v>
      </c>
      <c r="N1493" s="63"/>
      <c r="O1493" s="63" t="s">
        <v>6803</v>
      </c>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row>
    <row r="1494" spans="1:38" ht="27.75" customHeight="1" x14ac:dyDescent="0.25">
      <c r="A1494" s="62">
        <v>2</v>
      </c>
      <c r="B1494" s="63" t="s">
        <v>38</v>
      </c>
      <c r="C1494" s="63" t="s">
        <v>174</v>
      </c>
      <c r="D1494" s="57" t="s">
        <v>175</v>
      </c>
      <c r="E1494" s="88">
        <v>1493</v>
      </c>
      <c r="F1494" s="57" t="s">
        <v>6804</v>
      </c>
      <c r="G1494" s="57" t="s">
        <v>6805</v>
      </c>
      <c r="H1494" s="110">
        <v>46.500435000000003</v>
      </c>
      <c r="I1494" s="62" t="s">
        <v>43</v>
      </c>
      <c r="J1494" s="57"/>
      <c r="K1494" s="57" t="s">
        <v>6806</v>
      </c>
      <c r="L1494" s="73"/>
      <c r="M1494" s="57"/>
      <c r="N1494" s="73"/>
      <c r="O1494" s="57"/>
      <c r="P1494" s="73"/>
      <c r="Q1494" s="57"/>
      <c r="R1494" s="74"/>
      <c r="S1494" s="57"/>
      <c r="T1494" s="74"/>
      <c r="U1494" s="57"/>
      <c r="V1494" s="75"/>
      <c r="W1494" s="57"/>
      <c r="X1494" s="75"/>
      <c r="Y1494" s="57"/>
      <c r="Z1494" s="57"/>
      <c r="AA1494" s="57"/>
      <c r="AB1494" s="57"/>
      <c r="AC1494" s="57"/>
      <c r="AD1494" s="57"/>
      <c r="AE1494" s="57"/>
      <c r="AF1494" s="57"/>
      <c r="AG1494" s="57"/>
      <c r="AH1494" s="57"/>
      <c r="AI1494" s="57"/>
      <c r="AJ1494" s="57"/>
      <c r="AK1494" s="57"/>
      <c r="AL1494" s="57"/>
    </row>
    <row r="1495" spans="1:38" ht="27.75" customHeight="1" x14ac:dyDescent="0.25">
      <c r="A1495" s="62">
        <v>2</v>
      </c>
      <c r="B1495" s="63" t="s">
        <v>38</v>
      </c>
      <c r="C1495" s="67" t="s">
        <v>272</v>
      </c>
      <c r="D1495" s="67" t="s">
        <v>117</v>
      </c>
      <c r="E1495" s="88">
        <v>1494</v>
      </c>
      <c r="F1495" s="63" t="s">
        <v>6807</v>
      </c>
      <c r="G1495" s="63" t="s">
        <v>6808</v>
      </c>
      <c r="H1495" s="41">
        <v>25.06202</v>
      </c>
      <c r="I1495" s="62" t="s">
        <v>43</v>
      </c>
      <c r="J1495" s="67"/>
      <c r="K1495" s="63" t="s">
        <v>6807</v>
      </c>
      <c r="L1495" s="67"/>
      <c r="M1495" s="63"/>
      <c r="N1495" s="69"/>
      <c r="O1495" s="63"/>
      <c r="P1495" s="67"/>
      <c r="Q1495" s="63"/>
      <c r="R1495" s="67"/>
      <c r="S1495" s="63"/>
      <c r="T1495" s="67"/>
      <c r="U1495" s="67"/>
      <c r="V1495" s="67"/>
      <c r="W1495" s="67"/>
      <c r="X1495" s="67"/>
      <c r="Y1495" s="67"/>
      <c r="Z1495" s="67"/>
      <c r="AA1495" s="67"/>
      <c r="AB1495" s="67"/>
      <c r="AC1495" s="67"/>
      <c r="AD1495" s="67"/>
      <c r="AE1495" s="67"/>
      <c r="AF1495" s="67"/>
      <c r="AG1495" s="67"/>
      <c r="AH1495" s="67"/>
      <c r="AI1495" s="67"/>
      <c r="AJ1495" s="67"/>
      <c r="AK1495" s="67"/>
      <c r="AL1495" s="67"/>
    </row>
    <row r="1496" spans="1:38" ht="27.75" customHeight="1" x14ac:dyDescent="0.25">
      <c r="A1496" s="62">
        <v>2</v>
      </c>
      <c r="B1496" s="63" t="s">
        <v>38</v>
      </c>
      <c r="C1496" s="63" t="s">
        <v>463</v>
      </c>
      <c r="D1496" s="57" t="s">
        <v>150</v>
      </c>
      <c r="E1496" s="88">
        <v>1495</v>
      </c>
      <c r="F1496" s="57" t="s">
        <v>6809</v>
      </c>
      <c r="G1496" s="57" t="s">
        <v>6810</v>
      </c>
      <c r="H1496" s="110">
        <v>56.918452899999998</v>
      </c>
      <c r="I1496" s="62" t="s">
        <v>43</v>
      </c>
      <c r="J1496" s="57" t="s">
        <v>6811</v>
      </c>
      <c r="K1496" s="57" t="s">
        <v>6812</v>
      </c>
      <c r="L1496" s="73"/>
      <c r="M1496" s="57"/>
      <c r="N1496" s="73"/>
      <c r="O1496" s="57"/>
      <c r="P1496" s="73"/>
      <c r="Q1496" s="57"/>
      <c r="R1496" s="66"/>
      <c r="S1496" s="57"/>
      <c r="T1496" s="66"/>
      <c r="U1496" s="57"/>
      <c r="V1496" s="66"/>
      <c r="W1496" s="57"/>
      <c r="X1496" s="66"/>
      <c r="Y1496" s="57"/>
      <c r="Z1496" s="66"/>
      <c r="AA1496" s="57"/>
      <c r="AB1496" s="57"/>
      <c r="AC1496" s="57"/>
      <c r="AD1496" s="57"/>
      <c r="AE1496" s="57"/>
      <c r="AF1496" s="57"/>
      <c r="AG1496" s="57"/>
      <c r="AH1496" s="57"/>
      <c r="AI1496" s="57"/>
      <c r="AJ1496" s="57"/>
      <c r="AK1496" s="57"/>
      <c r="AL1496" s="57"/>
    </row>
    <row r="1497" spans="1:38" ht="27.75" customHeight="1" x14ac:dyDescent="0.25">
      <c r="A1497" s="62">
        <v>2</v>
      </c>
      <c r="B1497" s="63" t="s">
        <v>38</v>
      </c>
      <c r="C1497" s="63" t="s">
        <v>6813</v>
      </c>
      <c r="D1497" s="67" t="s">
        <v>52</v>
      </c>
      <c r="E1497" s="88">
        <v>1496</v>
      </c>
      <c r="F1497" s="63" t="s">
        <v>6814</v>
      </c>
      <c r="G1497" s="63" t="s">
        <v>6815</v>
      </c>
      <c r="H1497" s="110">
        <v>975.67343919999996</v>
      </c>
      <c r="I1497" s="62" t="s">
        <v>43</v>
      </c>
      <c r="J1497" s="113"/>
      <c r="K1497" s="63" t="s">
        <v>6816</v>
      </c>
      <c r="L1497" s="67">
        <v>1635009</v>
      </c>
      <c r="M1497" s="63" t="s">
        <v>6817</v>
      </c>
      <c r="N1497" s="67">
        <v>5322291</v>
      </c>
      <c r="O1497" s="63"/>
      <c r="P1497" s="63"/>
      <c r="Q1497" s="63"/>
      <c r="R1497" s="63"/>
      <c r="S1497" s="63"/>
      <c r="T1497" s="67"/>
      <c r="U1497" s="67"/>
      <c r="V1497" s="67"/>
      <c r="W1497" s="67"/>
      <c r="X1497" s="67"/>
      <c r="Y1497" s="67"/>
      <c r="Z1497" s="67"/>
      <c r="AA1497" s="67"/>
      <c r="AB1497" s="67"/>
      <c r="AC1497" s="67"/>
      <c r="AD1497" s="67"/>
      <c r="AE1497" s="67"/>
      <c r="AF1497" s="67"/>
      <c r="AG1497" s="67"/>
      <c r="AH1497" s="67"/>
      <c r="AI1497" s="67"/>
      <c r="AJ1497" s="67"/>
      <c r="AK1497" s="67"/>
      <c r="AL1497" s="67"/>
    </row>
    <row r="1498" spans="1:38" ht="27.75" customHeight="1" x14ac:dyDescent="0.25">
      <c r="A1498" s="62">
        <v>2</v>
      </c>
      <c r="B1498" s="63" t="s">
        <v>38</v>
      </c>
      <c r="C1498" s="63" t="s">
        <v>1900</v>
      </c>
      <c r="D1498" s="57" t="s">
        <v>117</v>
      </c>
      <c r="E1498" s="88">
        <v>1497</v>
      </c>
      <c r="F1498" s="57" t="s">
        <v>6818</v>
      </c>
      <c r="G1498" s="57" t="s">
        <v>6819</v>
      </c>
      <c r="H1498" s="110">
        <v>458.80738000000002</v>
      </c>
      <c r="I1498" s="62" t="s">
        <v>43</v>
      </c>
      <c r="J1498" s="57"/>
      <c r="K1498" s="57" t="s">
        <v>6820</v>
      </c>
      <c r="L1498" s="73"/>
      <c r="M1498" s="57" t="s">
        <v>6821</v>
      </c>
      <c r="N1498" s="73"/>
      <c r="O1498" s="57"/>
      <c r="P1498" s="73"/>
      <c r="Q1498" s="57"/>
      <c r="R1498" s="66"/>
      <c r="S1498" s="57"/>
      <c r="T1498" s="66"/>
      <c r="U1498" s="57"/>
      <c r="V1498" s="66"/>
      <c r="W1498" s="57"/>
      <c r="X1498" s="66"/>
      <c r="Y1498" s="57"/>
      <c r="Z1498" s="66"/>
      <c r="AA1498" s="57"/>
      <c r="AB1498" s="57"/>
      <c r="AC1498" s="57"/>
      <c r="AD1498" s="57"/>
      <c r="AE1498" s="57"/>
      <c r="AF1498" s="57"/>
      <c r="AG1498" s="57"/>
      <c r="AH1498" s="57"/>
      <c r="AI1498" s="57"/>
      <c r="AJ1498" s="57"/>
      <c r="AK1498" s="57"/>
      <c r="AL1498" s="57"/>
    </row>
    <row r="1499" spans="1:38" ht="27.75" customHeight="1" x14ac:dyDescent="0.25">
      <c r="A1499" s="62">
        <v>2</v>
      </c>
      <c r="B1499" s="63" t="s">
        <v>38</v>
      </c>
      <c r="C1499" s="63" t="s">
        <v>6822</v>
      </c>
      <c r="D1499" s="57" t="s">
        <v>5971</v>
      </c>
      <c r="E1499" s="88">
        <v>1498</v>
      </c>
      <c r="F1499" s="57" t="s">
        <v>6823</v>
      </c>
      <c r="G1499" s="57" t="s">
        <v>6824</v>
      </c>
      <c r="H1499" s="110">
        <v>579.27903819999995</v>
      </c>
      <c r="I1499" s="62" t="s">
        <v>43</v>
      </c>
      <c r="J1499" s="57" t="s">
        <v>6825</v>
      </c>
      <c r="K1499" s="57" t="s">
        <v>6826</v>
      </c>
      <c r="L1499" s="73"/>
      <c r="M1499" s="57" t="s">
        <v>6827</v>
      </c>
      <c r="N1499" s="73" t="s">
        <v>1157</v>
      </c>
      <c r="O1499" s="57" t="s">
        <v>6828</v>
      </c>
      <c r="P1499" s="73" t="s">
        <v>1157</v>
      </c>
      <c r="Q1499" s="57" t="s">
        <v>6829</v>
      </c>
      <c r="R1499" s="66" t="s">
        <v>1157</v>
      </c>
      <c r="S1499" s="57"/>
      <c r="T1499" s="66"/>
      <c r="U1499" s="57"/>
      <c r="V1499" s="66"/>
      <c r="W1499" s="57"/>
      <c r="X1499" s="66"/>
      <c r="Y1499" s="57"/>
      <c r="Z1499" s="66"/>
      <c r="AA1499" s="57"/>
      <c r="AB1499" s="57"/>
      <c r="AC1499" s="57"/>
      <c r="AD1499" s="57"/>
      <c r="AE1499" s="57"/>
      <c r="AF1499" s="57"/>
      <c r="AG1499" s="57"/>
      <c r="AH1499" s="57"/>
      <c r="AI1499" s="57"/>
      <c r="AJ1499" s="57"/>
      <c r="AK1499" s="57"/>
      <c r="AL1499" s="57"/>
    </row>
    <row r="1500" spans="1:38" ht="27.75" customHeight="1" x14ac:dyDescent="0.25">
      <c r="A1500" s="62">
        <v>2</v>
      </c>
      <c r="B1500" s="63" t="s">
        <v>38</v>
      </c>
      <c r="C1500" s="63" t="s">
        <v>1496</v>
      </c>
      <c r="D1500" s="63" t="s">
        <v>46</v>
      </c>
      <c r="E1500" s="88">
        <v>1499</v>
      </c>
      <c r="F1500" s="63" t="s">
        <v>6830</v>
      </c>
      <c r="G1500" s="63" t="s">
        <v>6831</v>
      </c>
      <c r="H1500" s="112">
        <v>1302.9600112999999</v>
      </c>
      <c r="I1500" s="62" t="s">
        <v>43</v>
      </c>
      <c r="J1500" s="63"/>
      <c r="K1500" s="63" t="s">
        <v>6832</v>
      </c>
      <c r="L1500" s="63"/>
      <c r="M1500" s="63" t="s">
        <v>6833</v>
      </c>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row>
    <row r="1501" spans="1:38" ht="27.75" customHeight="1" x14ac:dyDescent="0.25">
      <c r="A1501" s="62">
        <v>2</v>
      </c>
      <c r="B1501" s="63" t="s">
        <v>38</v>
      </c>
      <c r="C1501" s="63" t="s">
        <v>903</v>
      </c>
      <c r="D1501" s="63" t="s">
        <v>201</v>
      </c>
      <c r="E1501" s="88">
        <v>1500</v>
      </c>
      <c r="F1501" s="63" t="s">
        <v>6834</v>
      </c>
      <c r="G1501" s="63" t="s">
        <v>6835</v>
      </c>
      <c r="H1501" s="110">
        <v>9957.1867884999992</v>
      </c>
      <c r="I1501" s="62" t="s">
        <v>43</v>
      </c>
      <c r="J1501" s="63" t="s">
        <v>6836</v>
      </c>
      <c r="K1501" s="63" t="s">
        <v>6837</v>
      </c>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7"/>
      <c r="AL1501" s="63"/>
    </row>
    <row r="1502" spans="1:38" ht="27.75" customHeight="1" x14ac:dyDescent="0.25">
      <c r="A1502" s="62">
        <v>2</v>
      </c>
      <c r="B1502" s="63" t="s">
        <v>38</v>
      </c>
      <c r="C1502" s="66" t="s">
        <v>6838</v>
      </c>
      <c r="D1502" s="67" t="s">
        <v>52</v>
      </c>
      <c r="E1502" s="88">
        <v>1501</v>
      </c>
      <c r="F1502" s="63" t="s">
        <v>6839</v>
      </c>
      <c r="G1502" s="63" t="s">
        <v>6840</v>
      </c>
      <c r="H1502" s="110">
        <v>165.238294</v>
      </c>
      <c r="I1502" s="62" t="s">
        <v>43</v>
      </c>
      <c r="J1502" s="69"/>
      <c r="K1502" s="57" t="s">
        <v>6841</v>
      </c>
      <c r="L1502" s="69"/>
      <c r="M1502" s="57" t="s">
        <v>6842</v>
      </c>
      <c r="N1502" s="69"/>
      <c r="O1502" s="57"/>
      <c r="P1502" s="69"/>
      <c r="Q1502" s="57"/>
      <c r="R1502" s="69"/>
      <c r="S1502" s="57"/>
      <c r="T1502" s="69"/>
      <c r="U1502" s="69"/>
      <c r="V1502" s="69"/>
      <c r="W1502" s="69"/>
      <c r="X1502" s="69"/>
      <c r="Y1502" s="69"/>
      <c r="Z1502" s="69"/>
      <c r="AA1502" s="69"/>
      <c r="AB1502" s="69"/>
      <c r="AC1502" s="69"/>
      <c r="AD1502" s="69"/>
      <c r="AE1502" s="57"/>
      <c r="AF1502" s="57"/>
      <c r="AG1502" s="57"/>
      <c r="AH1502" s="57"/>
      <c r="AI1502" s="57"/>
      <c r="AJ1502" s="57"/>
      <c r="AK1502" s="57"/>
      <c r="AL1502" s="57"/>
    </row>
    <row r="1503" spans="1:38" ht="27.75" customHeight="1" x14ac:dyDescent="0.25">
      <c r="A1503" s="62">
        <v>2</v>
      </c>
      <c r="B1503" s="63" t="s">
        <v>38</v>
      </c>
      <c r="C1503" s="63" t="s">
        <v>2717</v>
      </c>
      <c r="D1503" s="63" t="s">
        <v>732</v>
      </c>
      <c r="E1503" s="88">
        <v>1502</v>
      </c>
      <c r="F1503" s="63" t="s">
        <v>6843</v>
      </c>
      <c r="G1503" s="63" t="s">
        <v>6844</v>
      </c>
      <c r="H1503" s="41">
        <v>200.22139000000001</v>
      </c>
      <c r="I1503" s="62" t="s">
        <v>43</v>
      </c>
      <c r="J1503" s="63"/>
      <c r="K1503" s="63" t="s">
        <v>6845</v>
      </c>
      <c r="L1503" s="63"/>
      <c r="M1503" s="63" t="s">
        <v>6846</v>
      </c>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row>
    <row r="1504" spans="1:38" ht="27.75" customHeight="1" x14ac:dyDescent="0.25">
      <c r="A1504" s="62">
        <v>2</v>
      </c>
      <c r="B1504" s="63" t="s">
        <v>38</v>
      </c>
      <c r="C1504" s="63" t="s">
        <v>6847</v>
      </c>
      <c r="D1504" s="63" t="s">
        <v>175</v>
      </c>
      <c r="E1504" s="88">
        <v>1503</v>
      </c>
      <c r="F1504" s="63" t="s">
        <v>6848</v>
      </c>
      <c r="G1504" s="63" t="s">
        <v>6849</v>
      </c>
      <c r="H1504" s="110">
        <v>2662.8783020999999</v>
      </c>
      <c r="I1504" s="62" t="s">
        <v>43</v>
      </c>
      <c r="J1504" s="63"/>
      <c r="K1504" s="63" t="s">
        <v>6850</v>
      </c>
      <c r="L1504" s="63"/>
      <c r="M1504" s="63" t="s">
        <v>6851</v>
      </c>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row>
    <row r="1505" spans="1:38" ht="27.75" customHeight="1" x14ac:dyDescent="0.25">
      <c r="A1505" s="62">
        <v>2</v>
      </c>
      <c r="B1505" s="63" t="s">
        <v>38</v>
      </c>
      <c r="C1505" s="67" t="s">
        <v>2116</v>
      </c>
      <c r="D1505" s="67" t="s">
        <v>40</v>
      </c>
      <c r="E1505" s="88">
        <v>1504</v>
      </c>
      <c r="F1505" s="63" t="s">
        <v>6852</v>
      </c>
      <c r="G1505" s="63" t="s">
        <v>6853</v>
      </c>
      <c r="H1505" s="41">
        <v>36.697589499999999</v>
      </c>
      <c r="I1505" s="62" t="s">
        <v>43</v>
      </c>
      <c r="J1505" s="67"/>
      <c r="K1505" s="63" t="s">
        <v>6854</v>
      </c>
      <c r="L1505" s="67"/>
      <c r="M1505" s="63"/>
      <c r="N1505" s="69"/>
      <c r="O1505" s="63"/>
      <c r="P1505" s="67"/>
      <c r="Q1505" s="63"/>
      <c r="R1505" s="67"/>
      <c r="S1505" s="63"/>
      <c r="T1505" s="67"/>
      <c r="U1505" s="67"/>
      <c r="V1505" s="67"/>
      <c r="W1505" s="67"/>
      <c r="X1505" s="67"/>
      <c r="Y1505" s="67"/>
      <c r="Z1505" s="67"/>
      <c r="AA1505" s="67"/>
      <c r="AB1505" s="67"/>
      <c r="AC1505" s="67"/>
      <c r="AD1505" s="67"/>
      <c r="AE1505" s="67"/>
      <c r="AF1505" s="67"/>
      <c r="AG1505" s="67"/>
      <c r="AH1505" s="67"/>
      <c r="AI1505" s="67"/>
      <c r="AJ1505" s="67"/>
      <c r="AK1505" s="67"/>
      <c r="AL1505" s="67"/>
    </row>
    <row r="1506" spans="1:38" ht="27.75" customHeight="1" x14ac:dyDescent="0.25">
      <c r="A1506" s="62">
        <v>2</v>
      </c>
      <c r="B1506" s="63" t="s">
        <v>38</v>
      </c>
      <c r="C1506" s="63" t="s">
        <v>3781</v>
      </c>
      <c r="D1506" s="67" t="s">
        <v>52</v>
      </c>
      <c r="E1506" s="88">
        <v>1505</v>
      </c>
      <c r="F1506" s="63" t="s">
        <v>6855</v>
      </c>
      <c r="G1506" s="63" t="s">
        <v>6856</v>
      </c>
      <c r="H1506" s="41">
        <v>298.18416999999999</v>
      </c>
      <c r="I1506" s="62" t="s">
        <v>43</v>
      </c>
      <c r="J1506" s="113"/>
      <c r="K1506" s="63" t="s">
        <v>6857</v>
      </c>
      <c r="L1506" s="63"/>
      <c r="M1506" s="63"/>
      <c r="N1506" s="67"/>
      <c r="O1506" s="63"/>
      <c r="P1506" s="67"/>
      <c r="Q1506" s="63"/>
      <c r="R1506" s="67"/>
      <c r="S1506" s="63"/>
      <c r="T1506" s="67"/>
      <c r="U1506" s="67"/>
      <c r="V1506" s="67"/>
      <c r="W1506" s="67"/>
      <c r="X1506" s="67"/>
      <c r="Y1506" s="67"/>
      <c r="Z1506" s="67"/>
      <c r="AA1506" s="67"/>
      <c r="AB1506" s="67"/>
      <c r="AC1506" s="67"/>
      <c r="AD1506" s="67"/>
      <c r="AE1506" s="67"/>
      <c r="AF1506" s="67"/>
      <c r="AG1506" s="67"/>
      <c r="AH1506" s="67"/>
      <c r="AI1506" s="67"/>
      <c r="AJ1506" s="67"/>
      <c r="AK1506" s="67"/>
      <c r="AL1506" s="67"/>
    </row>
    <row r="1507" spans="1:38" ht="27.75" customHeight="1" x14ac:dyDescent="0.25">
      <c r="A1507" s="62">
        <v>2</v>
      </c>
      <c r="B1507" s="63" t="s">
        <v>38</v>
      </c>
      <c r="C1507" s="69" t="s">
        <v>6858</v>
      </c>
      <c r="D1507" s="69" t="s">
        <v>699</v>
      </c>
      <c r="E1507" s="88">
        <v>1506</v>
      </c>
      <c r="F1507" s="57" t="s">
        <v>6859</v>
      </c>
      <c r="G1507" s="57" t="s">
        <v>6860</v>
      </c>
      <c r="H1507" s="41">
        <v>781.14752039999996</v>
      </c>
      <c r="I1507" s="62" t="s">
        <v>43</v>
      </c>
      <c r="J1507" s="69"/>
      <c r="K1507" s="57" t="s">
        <v>6861</v>
      </c>
      <c r="L1507" s="69" t="s">
        <v>6862</v>
      </c>
      <c r="M1507" s="57" t="s">
        <v>6863</v>
      </c>
      <c r="N1507" s="69" t="s">
        <v>6864</v>
      </c>
      <c r="O1507" s="57"/>
      <c r="P1507" s="69"/>
      <c r="Q1507" s="57"/>
      <c r="R1507" s="69"/>
      <c r="S1507" s="57"/>
      <c r="T1507" s="69"/>
      <c r="U1507" s="69"/>
      <c r="V1507" s="69"/>
      <c r="W1507" s="69"/>
      <c r="X1507" s="69"/>
      <c r="Y1507" s="69"/>
      <c r="Z1507" s="69"/>
      <c r="AA1507" s="69"/>
      <c r="AB1507" s="69"/>
      <c r="AC1507" s="69"/>
      <c r="AD1507" s="69"/>
      <c r="AE1507" s="69"/>
      <c r="AF1507" s="69"/>
      <c r="AG1507" s="69"/>
      <c r="AH1507" s="69"/>
      <c r="AI1507" s="69"/>
      <c r="AJ1507" s="69"/>
      <c r="AK1507" s="69"/>
      <c r="AL1507" s="69"/>
    </row>
    <row r="1508" spans="1:38" ht="27.75" customHeight="1" x14ac:dyDescent="0.25">
      <c r="A1508" s="62">
        <v>2</v>
      </c>
      <c r="B1508" s="63" t="s">
        <v>38</v>
      </c>
      <c r="C1508" s="67" t="s">
        <v>457</v>
      </c>
      <c r="D1508" s="67" t="s">
        <v>40</v>
      </c>
      <c r="E1508" s="88">
        <v>1507</v>
      </c>
      <c r="F1508" s="63" t="s">
        <v>6865</v>
      </c>
      <c r="G1508" s="63" t="s">
        <v>6866</v>
      </c>
      <c r="H1508" s="41">
        <v>34.348770000000002</v>
      </c>
      <c r="I1508" s="62" t="s">
        <v>43</v>
      </c>
      <c r="J1508" s="67"/>
      <c r="K1508" s="63" t="s">
        <v>6867</v>
      </c>
      <c r="L1508" s="67">
        <v>0</v>
      </c>
      <c r="M1508" s="63"/>
      <c r="N1508" s="69"/>
      <c r="O1508" s="63"/>
      <c r="P1508" s="67"/>
      <c r="Q1508" s="63"/>
      <c r="R1508" s="67"/>
      <c r="S1508" s="63"/>
      <c r="T1508" s="67"/>
      <c r="U1508" s="67"/>
      <c r="V1508" s="67"/>
      <c r="W1508" s="67"/>
      <c r="X1508" s="67"/>
      <c r="Y1508" s="67"/>
      <c r="Z1508" s="67"/>
      <c r="AA1508" s="67"/>
      <c r="AB1508" s="67"/>
      <c r="AC1508" s="67"/>
      <c r="AD1508" s="67"/>
      <c r="AE1508" s="67"/>
      <c r="AF1508" s="67"/>
      <c r="AG1508" s="67"/>
      <c r="AH1508" s="67"/>
      <c r="AI1508" s="67"/>
      <c r="AJ1508" s="67"/>
      <c r="AK1508" s="67"/>
      <c r="AL1508" s="67"/>
    </row>
    <row r="1509" spans="1:38" ht="27.75" customHeight="1" x14ac:dyDescent="0.25">
      <c r="A1509" s="62">
        <v>2</v>
      </c>
      <c r="B1509" s="63" t="s">
        <v>38</v>
      </c>
      <c r="C1509" s="63" t="s">
        <v>6868</v>
      </c>
      <c r="D1509" s="57" t="s">
        <v>175</v>
      </c>
      <c r="E1509" s="88">
        <v>1508</v>
      </c>
      <c r="F1509" s="57" t="s">
        <v>6869</v>
      </c>
      <c r="G1509" s="57" t="s">
        <v>6870</v>
      </c>
      <c r="H1509" s="41">
        <v>206.16049000000001</v>
      </c>
      <c r="I1509" s="62" t="s">
        <v>43</v>
      </c>
      <c r="J1509" s="57"/>
      <c r="K1509" s="57" t="s">
        <v>6871</v>
      </c>
      <c r="L1509" s="73"/>
      <c r="M1509" s="57" t="s">
        <v>6872</v>
      </c>
      <c r="N1509" s="73"/>
      <c r="O1509" s="57" t="s">
        <v>6873</v>
      </c>
      <c r="P1509" s="73"/>
      <c r="Q1509" s="57" t="s">
        <v>6874</v>
      </c>
      <c r="R1509" s="74"/>
      <c r="S1509" s="57"/>
      <c r="T1509" s="74"/>
      <c r="U1509" s="57"/>
      <c r="V1509" s="75"/>
      <c r="W1509" s="57"/>
      <c r="X1509" s="75"/>
      <c r="Y1509" s="57"/>
      <c r="Z1509" s="57"/>
      <c r="AA1509" s="57"/>
      <c r="AB1509" s="57"/>
      <c r="AC1509" s="57"/>
      <c r="AD1509" s="57"/>
      <c r="AE1509" s="57"/>
      <c r="AF1509" s="57"/>
      <c r="AG1509" s="57"/>
      <c r="AH1509" s="57"/>
      <c r="AI1509" s="57"/>
      <c r="AJ1509" s="57"/>
      <c r="AK1509" s="57"/>
      <c r="AL1509" s="57"/>
    </row>
    <row r="1510" spans="1:38" ht="27.75" customHeight="1" x14ac:dyDescent="0.25">
      <c r="A1510" s="62">
        <v>2</v>
      </c>
      <c r="B1510" s="63" t="s">
        <v>38</v>
      </c>
      <c r="C1510" s="63" t="s">
        <v>6097</v>
      </c>
      <c r="D1510" s="63" t="s">
        <v>267</v>
      </c>
      <c r="E1510" s="88">
        <v>1509</v>
      </c>
      <c r="F1510" s="63" t="s">
        <v>6875</v>
      </c>
      <c r="G1510" s="63" t="s">
        <v>6876</v>
      </c>
      <c r="H1510" s="110">
        <v>30.09047</v>
      </c>
      <c r="I1510" s="62" t="s">
        <v>43</v>
      </c>
      <c r="J1510" s="63"/>
      <c r="K1510" s="63" t="s">
        <v>6877</v>
      </c>
      <c r="L1510" s="63"/>
      <c r="M1510" s="63" t="s">
        <v>6878</v>
      </c>
      <c r="N1510" s="63"/>
      <c r="O1510" s="63" t="s">
        <v>6879</v>
      </c>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row>
    <row r="1511" spans="1:38" ht="27.75" customHeight="1" x14ac:dyDescent="0.25">
      <c r="A1511" s="62">
        <v>2</v>
      </c>
      <c r="B1511" s="63" t="s">
        <v>38</v>
      </c>
      <c r="C1511" s="67" t="s">
        <v>64</v>
      </c>
      <c r="D1511" s="67" t="s">
        <v>40</v>
      </c>
      <c r="E1511" s="88">
        <v>1510</v>
      </c>
      <c r="F1511" s="63" t="s">
        <v>6880</v>
      </c>
      <c r="G1511" s="63" t="s">
        <v>6881</v>
      </c>
      <c r="H1511" s="41">
        <v>37.0866471</v>
      </c>
      <c r="I1511" s="62" t="s">
        <v>43</v>
      </c>
      <c r="J1511" s="67"/>
      <c r="K1511" s="57" t="s">
        <v>6882</v>
      </c>
      <c r="L1511" s="67"/>
      <c r="M1511" s="63"/>
      <c r="N1511" s="69"/>
      <c r="O1511" s="63"/>
      <c r="P1511" s="67"/>
      <c r="Q1511" s="63"/>
      <c r="R1511" s="67"/>
      <c r="S1511" s="63"/>
      <c r="T1511" s="67"/>
      <c r="U1511" s="67"/>
      <c r="V1511" s="67"/>
      <c r="W1511" s="67"/>
      <c r="X1511" s="67"/>
      <c r="Y1511" s="67"/>
      <c r="Z1511" s="67"/>
      <c r="AA1511" s="67"/>
      <c r="AB1511" s="67"/>
      <c r="AC1511" s="67"/>
      <c r="AD1511" s="67"/>
      <c r="AE1511" s="67"/>
      <c r="AF1511" s="67"/>
      <c r="AG1511" s="67"/>
      <c r="AH1511" s="67"/>
      <c r="AI1511" s="67"/>
      <c r="AJ1511" s="67"/>
      <c r="AK1511" s="67"/>
      <c r="AL1511" s="67"/>
    </row>
    <row r="1512" spans="1:38" ht="27.75" customHeight="1" x14ac:dyDescent="0.25">
      <c r="A1512" s="62">
        <v>2</v>
      </c>
      <c r="B1512" s="63" t="s">
        <v>38</v>
      </c>
      <c r="C1512" s="63" t="s">
        <v>1197</v>
      </c>
      <c r="D1512" s="63" t="s">
        <v>40</v>
      </c>
      <c r="E1512" s="88">
        <v>1511</v>
      </c>
      <c r="F1512" s="63" t="s">
        <v>6883</v>
      </c>
      <c r="G1512" s="63" t="s">
        <v>6884</v>
      </c>
      <c r="H1512" s="110">
        <v>63.886629999999997</v>
      </c>
      <c r="I1512" s="62" t="s">
        <v>43</v>
      </c>
      <c r="J1512" s="63"/>
      <c r="K1512" s="63" t="s">
        <v>6885</v>
      </c>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row>
    <row r="1513" spans="1:38" ht="27.75" customHeight="1" x14ac:dyDescent="0.25">
      <c r="A1513" s="62">
        <v>2</v>
      </c>
      <c r="B1513" s="63" t="s">
        <v>38</v>
      </c>
      <c r="C1513" s="63" t="s">
        <v>6886</v>
      </c>
      <c r="D1513" s="57" t="s">
        <v>1910</v>
      </c>
      <c r="E1513" s="88">
        <v>1512</v>
      </c>
      <c r="F1513" s="63" t="s">
        <v>6887</v>
      </c>
      <c r="G1513" s="57" t="s">
        <v>6888</v>
      </c>
      <c r="H1513" s="110">
        <v>43.091340000000002</v>
      </c>
      <c r="I1513" s="62" t="s">
        <v>43</v>
      </c>
      <c r="J1513" s="57"/>
      <c r="K1513" s="57" t="s">
        <v>6889</v>
      </c>
      <c r="L1513" s="57"/>
      <c r="M1513" s="57"/>
      <c r="N1513" s="57"/>
      <c r="O1513" s="57"/>
      <c r="P1513" s="57"/>
      <c r="Q1513" s="57"/>
      <c r="R1513" s="57"/>
      <c r="S1513" s="57"/>
      <c r="T1513" s="57"/>
      <c r="U1513" s="57"/>
      <c r="V1513" s="57"/>
      <c r="W1513" s="57"/>
      <c r="X1513" s="57"/>
      <c r="Y1513" s="57"/>
      <c r="Z1513" s="57"/>
      <c r="AA1513" s="57"/>
      <c r="AB1513" s="57"/>
      <c r="AC1513" s="57"/>
      <c r="AD1513" s="57"/>
      <c r="AE1513" s="57"/>
      <c r="AF1513" s="57"/>
      <c r="AG1513" s="57"/>
      <c r="AH1513" s="57"/>
      <c r="AI1513" s="57"/>
      <c r="AJ1513" s="57"/>
      <c r="AK1513" s="57"/>
      <c r="AL1513" s="57"/>
    </row>
    <row r="1514" spans="1:38" ht="27.75" customHeight="1" x14ac:dyDescent="0.25">
      <c r="A1514" s="62">
        <v>2</v>
      </c>
      <c r="B1514" s="63" t="s">
        <v>38</v>
      </c>
      <c r="C1514" s="63" t="s">
        <v>174</v>
      </c>
      <c r="D1514" s="57" t="s">
        <v>175</v>
      </c>
      <c r="E1514" s="88">
        <v>1513</v>
      </c>
      <c r="F1514" s="57" t="s">
        <v>6890</v>
      </c>
      <c r="G1514" s="57" t="s">
        <v>6891</v>
      </c>
      <c r="H1514" s="110">
        <v>28.421898200000001</v>
      </c>
      <c r="I1514" s="62" t="s">
        <v>43</v>
      </c>
      <c r="J1514" s="57"/>
      <c r="K1514" s="57" t="s">
        <v>6892</v>
      </c>
      <c r="L1514" s="73"/>
      <c r="M1514" s="57"/>
      <c r="N1514" s="73"/>
      <c r="O1514" s="57"/>
      <c r="P1514" s="73"/>
      <c r="Q1514" s="57"/>
      <c r="R1514" s="74"/>
      <c r="S1514" s="57"/>
      <c r="T1514" s="74"/>
      <c r="U1514" s="57"/>
      <c r="V1514" s="75"/>
      <c r="W1514" s="57"/>
      <c r="X1514" s="75"/>
      <c r="Y1514" s="57"/>
      <c r="Z1514" s="74"/>
      <c r="AA1514" s="57"/>
      <c r="AB1514" s="75"/>
      <c r="AC1514" s="57"/>
      <c r="AD1514" s="75"/>
      <c r="AE1514" s="57"/>
      <c r="AF1514" s="75"/>
      <c r="AG1514" s="57"/>
      <c r="AH1514" s="75"/>
      <c r="AI1514" s="57"/>
      <c r="AJ1514" s="75"/>
      <c r="AK1514" s="57"/>
      <c r="AL1514" s="75"/>
    </row>
    <row r="1515" spans="1:38" ht="27.75" customHeight="1" x14ac:dyDescent="0.25">
      <c r="A1515" s="62">
        <v>2</v>
      </c>
      <c r="B1515" s="63" t="s">
        <v>38</v>
      </c>
      <c r="C1515" s="63" t="s">
        <v>174</v>
      </c>
      <c r="D1515" s="57" t="s">
        <v>175</v>
      </c>
      <c r="E1515" s="88">
        <v>1514</v>
      </c>
      <c r="F1515" s="57" t="s">
        <v>6893</v>
      </c>
      <c r="G1515" s="57" t="s">
        <v>6894</v>
      </c>
      <c r="H1515" s="110">
        <v>42.865310000000001</v>
      </c>
      <c r="I1515" s="62" t="s">
        <v>43</v>
      </c>
      <c r="J1515" s="57"/>
      <c r="K1515" s="57" t="s">
        <v>6895</v>
      </c>
      <c r="L1515" s="73"/>
      <c r="M1515" s="57"/>
      <c r="N1515" s="73"/>
      <c r="O1515" s="57"/>
      <c r="P1515" s="73"/>
      <c r="Q1515" s="57"/>
      <c r="R1515" s="74"/>
      <c r="S1515" s="57"/>
      <c r="T1515" s="74"/>
      <c r="U1515" s="57"/>
      <c r="V1515" s="75"/>
      <c r="W1515" s="57"/>
      <c r="X1515" s="75"/>
      <c r="Y1515" s="57"/>
      <c r="Z1515" s="74"/>
      <c r="AA1515" s="57"/>
      <c r="AB1515" s="75"/>
      <c r="AC1515" s="57"/>
      <c r="AD1515" s="75"/>
      <c r="AE1515" s="57"/>
      <c r="AF1515" s="75"/>
      <c r="AG1515" s="57"/>
      <c r="AH1515" s="75"/>
      <c r="AI1515" s="57"/>
      <c r="AJ1515" s="75"/>
      <c r="AK1515" s="57"/>
      <c r="AL1515" s="75"/>
    </row>
    <row r="1516" spans="1:38" ht="27.75" customHeight="1" x14ac:dyDescent="0.25">
      <c r="A1516" s="62">
        <v>2</v>
      </c>
      <c r="B1516" s="63" t="s">
        <v>38</v>
      </c>
      <c r="C1516" s="63" t="s">
        <v>174</v>
      </c>
      <c r="D1516" s="57" t="s">
        <v>175</v>
      </c>
      <c r="E1516" s="88">
        <v>1515</v>
      </c>
      <c r="F1516" s="57" t="s">
        <v>6896</v>
      </c>
      <c r="G1516" s="57" t="s">
        <v>6897</v>
      </c>
      <c r="H1516" s="110">
        <v>39.783270000000002</v>
      </c>
      <c r="I1516" s="62" t="s">
        <v>43</v>
      </c>
      <c r="J1516" s="57"/>
      <c r="K1516" s="57" t="s">
        <v>6898</v>
      </c>
      <c r="L1516" s="73"/>
      <c r="M1516" s="57"/>
      <c r="N1516" s="73"/>
      <c r="O1516" s="57"/>
      <c r="P1516" s="73"/>
      <c r="Q1516" s="57"/>
      <c r="R1516" s="74"/>
      <c r="S1516" s="57"/>
      <c r="T1516" s="74"/>
      <c r="U1516" s="57"/>
      <c r="V1516" s="75"/>
      <c r="W1516" s="57"/>
      <c r="X1516" s="75"/>
      <c r="Y1516" s="57"/>
      <c r="Z1516" s="74"/>
      <c r="AA1516" s="57"/>
      <c r="AB1516" s="75"/>
      <c r="AC1516" s="57"/>
      <c r="AD1516" s="75"/>
      <c r="AE1516" s="57"/>
      <c r="AF1516" s="75"/>
      <c r="AG1516" s="57"/>
      <c r="AH1516" s="75"/>
      <c r="AI1516" s="57"/>
      <c r="AJ1516" s="75"/>
      <c r="AK1516" s="57"/>
      <c r="AL1516" s="75"/>
    </row>
    <row r="1517" spans="1:38" ht="27.75" customHeight="1" x14ac:dyDescent="0.25">
      <c r="A1517" s="62">
        <v>2</v>
      </c>
      <c r="B1517" s="63" t="s">
        <v>38</v>
      </c>
      <c r="C1517" s="63" t="s">
        <v>174</v>
      </c>
      <c r="D1517" s="57" t="s">
        <v>175</v>
      </c>
      <c r="E1517" s="88">
        <v>1516</v>
      </c>
      <c r="F1517" s="57" t="s">
        <v>6899</v>
      </c>
      <c r="G1517" s="57" t="s">
        <v>6900</v>
      </c>
      <c r="H1517" s="110">
        <v>30</v>
      </c>
      <c r="I1517" s="62" t="s">
        <v>43</v>
      </c>
      <c r="J1517" s="57"/>
      <c r="K1517" s="57" t="s">
        <v>6901</v>
      </c>
      <c r="L1517" s="73"/>
      <c r="M1517" s="57"/>
      <c r="N1517" s="73"/>
      <c r="O1517" s="57"/>
      <c r="P1517" s="73"/>
      <c r="Q1517" s="57"/>
      <c r="R1517" s="74"/>
      <c r="S1517" s="57"/>
      <c r="T1517" s="74"/>
      <c r="U1517" s="57"/>
      <c r="V1517" s="75"/>
      <c r="W1517" s="57"/>
      <c r="X1517" s="75"/>
      <c r="Y1517" s="57"/>
      <c r="Z1517" s="57"/>
      <c r="AA1517" s="57"/>
      <c r="AB1517" s="57"/>
      <c r="AC1517" s="57"/>
      <c r="AD1517" s="57"/>
      <c r="AE1517" s="57"/>
      <c r="AF1517" s="57"/>
      <c r="AG1517" s="57"/>
      <c r="AH1517" s="57"/>
      <c r="AI1517" s="57"/>
      <c r="AJ1517" s="57"/>
      <c r="AK1517" s="57"/>
      <c r="AL1517" s="57"/>
    </row>
    <row r="1518" spans="1:38" ht="27.75" customHeight="1" x14ac:dyDescent="0.25">
      <c r="A1518" s="62">
        <v>2</v>
      </c>
      <c r="B1518" s="63" t="s">
        <v>38</v>
      </c>
      <c r="C1518" s="63" t="s">
        <v>1186</v>
      </c>
      <c r="D1518" s="63" t="s">
        <v>621</v>
      </c>
      <c r="E1518" s="88">
        <v>1517</v>
      </c>
      <c r="F1518" s="63" t="s">
        <v>6902</v>
      </c>
      <c r="G1518" s="63" t="s">
        <v>6903</v>
      </c>
      <c r="H1518" s="41">
        <v>412.84598499999998</v>
      </c>
      <c r="I1518" s="62" t="s">
        <v>43</v>
      </c>
      <c r="J1518" s="63"/>
      <c r="K1518" s="63" t="s">
        <v>6904</v>
      </c>
      <c r="L1518" s="63"/>
      <c r="M1518" s="63" t="s">
        <v>3131</v>
      </c>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row>
    <row r="1519" spans="1:38" ht="27.75" customHeight="1" x14ac:dyDescent="0.25">
      <c r="A1519" s="62">
        <v>2</v>
      </c>
      <c r="B1519" s="63" t="s">
        <v>38</v>
      </c>
      <c r="C1519" s="63" t="s">
        <v>6905</v>
      </c>
      <c r="D1519" s="57" t="s">
        <v>46</v>
      </c>
      <c r="E1519" s="88">
        <v>1518</v>
      </c>
      <c r="F1519" s="63" t="s">
        <v>6906</v>
      </c>
      <c r="G1519" s="57" t="s">
        <v>6907</v>
      </c>
      <c r="H1519" s="110">
        <v>127.6645745</v>
      </c>
      <c r="I1519" s="62" t="s">
        <v>43</v>
      </c>
      <c r="J1519" s="57"/>
      <c r="K1519" s="57" t="s">
        <v>6908</v>
      </c>
      <c r="L1519" s="57"/>
      <c r="M1519" s="57"/>
      <c r="N1519" s="57"/>
      <c r="O1519" s="57"/>
      <c r="P1519" s="57"/>
      <c r="Q1519" s="57"/>
      <c r="R1519" s="57"/>
      <c r="S1519" s="57"/>
      <c r="T1519" s="57"/>
      <c r="U1519" s="57"/>
      <c r="V1519" s="57"/>
      <c r="W1519" s="57"/>
      <c r="X1519" s="57"/>
      <c r="Y1519" s="57"/>
      <c r="Z1519" s="57"/>
      <c r="AA1519" s="57"/>
      <c r="AB1519" s="57"/>
      <c r="AC1519" s="57"/>
      <c r="AD1519" s="57"/>
      <c r="AE1519" s="57"/>
      <c r="AF1519" s="57"/>
      <c r="AG1519" s="57"/>
      <c r="AH1519" s="57"/>
      <c r="AI1519" s="57"/>
      <c r="AJ1519" s="57"/>
      <c r="AK1519" s="57"/>
      <c r="AL1519" s="57"/>
    </row>
    <row r="1520" spans="1:38" ht="27.75" customHeight="1" x14ac:dyDescent="0.25">
      <c r="A1520" s="62">
        <v>2</v>
      </c>
      <c r="B1520" s="63" t="s">
        <v>38</v>
      </c>
      <c r="C1520" s="63" t="s">
        <v>6909</v>
      </c>
      <c r="D1520" s="63" t="s">
        <v>580</v>
      </c>
      <c r="E1520" s="88">
        <v>1519</v>
      </c>
      <c r="F1520" s="63" t="s">
        <v>6910</v>
      </c>
      <c r="G1520" s="63" t="s">
        <v>2919</v>
      </c>
      <c r="H1520" s="110">
        <v>55.079009999999997</v>
      </c>
      <c r="I1520" s="62" t="s">
        <v>43</v>
      </c>
      <c r="J1520" s="63"/>
      <c r="K1520" s="63" t="s">
        <v>2920</v>
      </c>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row>
    <row r="1521" spans="1:38" ht="27.75" customHeight="1" x14ac:dyDescent="0.25">
      <c r="A1521" s="62">
        <v>2</v>
      </c>
      <c r="B1521" s="63" t="s">
        <v>38</v>
      </c>
      <c r="C1521" s="63" t="s">
        <v>3176</v>
      </c>
      <c r="D1521" s="57" t="s">
        <v>46</v>
      </c>
      <c r="E1521" s="88">
        <v>1520</v>
      </c>
      <c r="F1521" s="57" t="s">
        <v>6911</v>
      </c>
      <c r="G1521" s="57" t="s">
        <v>6912</v>
      </c>
      <c r="H1521" s="110">
        <v>29.952000000000002</v>
      </c>
      <c r="I1521" s="62" t="s">
        <v>43</v>
      </c>
      <c r="J1521" s="57" t="s">
        <v>6913</v>
      </c>
      <c r="K1521" s="57" t="s">
        <v>6914</v>
      </c>
      <c r="L1521" s="73"/>
      <c r="M1521" s="57" t="s">
        <v>6915</v>
      </c>
      <c r="N1521" s="73"/>
      <c r="O1521" s="57"/>
      <c r="P1521" s="73"/>
      <c r="Q1521" s="57"/>
      <c r="R1521" s="66"/>
      <c r="S1521" s="57"/>
      <c r="T1521" s="66"/>
      <c r="U1521" s="57"/>
      <c r="V1521" s="66"/>
      <c r="W1521" s="57"/>
      <c r="X1521" s="66"/>
      <c r="Y1521" s="57"/>
      <c r="Z1521" s="66"/>
      <c r="AA1521" s="57"/>
      <c r="AB1521" s="57"/>
      <c r="AC1521" s="57"/>
      <c r="AD1521" s="57"/>
      <c r="AE1521" s="57"/>
      <c r="AF1521" s="57"/>
      <c r="AG1521" s="57"/>
      <c r="AH1521" s="57"/>
      <c r="AI1521" s="57"/>
      <c r="AJ1521" s="57"/>
      <c r="AK1521" s="57"/>
      <c r="AL1521" s="57"/>
    </row>
    <row r="1522" spans="1:38" ht="27.75" customHeight="1" x14ac:dyDescent="0.25">
      <c r="A1522" s="62">
        <v>2</v>
      </c>
      <c r="B1522" s="63" t="s">
        <v>38</v>
      </c>
      <c r="C1522" s="63" t="s">
        <v>620</v>
      </c>
      <c r="D1522" s="67" t="s">
        <v>621</v>
      </c>
      <c r="E1522" s="88">
        <v>1521</v>
      </c>
      <c r="F1522" s="63" t="s">
        <v>6916</v>
      </c>
      <c r="G1522" s="63" t="s">
        <v>6917</v>
      </c>
      <c r="H1522" s="41">
        <v>310.04111</v>
      </c>
      <c r="I1522" s="62" t="s">
        <v>43</v>
      </c>
      <c r="J1522" s="67"/>
      <c r="K1522" s="63" t="s">
        <v>6918</v>
      </c>
      <c r="L1522" s="67">
        <v>2521422</v>
      </c>
      <c r="M1522" s="63" t="s">
        <v>6919</v>
      </c>
      <c r="N1522" s="67">
        <v>6469802</v>
      </c>
      <c r="O1522" s="63"/>
      <c r="P1522" s="67"/>
      <c r="Q1522" s="63"/>
      <c r="R1522" s="67"/>
      <c r="S1522" s="63"/>
      <c r="T1522" s="67"/>
      <c r="U1522" s="67"/>
      <c r="V1522" s="67"/>
      <c r="W1522" s="67"/>
      <c r="X1522" s="67"/>
      <c r="Y1522" s="67"/>
      <c r="Z1522" s="67"/>
      <c r="AA1522" s="67"/>
      <c r="AB1522" s="67"/>
      <c r="AC1522" s="67"/>
      <c r="AD1522" s="67"/>
      <c r="AE1522" s="67"/>
      <c r="AF1522" s="67"/>
      <c r="AG1522" s="67"/>
      <c r="AH1522" s="67"/>
      <c r="AI1522" s="67"/>
      <c r="AJ1522" s="67"/>
      <c r="AK1522" s="67"/>
      <c r="AL1522" s="67"/>
    </row>
    <row r="1523" spans="1:38" ht="27.75" customHeight="1" x14ac:dyDescent="0.25">
      <c r="A1523" s="62">
        <v>2</v>
      </c>
      <c r="B1523" s="63" t="s">
        <v>38</v>
      </c>
      <c r="C1523" s="63" t="s">
        <v>6920</v>
      </c>
      <c r="D1523" s="57" t="s">
        <v>46</v>
      </c>
      <c r="E1523" s="88">
        <v>1522</v>
      </c>
      <c r="F1523" s="57" t="s">
        <v>6921</v>
      </c>
      <c r="G1523" s="72" t="s">
        <v>6922</v>
      </c>
      <c r="H1523" s="110">
        <v>304.78728999999998</v>
      </c>
      <c r="I1523" s="62" t="s">
        <v>43</v>
      </c>
      <c r="J1523" s="57"/>
      <c r="K1523" s="57" t="s">
        <v>6923</v>
      </c>
      <c r="L1523" s="73"/>
      <c r="M1523" s="57" t="s">
        <v>6924</v>
      </c>
      <c r="N1523" s="73"/>
      <c r="O1523" s="57" t="s">
        <v>6925</v>
      </c>
      <c r="P1523" s="73"/>
      <c r="Q1523" s="57"/>
      <c r="R1523" s="74"/>
      <c r="S1523" s="57"/>
      <c r="T1523" s="74"/>
      <c r="U1523" s="57"/>
      <c r="V1523" s="75"/>
      <c r="W1523" s="57"/>
      <c r="X1523" s="75"/>
      <c r="Y1523" s="57"/>
      <c r="Z1523" s="74"/>
      <c r="AA1523" s="57"/>
      <c r="AB1523" s="75"/>
      <c r="AC1523" s="57"/>
      <c r="AD1523" s="75"/>
      <c r="AE1523" s="57"/>
      <c r="AF1523" s="75"/>
      <c r="AG1523" s="57"/>
      <c r="AH1523" s="75"/>
      <c r="AI1523" s="57"/>
      <c r="AJ1523" s="75"/>
      <c r="AK1523" s="57"/>
      <c r="AL1523" s="75"/>
    </row>
    <row r="1524" spans="1:38" ht="27.75" customHeight="1" x14ac:dyDescent="0.25">
      <c r="A1524" s="62">
        <v>2</v>
      </c>
      <c r="B1524" s="63" t="s">
        <v>38</v>
      </c>
      <c r="C1524" s="63" t="s">
        <v>6847</v>
      </c>
      <c r="D1524" s="63" t="s">
        <v>175</v>
      </c>
      <c r="E1524" s="88">
        <v>1523</v>
      </c>
      <c r="F1524" s="63" t="s">
        <v>6926</v>
      </c>
      <c r="G1524" s="63" t="s">
        <v>6927</v>
      </c>
      <c r="H1524" s="110">
        <v>112.704106</v>
      </c>
      <c r="I1524" s="62" t="s">
        <v>43</v>
      </c>
      <c r="J1524" s="63"/>
      <c r="K1524" s="63" t="s">
        <v>6928</v>
      </c>
      <c r="L1524" s="63"/>
      <c r="M1524" s="63" t="s">
        <v>6929</v>
      </c>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row>
    <row r="1525" spans="1:38" ht="27.75" customHeight="1" x14ac:dyDescent="0.25">
      <c r="A1525" s="62">
        <v>2</v>
      </c>
      <c r="B1525" s="63" t="s">
        <v>38</v>
      </c>
      <c r="C1525" s="67" t="s">
        <v>6930</v>
      </c>
      <c r="D1525" s="67" t="s">
        <v>40</v>
      </c>
      <c r="E1525" s="88">
        <v>1524</v>
      </c>
      <c r="F1525" s="63" t="s">
        <v>6931</v>
      </c>
      <c r="G1525" s="63" t="s">
        <v>6932</v>
      </c>
      <c r="H1525" s="41">
        <v>34.824076499999997</v>
      </c>
      <c r="I1525" s="62" t="s">
        <v>43</v>
      </c>
      <c r="J1525" s="67"/>
      <c r="K1525" s="63" t="s">
        <v>6933</v>
      </c>
      <c r="L1525" s="67">
        <v>0</v>
      </c>
      <c r="M1525" s="63"/>
      <c r="N1525" s="69"/>
      <c r="O1525" s="63"/>
      <c r="P1525" s="67"/>
      <c r="Q1525" s="63"/>
      <c r="R1525" s="67"/>
      <c r="S1525" s="63"/>
      <c r="T1525" s="67"/>
      <c r="U1525" s="67"/>
      <c r="V1525" s="67"/>
      <c r="W1525" s="67"/>
      <c r="X1525" s="67"/>
      <c r="Y1525" s="67"/>
      <c r="Z1525" s="67"/>
      <c r="AA1525" s="67"/>
      <c r="AB1525" s="67"/>
      <c r="AC1525" s="67"/>
      <c r="AD1525" s="67"/>
      <c r="AE1525" s="67"/>
      <c r="AF1525" s="67"/>
      <c r="AG1525" s="67"/>
      <c r="AH1525" s="67"/>
      <c r="AI1525" s="67"/>
      <c r="AJ1525" s="67"/>
      <c r="AK1525" s="67"/>
      <c r="AL1525" s="67"/>
    </row>
    <row r="1526" spans="1:38" ht="27.75" customHeight="1" x14ac:dyDescent="0.25">
      <c r="A1526" s="62">
        <v>2</v>
      </c>
      <c r="B1526" s="63" t="s">
        <v>38</v>
      </c>
      <c r="C1526" s="63" t="s">
        <v>6934</v>
      </c>
      <c r="D1526" s="57" t="s">
        <v>46</v>
      </c>
      <c r="E1526" s="88">
        <v>1525</v>
      </c>
      <c r="F1526" s="63" t="s">
        <v>6935</v>
      </c>
      <c r="G1526" s="57" t="s">
        <v>6936</v>
      </c>
      <c r="H1526" s="112">
        <v>7218.2444003999999</v>
      </c>
      <c r="I1526" s="62" t="s">
        <v>43</v>
      </c>
      <c r="J1526" s="57"/>
      <c r="K1526" s="57" t="s">
        <v>6937</v>
      </c>
      <c r="L1526" s="57"/>
      <c r="M1526" s="57"/>
      <c r="N1526" s="57"/>
      <c r="O1526" s="57"/>
      <c r="P1526" s="57"/>
      <c r="Q1526" s="57"/>
      <c r="R1526" s="57"/>
      <c r="S1526" s="57"/>
      <c r="T1526" s="57"/>
      <c r="U1526" s="57"/>
      <c r="V1526" s="57"/>
      <c r="W1526" s="57"/>
      <c r="X1526" s="57"/>
      <c r="Y1526" s="57"/>
      <c r="Z1526" s="57"/>
      <c r="AA1526" s="57"/>
      <c r="AB1526" s="57"/>
      <c r="AC1526" s="57"/>
      <c r="AD1526" s="57"/>
      <c r="AE1526" s="57"/>
      <c r="AF1526" s="57"/>
      <c r="AG1526" s="57"/>
      <c r="AH1526" s="57"/>
      <c r="AI1526" s="57"/>
      <c r="AJ1526" s="57"/>
      <c r="AK1526" s="57"/>
      <c r="AL1526" s="57"/>
    </row>
    <row r="1527" spans="1:38" ht="27.75" customHeight="1" x14ac:dyDescent="0.25">
      <c r="A1527" s="62">
        <v>2</v>
      </c>
      <c r="B1527" s="63" t="s">
        <v>38</v>
      </c>
      <c r="C1527" s="64" t="s">
        <v>6938</v>
      </c>
      <c r="D1527" s="57" t="s">
        <v>732</v>
      </c>
      <c r="E1527" s="88">
        <v>1526</v>
      </c>
      <c r="F1527" s="64" t="s">
        <v>6939</v>
      </c>
      <c r="G1527" s="57" t="s">
        <v>6940</v>
      </c>
      <c r="H1527" s="110">
        <v>3363.76019</v>
      </c>
      <c r="I1527" s="62" t="s">
        <v>43</v>
      </c>
      <c r="J1527" s="57"/>
      <c r="K1527" s="57" t="s">
        <v>6941</v>
      </c>
      <c r="L1527" s="57">
        <v>1717805</v>
      </c>
      <c r="M1527" s="57" t="s">
        <v>6942</v>
      </c>
      <c r="N1527" s="57">
        <v>3295705</v>
      </c>
      <c r="O1527" s="57" t="s">
        <v>6943</v>
      </c>
      <c r="P1527" s="57">
        <v>1866536</v>
      </c>
      <c r="Q1527" s="57" t="s">
        <v>6944</v>
      </c>
      <c r="R1527" s="57">
        <v>6849089</v>
      </c>
      <c r="S1527" s="57"/>
      <c r="T1527" s="57"/>
      <c r="U1527" s="57"/>
      <c r="V1527" s="57"/>
      <c r="W1527" s="57"/>
      <c r="X1527" s="57"/>
      <c r="Y1527" s="57"/>
      <c r="Z1527" s="57"/>
      <c r="AA1527" s="57"/>
      <c r="AB1527" s="57"/>
      <c r="AC1527" s="57"/>
      <c r="AD1527" s="57"/>
      <c r="AE1527" s="57"/>
      <c r="AF1527" s="57"/>
      <c r="AG1527" s="57"/>
      <c r="AH1527" s="57"/>
      <c r="AI1527" s="57"/>
      <c r="AJ1527" s="57"/>
      <c r="AK1527" s="57"/>
      <c r="AL1527" s="57"/>
    </row>
    <row r="1528" spans="1:38" ht="27.75" customHeight="1" x14ac:dyDescent="0.25">
      <c r="A1528" s="62">
        <v>2</v>
      </c>
      <c r="B1528" s="63" t="s">
        <v>38</v>
      </c>
      <c r="C1528" s="63" t="s">
        <v>174</v>
      </c>
      <c r="D1528" s="57" t="s">
        <v>175</v>
      </c>
      <c r="E1528" s="88">
        <v>1527</v>
      </c>
      <c r="F1528" s="57" t="s">
        <v>6945</v>
      </c>
      <c r="G1528" s="57" t="s">
        <v>6946</v>
      </c>
      <c r="H1528" s="110">
        <v>25.597532900000001</v>
      </c>
      <c r="I1528" s="62" t="s">
        <v>43</v>
      </c>
      <c r="J1528" s="57"/>
      <c r="K1528" s="57" t="s">
        <v>6947</v>
      </c>
      <c r="L1528" s="73"/>
      <c r="M1528" s="57"/>
      <c r="N1528" s="73"/>
      <c r="O1528" s="57"/>
      <c r="P1528" s="73"/>
      <c r="Q1528" s="57"/>
      <c r="R1528" s="74"/>
      <c r="S1528" s="57"/>
      <c r="T1528" s="74"/>
      <c r="U1528" s="57"/>
      <c r="V1528" s="75"/>
      <c r="W1528" s="57"/>
      <c r="X1528" s="75"/>
      <c r="Y1528" s="57"/>
      <c r="Z1528" s="74"/>
      <c r="AA1528" s="57"/>
      <c r="AB1528" s="75"/>
      <c r="AC1528" s="57"/>
      <c r="AD1528" s="75"/>
      <c r="AE1528" s="57"/>
      <c r="AF1528" s="75"/>
      <c r="AG1528" s="57"/>
      <c r="AH1528" s="75"/>
      <c r="AI1528" s="57"/>
      <c r="AJ1528" s="75"/>
      <c r="AK1528" s="57"/>
      <c r="AL1528" s="75"/>
    </row>
    <row r="1529" spans="1:38" ht="27.75" customHeight="1" x14ac:dyDescent="0.25">
      <c r="A1529" s="62">
        <v>2</v>
      </c>
      <c r="B1529" s="63" t="s">
        <v>38</v>
      </c>
      <c r="C1529" s="67" t="s">
        <v>6948</v>
      </c>
      <c r="D1529" s="67" t="s">
        <v>40</v>
      </c>
      <c r="E1529" s="88">
        <v>1528</v>
      </c>
      <c r="F1529" s="63" t="s">
        <v>6949</v>
      </c>
      <c r="G1529" s="63" t="s">
        <v>6950</v>
      </c>
      <c r="H1529" s="41">
        <v>279.77372000000003</v>
      </c>
      <c r="I1529" s="62" t="s">
        <v>43</v>
      </c>
      <c r="J1529" s="67"/>
      <c r="K1529" s="63" t="s">
        <v>6951</v>
      </c>
      <c r="L1529" s="67">
        <v>0</v>
      </c>
      <c r="M1529" s="63" t="s">
        <v>6952</v>
      </c>
      <c r="N1529" s="69">
        <v>0</v>
      </c>
      <c r="O1529" s="63" t="s">
        <v>6953</v>
      </c>
      <c r="P1529" s="67"/>
      <c r="Q1529" s="63" t="s">
        <v>6954</v>
      </c>
      <c r="R1529" s="67"/>
      <c r="S1529" s="63"/>
      <c r="T1529" s="67"/>
      <c r="U1529" s="67"/>
      <c r="V1529" s="67"/>
      <c r="W1529" s="67"/>
      <c r="X1529" s="67"/>
      <c r="Y1529" s="67"/>
      <c r="Z1529" s="67"/>
      <c r="AA1529" s="67"/>
      <c r="AB1529" s="67"/>
      <c r="AC1529" s="67"/>
      <c r="AD1529" s="67"/>
      <c r="AE1529" s="67"/>
      <c r="AF1529" s="67"/>
      <c r="AG1529" s="67"/>
      <c r="AH1529" s="67"/>
      <c r="AI1529" s="67"/>
      <c r="AJ1529" s="67"/>
      <c r="AK1529" s="67"/>
      <c r="AL1529" s="67"/>
    </row>
    <row r="1530" spans="1:38" ht="27.75" customHeight="1" x14ac:dyDescent="0.25">
      <c r="A1530" s="62">
        <v>2</v>
      </c>
      <c r="B1530" s="63" t="s">
        <v>38</v>
      </c>
      <c r="C1530" s="114" t="s">
        <v>6955</v>
      </c>
      <c r="D1530" s="69" t="s">
        <v>311</v>
      </c>
      <c r="E1530" s="88">
        <v>1529</v>
      </c>
      <c r="F1530" s="63" t="s">
        <v>6956</v>
      </c>
      <c r="G1530" s="57" t="s">
        <v>6957</v>
      </c>
      <c r="H1530" s="110">
        <v>5068.4292999999998</v>
      </c>
      <c r="I1530" s="62" t="s">
        <v>43</v>
      </c>
      <c r="J1530" s="69"/>
      <c r="K1530" s="57" t="s">
        <v>6958</v>
      </c>
      <c r="L1530" s="69">
        <v>5585</v>
      </c>
      <c r="M1530" s="57" t="s">
        <v>6959</v>
      </c>
      <c r="N1530" s="69">
        <v>8121697</v>
      </c>
      <c r="O1530" s="57" t="s">
        <v>6960</v>
      </c>
      <c r="P1530" s="69">
        <v>7344</v>
      </c>
      <c r="Q1530" s="57" t="s">
        <v>6961</v>
      </c>
      <c r="R1530" s="69">
        <v>13791</v>
      </c>
      <c r="S1530" s="57" t="s">
        <v>6962</v>
      </c>
      <c r="T1530" s="69">
        <v>13729</v>
      </c>
      <c r="U1530" s="69" t="s">
        <v>6963</v>
      </c>
      <c r="V1530" s="69"/>
      <c r="W1530" s="69" t="s">
        <v>6964</v>
      </c>
      <c r="X1530" s="69"/>
      <c r="Y1530" s="69" t="s">
        <v>6965</v>
      </c>
      <c r="Z1530" s="69"/>
      <c r="AA1530" s="69" t="s">
        <v>6966</v>
      </c>
      <c r="AB1530" s="69"/>
      <c r="AC1530" s="69"/>
      <c r="AD1530" s="69"/>
      <c r="AE1530" s="69"/>
      <c r="AF1530" s="69"/>
      <c r="AG1530" s="69"/>
      <c r="AH1530" s="69"/>
      <c r="AI1530" s="69"/>
      <c r="AJ1530" s="69"/>
      <c r="AK1530" s="69"/>
      <c r="AL1530" s="69"/>
    </row>
    <row r="1531" spans="1:38" ht="27.75" customHeight="1" x14ac:dyDescent="0.25">
      <c r="A1531" s="62">
        <v>2</v>
      </c>
      <c r="B1531" s="63" t="s">
        <v>38</v>
      </c>
      <c r="C1531" s="114" t="s">
        <v>6955</v>
      </c>
      <c r="D1531" s="69" t="s">
        <v>311</v>
      </c>
      <c r="E1531" s="88">
        <v>1530</v>
      </c>
      <c r="F1531" s="63" t="s">
        <v>6967</v>
      </c>
      <c r="G1531" s="57" t="s">
        <v>6968</v>
      </c>
      <c r="H1531" s="110">
        <v>5315.0338632000003</v>
      </c>
      <c r="I1531" s="62" t="s">
        <v>43</v>
      </c>
      <c r="J1531" s="69"/>
      <c r="K1531" s="57" t="s">
        <v>6958</v>
      </c>
      <c r="L1531" s="69">
        <v>5585</v>
      </c>
      <c r="M1531" s="57" t="s">
        <v>6959</v>
      </c>
      <c r="N1531" s="69">
        <v>8121697</v>
      </c>
      <c r="O1531" s="57" t="s">
        <v>6969</v>
      </c>
      <c r="P1531" s="69">
        <v>8175209</v>
      </c>
      <c r="Q1531" s="57" t="s">
        <v>6970</v>
      </c>
      <c r="R1531" s="69">
        <v>8176255</v>
      </c>
      <c r="S1531" s="57" t="s">
        <v>6971</v>
      </c>
      <c r="T1531" s="69">
        <v>8469309</v>
      </c>
      <c r="U1531" s="69" t="s">
        <v>6972</v>
      </c>
      <c r="V1531" s="69">
        <v>13681</v>
      </c>
      <c r="W1531" s="69" t="s">
        <v>6973</v>
      </c>
      <c r="X1531" s="69">
        <v>9745</v>
      </c>
      <c r="Y1531" s="69" t="s">
        <v>6963</v>
      </c>
      <c r="Z1531" s="69"/>
      <c r="AA1531" s="69" t="s">
        <v>6974</v>
      </c>
      <c r="AB1531" s="69"/>
      <c r="AC1531" s="69"/>
      <c r="AD1531" s="69"/>
      <c r="AE1531" s="69"/>
      <c r="AF1531" s="69"/>
      <c r="AG1531" s="69"/>
      <c r="AH1531" s="69"/>
      <c r="AI1531" s="69"/>
      <c r="AJ1531" s="69"/>
      <c r="AK1531" s="69"/>
      <c r="AL1531" s="69"/>
    </row>
    <row r="1532" spans="1:38" ht="27.75" customHeight="1" x14ac:dyDescent="0.25">
      <c r="A1532" s="62">
        <v>2</v>
      </c>
      <c r="B1532" s="63" t="s">
        <v>38</v>
      </c>
      <c r="C1532" s="63" t="s">
        <v>69</v>
      </c>
      <c r="D1532" s="63" t="s">
        <v>52</v>
      </c>
      <c r="E1532" s="88">
        <v>1531</v>
      </c>
      <c r="F1532" s="63" t="s">
        <v>6975</v>
      </c>
      <c r="G1532" s="63" t="s">
        <v>6976</v>
      </c>
      <c r="H1532" s="110">
        <v>88.516350000000003</v>
      </c>
      <c r="I1532" s="62" t="s">
        <v>43</v>
      </c>
      <c r="J1532" s="63"/>
      <c r="K1532" s="63" t="s">
        <v>6977</v>
      </c>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row>
    <row r="1533" spans="1:38" ht="27.75" customHeight="1" x14ac:dyDescent="0.25">
      <c r="A1533" s="62">
        <v>2</v>
      </c>
      <c r="B1533" s="63" t="s">
        <v>38</v>
      </c>
      <c r="C1533" s="63" t="s">
        <v>229</v>
      </c>
      <c r="D1533" s="63" t="s">
        <v>52</v>
      </c>
      <c r="E1533" s="88">
        <v>1532</v>
      </c>
      <c r="F1533" s="63" t="s">
        <v>6978</v>
      </c>
      <c r="G1533" s="63" t="s">
        <v>6979</v>
      </c>
      <c r="H1533" s="110">
        <v>67.6533053</v>
      </c>
      <c r="I1533" s="62" t="s">
        <v>43</v>
      </c>
      <c r="J1533" s="60"/>
      <c r="K1533" s="63" t="s">
        <v>6980</v>
      </c>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row>
    <row r="1534" spans="1:38" ht="27.75" customHeight="1" x14ac:dyDescent="0.25">
      <c r="A1534" s="62">
        <v>2</v>
      </c>
      <c r="B1534" s="63" t="s">
        <v>38</v>
      </c>
      <c r="C1534" s="67" t="s">
        <v>821</v>
      </c>
      <c r="D1534" s="67" t="s">
        <v>40</v>
      </c>
      <c r="E1534" s="88">
        <v>1533</v>
      </c>
      <c r="F1534" s="63" t="s">
        <v>6981</v>
      </c>
      <c r="G1534" s="63" t="s">
        <v>6982</v>
      </c>
      <c r="H1534" s="41">
        <v>1774.4570982</v>
      </c>
      <c r="I1534" s="62" t="s">
        <v>43</v>
      </c>
      <c r="J1534" s="67"/>
      <c r="K1534" s="63" t="s">
        <v>819</v>
      </c>
      <c r="L1534" s="67">
        <v>0</v>
      </c>
      <c r="M1534" s="63" t="s">
        <v>824</v>
      </c>
      <c r="N1534" s="69">
        <v>0</v>
      </c>
      <c r="O1534" s="63" t="s">
        <v>6983</v>
      </c>
      <c r="P1534" s="67"/>
      <c r="Q1534" s="63" t="s">
        <v>6984</v>
      </c>
      <c r="R1534" s="67"/>
      <c r="S1534" s="63"/>
      <c r="T1534" s="67"/>
      <c r="U1534" s="67"/>
      <c r="V1534" s="67"/>
      <c r="W1534" s="67"/>
      <c r="X1534" s="67"/>
      <c r="Y1534" s="67"/>
      <c r="Z1534" s="67"/>
      <c r="AA1534" s="67"/>
      <c r="AB1534" s="67"/>
      <c r="AC1534" s="67"/>
      <c r="AD1534" s="67"/>
      <c r="AE1534" s="67"/>
      <c r="AF1534" s="67"/>
      <c r="AG1534" s="67"/>
      <c r="AH1534" s="67"/>
      <c r="AI1534" s="67"/>
      <c r="AJ1534" s="67"/>
      <c r="AK1534" s="67"/>
      <c r="AL1534" s="67"/>
    </row>
    <row r="1535" spans="1:38" ht="27.75" customHeight="1" x14ac:dyDescent="0.25">
      <c r="A1535" s="62">
        <v>2</v>
      </c>
      <c r="B1535" s="63" t="s">
        <v>38</v>
      </c>
      <c r="C1535" s="63" t="s">
        <v>6985</v>
      </c>
      <c r="D1535" s="63" t="s">
        <v>40</v>
      </c>
      <c r="E1535" s="88">
        <v>1534</v>
      </c>
      <c r="F1535" s="63" t="s">
        <v>6986</v>
      </c>
      <c r="G1535" s="63" t="s">
        <v>6987</v>
      </c>
      <c r="H1535" s="110">
        <v>116.5488842</v>
      </c>
      <c r="I1535" s="62" t="s">
        <v>43</v>
      </c>
      <c r="J1535" s="63"/>
      <c r="K1535" s="63" t="s">
        <v>6988</v>
      </c>
      <c r="L1535" s="63"/>
      <c r="M1535" s="63"/>
      <c r="N1535" s="63"/>
      <c r="O1535" s="63"/>
      <c r="P1535" s="63"/>
      <c r="Q1535" s="63"/>
      <c r="R1535" s="63"/>
      <c r="S1535" s="63"/>
      <c r="T1535" s="63"/>
      <c r="U1535" s="67"/>
      <c r="V1535" s="67"/>
      <c r="W1535" s="67"/>
      <c r="X1535" s="67"/>
      <c r="Y1535" s="67"/>
      <c r="Z1535" s="67"/>
      <c r="AA1535" s="67"/>
      <c r="AB1535" s="67"/>
      <c r="AC1535" s="67"/>
      <c r="AD1535" s="67"/>
      <c r="AE1535" s="67"/>
      <c r="AF1535" s="67"/>
      <c r="AG1535" s="67"/>
      <c r="AH1535" s="67"/>
      <c r="AI1535" s="67"/>
      <c r="AJ1535" s="67"/>
      <c r="AK1535" s="67"/>
      <c r="AL1535" s="67"/>
    </row>
    <row r="1536" spans="1:38" ht="27.75" customHeight="1" x14ac:dyDescent="0.25">
      <c r="A1536" s="62">
        <v>2</v>
      </c>
      <c r="B1536" s="63" t="s">
        <v>38</v>
      </c>
      <c r="C1536" s="63" t="s">
        <v>174</v>
      </c>
      <c r="D1536" s="57" t="s">
        <v>175</v>
      </c>
      <c r="E1536" s="88">
        <v>1535</v>
      </c>
      <c r="F1536" s="57" t="s">
        <v>6989</v>
      </c>
      <c r="G1536" s="57" t="s">
        <v>6990</v>
      </c>
      <c r="H1536" s="110">
        <v>45.867029299999999</v>
      </c>
      <c r="I1536" s="62" t="s">
        <v>43</v>
      </c>
      <c r="J1536" s="57"/>
      <c r="K1536" s="57" t="s">
        <v>6991</v>
      </c>
      <c r="L1536" s="73"/>
      <c r="M1536" s="57"/>
      <c r="N1536" s="73"/>
      <c r="O1536" s="57"/>
      <c r="P1536" s="73"/>
      <c r="Q1536" s="57"/>
      <c r="R1536" s="74"/>
      <c r="S1536" s="57"/>
      <c r="T1536" s="74"/>
      <c r="U1536" s="57"/>
      <c r="V1536" s="75"/>
      <c r="W1536" s="57"/>
      <c r="X1536" s="75"/>
      <c r="Y1536" s="57"/>
      <c r="Z1536" s="57"/>
      <c r="AA1536" s="57"/>
      <c r="AB1536" s="57"/>
      <c r="AC1536" s="57"/>
      <c r="AD1536" s="57"/>
      <c r="AE1536" s="57"/>
      <c r="AF1536" s="57"/>
      <c r="AG1536" s="57"/>
      <c r="AH1536" s="57"/>
      <c r="AI1536" s="57"/>
      <c r="AJ1536" s="57"/>
      <c r="AK1536" s="57"/>
      <c r="AL1536" s="57"/>
    </row>
    <row r="1537" spans="1:38" ht="27.75" customHeight="1" x14ac:dyDescent="0.25">
      <c r="A1537" s="62">
        <v>2</v>
      </c>
      <c r="B1537" s="63" t="s">
        <v>38</v>
      </c>
      <c r="C1537" s="63" t="s">
        <v>6992</v>
      </c>
      <c r="D1537" s="63" t="s">
        <v>52</v>
      </c>
      <c r="E1537" s="88">
        <v>1536</v>
      </c>
      <c r="F1537" s="63" t="s">
        <v>6993</v>
      </c>
      <c r="G1537" s="63" t="s">
        <v>6994</v>
      </c>
      <c r="H1537" s="110">
        <v>5271.6870091999999</v>
      </c>
      <c r="I1537" s="62" t="s">
        <v>43</v>
      </c>
      <c r="J1537" s="60"/>
      <c r="K1537" s="57" t="s">
        <v>6995</v>
      </c>
      <c r="L1537" s="73" t="s">
        <v>6996</v>
      </c>
      <c r="M1537" s="57" t="s">
        <v>6997</v>
      </c>
      <c r="N1537" s="73" t="s">
        <v>6998</v>
      </c>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7"/>
    </row>
    <row r="1538" spans="1:38" ht="27.75" customHeight="1" x14ac:dyDescent="0.25">
      <c r="A1538" s="62">
        <v>2</v>
      </c>
      <c r="B1538" s="63" t="s">
        <v>38</v>
      </c>
      <c r="C1538" s="63" t="s">
        <v>6999</v>
      </c>
      <c r="D1538" s="67" t="s">
        <v>59</v>
      </c>
      <c r="E1538" s="88">
        <v>1537</v>
      </c>
      <c r="F1538" s="63" t="s">
        <v>7000</v>
      </c>
      <c r="G1538" s="63" t="s">
        <v>7001</v>
      </c>
      <c r="H1538" s="41">
        <v>2837.0493166000001</v>
      </c>
      <c r="I1538" s="62" t="s">
        <v>43</v>
      </c>
      <c r="J1538" s="67"/>
      <c r="K1538" s="63" t="s">
        <v>7002</v>
      </c>
      <c r="L1538" s="67">
        <v>5544879</v>
      </c>
      <c r="M1538" s="63" t="s">
        <v>7003</v>
      </c>
      <c r="N1538" s="63"/>
      <c r="O1538" s="63"/>
      <c r="P1538" s="67"/>
      <c r="Q1538" s="63"/>
      <c r="R1538" s="67"/>
      <c r="S1538" s="63"/>
      <c r="T1538" s="67"/>
      <c r="U1538" s="67"/>
      <c r="V1538" s="67"/>
      <c r="W1538" s="67"/>
      <c r="X1538" s="67"/>
      <c r="Y1538" s="67"/>
      <c r="Z1538" s="67"/>
      <c r="AA1538" s="67"/>
      <c r="AB1538" s="67"/>
      <c r="AC1538" s="67"/>
      <c r="AD1538" s="67"/>
      <c r="AE1538" s="67"/>
      <c r="AF1538" s="67"/>
      <c r="AG1538" s="67"/>
      <c r="AH1538" s="67"/>
      <c r="AI1538" s="67"/>
      <c r="AJ1538" s="67"/>
      <c r="AK1538" s="67"/>
      <c r="AL1538" s="67"/>
    </row>
    <row r="1539" spans="1:38" ht="27.75" customHeight="1" x14ac:dyDescent="0.25">
      <c r="A1539" s="62">
        <v>2</v>
      </c>
      <c r="B1539" s="63" t="s">
        <v>38</v>
      </c>
      <c r="C1539" s="63" t="s">
        <v>229</v>
      </c>
      <c r="D1539" s="63" t="s">
        <v>52</v>
      </c>
      <c r="E1539" s="88">
        <v>1538</v>
      </c>
      <c r="F1539" s="63" t="s">
        <v>7004</v>
      </c>
      <c r="G1539" s="63" t="s">
        <v>7005</v>
      </c>
      <c r="H1539" s="110">
        <v>264.76704690000003</v>
      </c>
      <c r="I1539" s="62" t="s">
        <v>43</v>
      </c>
      <c r="J1539" s="60"/>
      <c r="K1539" s="63" t="s">
        <v>7006</v>
      </c>
      <c r="L1539" s="67">
        <v>725193</v>
      </c>
      <c r="M1539" s="63" t="s">
        <v>7007</v>
      </c>
      <c r="N1539" s="67">
        <v>725728</v>
      </c>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row>
    <row r="1540" spans="1:38" ht="27.75" customHeight="1" x14ac:dyDescent="0.25">
      <c r="A1540" s="62">
        <v>2</v>
      </c>
      <c r="B1540" s="63" t="s">
        <v>38</v>
      </c>
      <c r="C1540" s="63" t="s">
        <v>7008</v>
      </c>
      <c r="D1540" s="63" t="s">
        <v>311</v>
      </c>
      <c r="E1540" s="88">
        <v>1539</v>
      </c>
      <c r="F1540" s="63" t="s">
        <v>7009</v>
      </c>
      <c r="G1540" s="63" t="s">
        <v>7010</v>
      </c>
      <c r="H1540" s="110">
        <v>611.77310220000004</v>
      </c>
      <c r="I1540" s="62" t="s">
        <v>43</v>
      </c>
      <c r="J1540" s="63"/>
      <c r="K1540" s="63" t="s">
        <v>7011</v>
      </c>
      <c r="L1540" s="63">
        <v>1070154</v>
      </c>
      <c r="M1540" s="63" t="s">
        <v>7012</v>
      </c>
      <c r="N1540" s="63">
        <v>1070209</v>
      </c>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row>
    <row r="1541" spans="1:38" ht="27.75" customHeight="1" x14ac:dyDescent="0.25">
      <c r="A1541" s="62">
        <v>2</v>
      </c>
      <c r="B1541" s="63" t="s">
        <v>38</v>
      </c>
      <c r="C1541" s="63" t="s">
        <v>1179</v>
      </c>
      <c r="D1541" s="63" t="s">
        <v>357</v>
      </c>
      <c r="E1541" s="88">
        <v>1540</v>
      </c>
      <c r="F1541" s="63" t="s">
        <v>7013</v>
      </c>
      <c r="G1541" s="63" t="s">
        <v>7014</v>
      </c>
      <c r="H1541" s="110">
        <v>78.428285000000002</v>
      </c>
      <c r="I1541" s="62" t="s">
        <v>43</v>
      </c>
      <c r="J1541" s="63"/>
      <c r="K1541" s="63" t="s">
        <v>7015</v>
      </c>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row>
    <row r="1542" spans="1:38" ht="27.75" customHeight="1" x14ac:dyDescent="0.25">
      <c r="A1542" s="62">
        <v>2</v>
      </c>
      <c r="B1542" s="63" t="s">
        <v>38</v>
      </c>
      <c r="C1542" s="67" t="s">
        <v>7016</v>
      </c>
      <c r="D1542" s="67" t="s">
        <v>1648</v>
      </c>
      <c r="E1542" s="88">
        <v>1541</v>
      </c>
      <c r="F1542" s="63" t="s">
        <v>7017</v>
      </c>
      <c r="G1542" s="63" t="s">
        <v>7018</v>
      </c>
      <c r="H1542" s="41">
        <v>113.7573805</v>
      </c>
      <c r="I1542" s="62" t="s">
        <v>43</v>
      </c>
      <c r="J1542" s="67"/>
      <c r="K1542" s="63" t="s">
        <v>7019</v>
      </c>
      <c r="L1542" s="67"/>
      <c r="M1542" s="63"/>
      <c r="N1542" s="69"/>
      <c r="O1542" s="63"/>
      <c r="P1542" s="67"/>
      <c r="Q1542" s="63"/>
      <c r="R1542" s="67"/>
      <c r="S1542" s="63"/>
      <c r="T1542" s="67"/>
      <c r="U1542" s="67"/>
      <c r="V1542" s="67"/>
      <c r="W1542" s="67"/>
      <c r="X1542" s="67"/>
      <c r="Y1542" s="67"/>
      <c r="Z1542" s="67"/>
      <c r="AA1542" s="67"/>
      <c r="AB1542" s="67"/>
      <c r="AC1542" s="67"/>
      <c r="AD1542" s="67"/>
      <c r="AE1542" s="67"/>
      <c r="AF1542" s="67"/>
      <c r="AG1542" s="67"/>
      <c r="AH1542" s="67"/>
      <c r="AI1542" s="67"/>
      <c r="AJ1542" s="67"/>
      <c r="AK1542" s="67"/>
      <c r="AL1542" s="67"/>
    </row>
    <row r="1543" spans="1:38" ht="27.75" customHeight="1" x14ac:dyDescent="0.25">
      <c r="A1543" s="62">
        <v>2</v>
      </c>
      <c r="B1543" s="63" t="s">
        <v>38</v>
      </c>
      <c r="C1543" s="63" t="s">
        <v>731</v>
      </c>
      <c r="D1543" s="67" t="s">
        <v>732</v>
      </c>
      <c r="E1543" s="88">
        <v>1542</v>
      </c>
      <c r="F1543" s="63" t="s">
        <v>7020</v>
      </c>
      <c r="G1543" s="63" t="s">
        <v>7021</v>
      </c>
      <c r="H1543" s="41">
        <v>55.498824300000003</v>
      </c>
      <c r="I1543" s="62" t="s">
        <v>43</v>
      </c>
      <c r="J1543" s="67"/>
      <c r="K1543" s="63" t="s">
        <v>7022</v>
      </c>
      <c r="L1543" s="67"/>
      <c r="M1543" s="63"/>
      <c r="N1543" s="67"/>
      <c r="O1543" s="63"/>
      <c r="P1543" s="67"/>
      <c r="Q1543" s="63"/>
      <c r="R1543" s="67"/>
      <c r="S1543" s="63"/>
      <c r="T1543" s="67"/>
      <c r="U1543" s="67"/>
      <c r="V1543" s="67"/>
      <c r="W1543" s="67"/>
      <c r="X1543" s="67"/>
      <c r="Y1543" s="67"/>
      <c r="Z1543" s="67"/>
      <c r="AA1543" s="67"/>
      <c r="AB1543" s="67"/>
      <c r="AC1543" s="67"/>
      <c r="AD1543" s="67"/>
      <c r="AE1543" s="67"/>
      <c r="AF1543" s="67"/>
      <c r="AG1543" s="67"/>
      <c r="AH1543" s="67"/>
      <c r="AI1543" s="67"/>
      <c r="AJ1543" s="67"/>
      <c r="AK1543" s="67"/>
      <c r="AL1543" s="67"/>
    </row>
    <row r="1544" spans="1:38" ht="27.75" customHeight="1" x14ac:dyDescent="0.25">
      <c r="A1544" s="62">
        <v>2</v>
      </c>
      <c r="B1544" s="63" t="s">
        <v>38</v>
      </c>
      <c r="C1544" s="63" t="s">
        <v>2740</v>
      </c>
      <c r="D1544" s="57" t="s">
        <v>40</v>
      </c>
      <c r="E1544" s="88">
        <v>1543</v>
      </c>
      <c r="F1544" s="57" t="s">
        <v>7023</v>
      </c>
      <c r="G1544" s="57" t="s">
        <v>7024</v>
      </c>
      <c r="H1544" s="110">
        <v>92.730720000000005</v>
      </c>
      <c r="I1544" s="62" t="s">
        <v>43</v>
      </c>
      <c r="J1544" s="57"/>
      <c r="K1544" s="57" t="s">
        <v>7025</v>
      </c>
      <c r="L1544" s="73"/>
      <c r="M1544" s="57"/>
      <c r="N1544" s="73"/>
      <c r="O1544" s="57"/>
      <c r="P1544" s="73"/>
      <c r="Q1544" s="57"/>
      <c r="R1544" s="74"/>
      <c r="S1544" s="57"/>
      <c r="T1544" s="74"/>
      <c r="U1544" s="57"/>
      <c r="V1544" s="75"/>
      <c r="W1544" s="57"/>
      <c r="X1544" s="75"/>
      <c r="Y1544" s="57"/>
      <c r="Z1544" s="74"/>
      <c r="AA1544" s="57"/>
      <c r="AB1544" s="75"/>
      <c r="AC1544" s="57"/>
      <c r="AD1544" s="75"/>
      <c r="AE1544" s="57"/>
      <c r="AF1544" s="75"/>
      <c r="AG1544" s="57"/>
      <c r="AH1544" s="75"/>
      <c r="AI1544" s="57"/>
      <c r="AJ1544" s="75"/>
      <c r="AK1544" s="57"/>
      <c r="AL1544" s="75"/>
    </row>
    <row r="1545" spans="1:38" ht="27.75" customHeight="1" x14ac:dyDescent="0.25">
      <c r="A1545" s="62">
        <v>2</v>
      </c>
      <c r="B1545" s="63" t="s">
        <v>38</v>
      </c>
      <c r="C1545" s="57" t="s">
        <v>7026</v>
      </c>
      <c r="D1545" s="63" t="s">
        <v>150</v>
      </c>
      <c r="E1545" s="88">
        <v>1544</v>
      </c>
      <c r="F1545" s="57" t="s">
        <v>7027</v>
      </c>
      <c r="G1545" s="63" t="s">
        <v>7028</v>
      </c>
      <c r="H1545" s="112">
        <v>21243.8939618</v>
      </c>
      <c r="I1545" s="62" t="s">
        <v>43</v>
      </c>
      <c r="J1545" s="63" t="s">
        <v>7029</v>
      </c>
      <c r="K1545" s="63" t="s">
        <v>7030</v>
      </c>
      <c r="L1545" s="67">
        <v>25484</v>
      </c>
      <c r="M1545" s="63" t="s">
        <v>7031</v>
      </c>
      <c r="N1545" s="67">
        <v>90549</v>
      </c>
      <c r="O1545" s="63" t="s">
        <v>7032</v>
      </c>
      <c r="P1545" s="67">
        <v>255496</v>
      </c>
      <c r="Q1545" s="63" t="s">
        <v>7033</v>
      </c>
      <c r="R1545" s="67">
        <v>255671</v>
      </c>
      <c r="S1545" s="63" t="s">
        <v>7034</v>
      </c>
      <c r="T1545" s="67">
        <v>507833</v>
      </c>
      <c r="U1545" s="63" t="s">
        <v>7035</v>
      </c>
      <c r="V1545" s="67">
        <v>1392227</v>
      </c>
      <c r="W1545" s="67"/>
      <c r="X1545" s="67"/>
      <c r="Y1545" s="67"/>
      <c r="Z1545" s="67"/>
      <c r="AA1545" s="67"/>
      <c r="AB1545" s="67"/>
      <c r="AC1545" s="67"/>
      <c r="AD1545" s="67"/>
      <c r="AE1545" s="67"/>
      <c r="AF1545" s="67"/>
      <c r="AG1545" s="67"/>
      <c r="AH1545" s="67"/>
      <c r="AI1545" s="67"/>
      <c r="AJ1545" s="67"/>
      <c r="AK1545" s="67"/>
      <c r="AL1545" s="67"/>
    </row>
    <row r="1546" spans="1:38" ht="27.75" customHeight="1" x14ac:dyDescent="0.25">
      <c r="A1546" s="62">
        <v>2</v>
      </c>
      <c r="B1546" s="63" t="s">
        <v>38</v>
      </c>
      <c r="C1546" s="57" t="s">
        <v>7026</v>
      </c>
      <c r="D1546" s="63" t="s">
        <v>150</v>
      </c>
      <c r="E1546" s="88">
        <v>1545</v>
      </c>
      <c r="F1546" s="57" t="s">
        <v>7036</v>
      </c>
      <c r="G1546" s="63" t="s">
        <v>7037</v>
      </c>
      <c r="H1546" s="41">
        <v>75456.767699999997</v>
      </c>
      <c r="I1546" s="62" t="s">
        <v>43</v>
      </c>
      <c r="J1546" s="63" t="s">
        <v>7038</v>
      </c>
      <c r="K1546" s="63"/>
      <c r="L1546" s="67"/>
      <c r="M1546" s="63"/>
      <c r="N1546" s="67"/>
      <c r="O1546" s="63"/>
      <c r="P1546" s="67"/>
      <c r="Q1546" s="63"/>
      <c r="R1546" s="67"/>
      <c r="S1546" s="63"/>
      <c r="T1546" s="67"/>
      <c r="U1546" s="67"/>
      <c r="V1546" s="67"/>
      <c r="W1546" s="67"/>
      <c r="X1546" s="67"/>
      <c r="Y1546" s="67"/>
      <c r="Z1546" s="67"/>
      <c r="AA1546" s="67"/>
      <c r="AB1546" s="67"/>
      <c r="AC1546" s="67"/>
      <c r="AD1546" s="67"/>
      <c r="AE1546" s="67"/>
      <c r="AF1546" s="67"/>
      <c r="AG1546" s="67"/>
      <c r="AH1546" s="67"/>
      <c r="AI1546" s="67"/>
      <c r="AJ1546" s="67"/>
      <c r="AK1546" s="67"/>
      <c r="AL1546" s="67"/>
    </row>
    <row r="1547" spans="1:38" ht="27.75" customHeight="1" x14ac:dyDescent="0.25">
      <c r="A1547" s="62">
        <v>2</v>
      </c>
      <c r="B1547" s="63" t="s">
        <v>38</v>
      </c>
      <c r="C1547" s="67" t="s">
        <v>266</v>
      </c>
      <c r="D1547" s="67" t="s">
        <v>267</v>
      </c>
      <c r="E1547" s="88">
        <v>1546</v>
      </c>
      <c r="F1547" s="63" t="s">
        <v>7039</v>
      </c>
      <c r="G1547" s="63" t="s">
        <v>7040</v>
      </c>
      <c r="H1547" s="41">
        <v>37.738480000000003</v>
      </c>
      <c r="I1547" s="62" t="s">
        <v>43</v>
      </c>
      <c r="J1547" s="67"/>
      <c r="K1547" s="63" t="s">
        <v>7041</v>
      </c>
      <c r="L1547" s="67"/>
      <c r="M1547" s="63"/>
      <c r="N1547" s="69"/>
      <c r="O1547" s="63"/>
      <c r="P1547" s="67"/>
      <c r="Q1547" s="63"/>
      <c r="R1547" s="67"/>
      <c r="S1547" s="63"/>
      <c r="T1547" s="67"/>
      <c r="U1547" s="67"/>
      <c r="V1547" s="67"/>
      <c r="W1547" s="67"/>
      <c r="X1547" s="67"/>
      <c r="Y1547" s="67"/>
      <c r="Z1547" s="67"/>
      <c r="AA1547" s="67"/>
      <c r="AB1547" s="67"/>
      <c r="AC1547" s="67"/>
      <c r="AD1547" s="67"/>
      <c r="AE1547" s="67"/>
      <c r="AF1547" s="67"/>
      <c r="AG1547" s="67"/>
      <c r="AH1547" s="67"/>
      <c r="AI1547" s="67"/>
      <c r="AJ1547" s="67"/>
      <c r="AK1547" s="67"/>
      <c r="AL1547" s="67"/>
    </row>
    <row r="1548" spans="1:38" ht="27.75" customHeight="1" x14ac:dyDescent="0.25">
      <c r="A1548" s="62">
        <v>2</v>
      </c>
      <c r="B1548" s="63" t="s">
        <v>38</v>
      </c>
      <c r="C1548" s="63" t="s">
        <v>1067</v>
      </c>
      <c r="D1548" s="63" t="s">
        <v>52</v>
      </c>
      <c r="E1548" s="88">
        <v>1547</v>
      </c>
      <c r="F1548" s="63" t="s">
        <v>7042</v>
      </c>
      <c r="G1548" s="63" t="s">
        <v>7043</v>
      </c>
      <c r="H1548" s="110">
        <v>390.74541549999998</v>
      </c>
      <c r="I1548" s="62" t="s">
        <v>43</v>
      </c>
      <c r="J1548" s="60"/>
      <c r="K1548" s="63" t="s">
        <v>7044</v>
      </c>
      <c r="L1548" s="63"/>
      <c r="M1548" s="63"/>
      <c r="N1548" s="63"/>
      <c r="O1548" s="63"/>
      <c r="P1548" s="63"/>
      <c r="Q1548" s="63"/>
      <c r="R1548" s="63"/>
      <c r="S1548" s="63"/>
      <c r="T1548" s="63"/>
      <c r="U1548" s="63"/>
      <c r="V1548" s="63"/>
      <c r="W1548" s="63"/>
      <c r="X1548" s="63"/>
      <c r="Y1548" s="63"/>
      <c r="Z1548" s="63"/>
      <c r="AA1548" s="63"/>
      <c r="AB1548" s="63"/>
      <c r="AC1548" s="63"/>
      <c r="AD1548" s="63"/>
      <c r="AE1548" s="63"/>
      <c r="AF1548" s="63"/>
      <c r="AG1548" s="63"/>
      <c r="AH1548" s="63"/>
      <c r="AI1548" s="63"/>
      <c r="AJ1548" s="63"/>
      <c r="AK1548" s="63"/>
      <c r="AL1548" s="63"/>
    </row>
    <row r="1549" spans="1:38" ht="27.75" customHeight="1" x14ac:dyDescent="0.25">
      <c r="A1549" s="62">
        <v>2</v>
      </c>
      <c r="B1549" s="63" t="s">
        <v>38</v>
      </c>
      <c r="C1549" s="63" t="s">
        <v>122</v>
      </c>
      <c r="D1549" s="63" t="s">
        <v>52</v>
      </c>
      <c r="E1549" s="88">
        <v>1548</v>
      </c>
      <c r="F1549" s="63" t="s">
        <v>7045</v>
      </c>
      <c r="G1549" s="63" t="s">
        <v>7046</v>
      </c>
      <c r="H1549" s="110">
        <v>261.68777</v>
      </c>
      <c r="I1549" s="62" t="s">
        <v>43</v>
      </c>
      <c r="J1549" s="63"/>
      <c r="K1549" s="63" t="s">
        <v>7047</v>
      </c>
      <c r="L1549" s="63"/>
      <c r="M1549" s="63"/>
      <c r="N1549" s="63"/>
      <c r="O1549" s="63"/>
      <c r="P1549" s="63"/>
      <c r="Q1549" s="63"/>
      <c r="R1549" s="63"/>
      <c r="S1549" s="63"/>
      <c r="T1549" s="63"/>
      <c r="U1549" s="63"/>
      <c r="V1549" s="63"/>
      <c r="W1549" s="63"/>
      <c r="X1549" s="63"/>
      <c r="Y1549" s="63"/>
      <c r="Z1549" s="63"/>
      <c r="AA1549" s="63"/>
      <c r="AB1549" s="63"/>
      <c r="AC1549" s="63"/>
      <c r="AD1549" s="63"/>
      <c r="AE1549" s="63"/>
      <c r="AF1549" s="63"/>
      <c r="AG1549" s="63"/>
      <c r="AH1549" s="63"/>
      <c r="AI1549" s="63"/>
      <c r="AJ1549" s="63"/>
      <c r="AK1549" s="63"/>
      <c r="AL1549" s="63"/>
    </row>
    <row r="1550" spans="1:38" ht="27.75" customHeight="1" x14ac:dyDescent="0.25">
      <c r="A1550" s="62">
        <v>2</v>
      </c>
      <c r="B1550" s="63" t="s">
        <v>38</v>
      </c>
      <c r="C1550" s="57" t="s">
        <v>7048</v>
      </c>
      <c r="D1550" s="69" t="s">
        <v>311</v>
      </c>
      <c r="E1550" s="88">
        <v>1549</v>
      </c>
      <c r="F1550" s="57" t="s">
        <v>7049</v>
      </c>
      <c r="G1550" s="57" t="s">
        <v>7050</v>
      </c>
      <c r="H1550" s="110">
        <v>1033.6565092999999</v>
      </c>
      <c r="I1550" s="62" t="s">
        <v>43</v>
      </c>
      <c r="J1550" s="57"/>
      <c r="K1550" s="57" t="s">
        <v>7051</v>
      </c>
      <c r="L1550" s="73">
        <v>3440520</v>
      </c>
      <c r="M1550" s="57" t="s">
        <v>7052</v>
      </c>
      <c r="N1550" s="73">
        <v>6925682</v>
      </c>
      <c r="O1550" s="57" t="s">
        <v>7053</v>
      </c>
      <c r="P1550" s="73"/>
      <c r="Q1550" s="57" t="s">
        <v>7054</v>
      </c>
      <c r="R1550" s="66"/>
      <c r="S1550" s="57"/>
      <c r="T1550" s="66"/>
      <c r="U1550" s="57"/>
      <c r="V1550" s="66"/>
      <c r="W1550" s="57"/>
      <c r="X1550" s="66"/>
      <c r="Y1550" s="57"/>
      <c r="Z1550" s="66"/>
      <c r="AA1550" s="57"/>
      <c r="AB1550" s="57"/>
      <c r="AC1550" s="57"/>
      <c r="AD1550" s="57"/>
      <c r="AE1550" s="57"/>
      <c r="AF1550" s="57"/>
      <c r="AG1550" s="57"/>
      <c r="AH1550" s="57"/>
      <c r="AI1550" s="57"/>
      <c r="AJ1550" s="57"/>
      <c r="AK1550" s="57"/>
      <c r="AL1550" s="57"/>
    </row>
    <row r="1551" spans="1:38" ht="27.75" customHeight="1" x14ac:dyDescent="0.25">
      <c r="A1551" s="62">
        <v>2</v>
      </c>
      <c r="B1551" s="63" t="s">
        <v>38</v>
      </c>
      <c r="C1551" s="63" t="s">
        <v>7055</v>
      </c>
      <c r="D1551" s="69" t="s">
        <v>1258</v>
      </c>
      <c r="E1551" s="88">
        <v>1550</v>
      </c>
      <c r="F1551" s="57" t="s">
        <v>7056</v>
      </c>
      <c r="G1551" s="57" t="s">
        <v>7057</v>
      </c>
      <c r="H1551" s="41">
        <v>379.82014559999999</v>
      </c>
      <c r="I1551" s="62" t="s">
        <v>43</v>
      </c>
      <c r="J1551" s="57" t="s">
        <v>3863</v>
      </c>
      <c r="K1551" s="57" t="s">
        <v>7058</v>
      </c>
      <c r="L1551" s="57"/>
      <c r="M1551" s="57" t="s">
        <v>7059</v>
      </c>
      <c r="N1551" s="57"/>
      <c r="O1551" s="57"/>
      <c r="P1551" s="57"/>
      <c r="Q1551" s="57"/>
      <c r="R1551" s="57"/>
      <c r="S1551" s="57"/>
      <c r="T1551" s="57"/>
      <c r="U1551" s="57"/>
      <c r="V1551" s="57"/>
      <c r="W1551" s="57"/>
      <c r="X1551" s="57"/>
      <c r="Y1551" s="57"/>
      <c r="Z1551" s="57"/>
      <c r="AA1551" s="57"/>
      <c r="AB1551" s="57"/>
      <c r="AC1551" s="57"/>
      <c r="AD1551" s="57"/>
      <c r="AE1551" s="57"/>
      <c r="AF1551" s="57"/>
      <c r="AG1551" s="57"/>
      <c r="AH1551" s="57"/>
      <c r="AI1551" s="57"/>
      <c r="AJ1551" s="57"/>
      <c r="AK1551" s="57"/>
      <c r="AL1551" s="57"/>
    </row>
    <row r="1552" spans="1:38" ht="27.75" customHeight="1" x14ac:dyDescent="0.25">
      <c r="A1552" s="62">
        <v>2</v>
      </c>
      <c r="B1552" s="63" t="s">
        <v>38</v>
      </c>
      <c r="C1552" s="63" t="s">
        <v>7060</v>
      </c>
      <c r="D1552" s="67" t="s">
        <v>117</v>
      </c>
      <c r="E1552" s="88">
        <v>1551</v>
      </c>
      <c r="F1552" s="63" t="s">
        <v>7061</v>
      </c>
      <c r="G1552" s="63" t="s">
        <v>7062</v>
      </c>
      <c r="H1552" s="112">
        <v>956.08034429999998</v>
      </c>
      <c r="I1552" s="62" t="s">
        <v>43</v>
      </c>
      <c r="J1552" s="67"/>
      <c r="K1552" s="63" t="s">
        <v>7063</v>
      </c>
      <c r="L1552" s="67"/>
      <c r="M1552" s="63"/>
      <c r="N1552" s="67"/>
      <c r="O1552" s="63"/>
      <c r="P1552" s="67"/>
      <c r="Q1552" s="63"/>
      <c r="R1552" s="67"/>
      <c r="S1552" s="63"/>
      <c r="T1552" s="67"/>
      <c r="U1552" s="67"/>
      <c r="V1552" s="67"/>
      <c r="W1552" s="67"/>
      <c r="X1552" s="67"/>
      <c r="Y1552" s="67"/>
      <c r="Z1552" s="67"/>
      <c r="AA1552" s="67"/>
      <c r="AB1552" s="67"/>
      <c r="AC1552" s="67"/>
      <c r="AD1552" s="67"/>
      <c r="AE1552" s="67"/>
      <c r="AF1552" s="67"/>
      <c r="AG1552" s="67"/>
      <c r="AH1552" s="67"/>
      <c r="AI1552" s="67"/>
      <c r="AJ1552" s="67"/>
      <c r="AK1552" s="67"/>
      <c r="AL1552" s="67"/>
    </row>
    <row r="1553" spans="1:38" ht="27.75" customHeight="1" x14ac:dyDescent="0.25">
      <c r="A1553" s="62">
        <v>2</v>
      </c>
      <c r="B1553" s="63" t="s">
        <v>38</v>
      </c>
      <c r="C1553" s="63" t="s">
        <v>1748</v>
      </c>
      <c r="D1553" s="57" t="s">
        <v>40</v>
      </c>
      <c r="E1553" s="88">
        <v>1552</v>
      </c>
      <c r="F1553" s="57" t="s">
        <v>7064</v>
      </c>
      <c r="G1553" s="57" t="s">
        <v>7065</v>
      </c>
      <c r="H1553" s="110">
        <v>50.979555599999998</v>
      </c>
      <c r="I1553" s="62" t="s">
        <v>43</v>
      </c>
      <c r="J1553" s="57"/>
      <c r="K1553" s="57" t="s">
        <v>7066</v>
      </c>
      <c r="L1553" s="73"/>
      <c r="M1553" s="57" t="s">
        <v>7067</v>
      </c>
      <c r="N1553" s="73"/>
      <c r="O1553" s="57"/>
      <c r="P1553" s="73"/>
      <c r="Q1553" s="57"/>
      <c r="R1553" s="74"/>
      <c r="S1553" s="57"/>
      <c r="T1553" s="74"/>
      <c r="U1553" s="57"/>
      <c r="V1553" s="75"/>
      <c r="W1553" s="57"/>
      <c r="X1553" s="75"/>
      <c r="Y1553" s="57"/>
      <c r="Z1553" s="57"/>
      <c r="AA1553" s="57"/>
      <c r="AB1553" s="57"/>
      <c r="AC1553" s="57"/>
      <c r="AD1553" s="57"/>
      <c r="AE1553" s="57"/>
      <c r="AF1553" s="57"/>
      <c r="AG1553" s="57"/>
      <c r="AH1553" s="57"/>
      <c r="AI1553" s="57"/>
      <c r="AJ1553" s="57"/>
      <c r="AK1553" s="57"/>
      <c r="AL1553" s="57"/>
    </row>
    <row r="1554" spans="1:38" ht="27.75" customHeight="1" x14ac:dyDescent="0.25">
      <c r="A1554" s="62">
        <v>2</v>
      </c>
      <c r="B1554" s="63" t="s">
        <v>38</v>
      </c>
      <c r="C1554" s="63" t="s">
        <v>7068</v>
      </c>
      <c r="D1554" s="63" t="s">
        <v>929</v>
      </c>
      <c r="E1554" s="88">
        <v>1553</v>
      </c>
      <c r="F1554" s="63" t="s">
        <v>7069</v>
      </c>
      <c r="G1554" s="63" t="s">
        <v>7070</v>
      </c>
      <c r="H1554" s="112">
        <v>39.535960000000003</v>
      </c>
      <c r="I1554" s="62" t="s">
        <v>43</v>
      </c>
      <c r="J1554" s="63"/>
      <c r="K1554" s="63" t="s">
        <v>7069</v>
      </c>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row>
    <row r="1555" spans="1:38" ht="27.75" customHeight="1" x14ac:dyDescent="0.25">
      <c r="A1555" s="62">
        <v>2</v>
      </c>
      <c r="B1555" s="63" t="s">
        <v>38</v>
      </c>
      <c r="C1555" s="67" t="s">
        <v>272</v>
      </c>
      <c r="D1555" s="67" t="s">
        <v>117</v>
      </c>
      <c r="E1555" s="88">
        <v>1554</v>
      </c>
      <c r="F1555" s="63" t="s">
        <v>7071</v>
      </c>
      <c r="G1555" s="63" t="s">
        <v>7072</v>
      </c>
      <c r="H1555" s="41">
        <v>25.03417</v>
      </c>
      <c r="I1555" s="62" t="s">
        <v>43</v>
      </c>
      <c r="J1555" s="67"/>
      <c r="K1555" s="63" t="s">
        <v>7071</v>
      </c>
      <c r="L1555" s="67"/>
      <c r="M1555" s="63"/>
      <c r="N1555" s="69"/>
      <c r="O1555" s="63"/>
      <c r="P1555" s="67"/>
      <c r="Q1555" s="63"/>
      <c r="R1555" s="67"/>
      <c r="S1555" s="63"/>
      <c r="T1555" s="67"/>
      <c r="U1555" s="67"/>
      <c r="V1555" s="67"/>
      <c r="W1555" s="67"/>
      <c r="X1555" s="67"/>
      <c r="Y1555" s="67"/>
      <c r="Z1555" s="67"/>
      <c r="AA1555" s="67"/>
      <c r="AB1555" s="67"/>
      <c r="AC1555" s="67"/>
      <c r="AD1555" s="67"/>
      <c r="AE1555" s="67"/>
      <c r="AF1555" s="67"/>
      <c r="AG1555" s="67"/>
      <c r="AH1555" s="67"/>
      <c r="AI1555" s="67"/>
      <c r="AJ1555" s="67"/>
      <c r="AK1555" s="67"/>
      <c r="AL1555" s="67"/>
    </row>
    <row r="1556" spans="1:38" ht="27.75" customHeight="1" x14ac:dyDescent="0.25">
      <c r="A1556" s="62">
        <v>2</v>
      </c>
      <c r="B1556" s="63" t="s">
        <v>38</v>
      </c>
      <c r="C1556" s="63" t="s">
        <v>5483</v>
      </c>
      <c r="D1556" s="57" t="s">
        <v>59</v>
      </c>
      <c r="E1556" s="88">
        <v>1555</v>
      </c>
      <c r="F1556" s="57" t="s">
        <v>7073</v>
      </c>
      <c r="G1556" s="57" t="s">
        <v>7074</v>
      </c>
      <c r="H1556" s="110">
        <v>85.441519999999997</v>
      </c>
      <c r="I1556" s="62" t="s">
        <v>43</v>
      </c>
      <c r="J1556" s="57"/>
      <c r="K1556" s="57" t="s">
        <v>7073</v>
      </c>
      <c r="L1556" s="73"/>
      <c r="M1556" s="57"/>
      <c r="N1556" s="73"/>
      <c r="O1556" s="57"/>
      <c r="P1556" s="73"/>
      <c r="Q1556" s="57"/>
      <c r="R1556" s="74"/>
      <c r="S1556" s="57"/>
      <c r="T1556" s="74"/>
      <c r="U1556" s="57"/>
      <c r="V1556" s="75"/>
      <c r="W1556" s="57"/>
      <c r="X1556" s="75"/>
      <c r="Y1556" s="57"/>
      <c r="Z1556" s="57"/>
      <c r="AA1556" s="57"/>
      <c r="AB1556" s="57"/>
      <c r="AC1556" s="57"/>
      <c r="AD1556" s="57"/>
      <c r="AE1556" s="57"/>
      <c r="AF1556" s="57"/>
      <c r="AG1556" s="57"/>
      <c r="AH1556" s="57"/>
      <c r="AI1556" s="57"/>
      <c r="AJ1556" s="57"/>
      <c r="AK1556" s="57"/>
      <c r="AL1556" s="57"/>
    </row>
    <row r="1557" spans="1:38" ht="27.75" customHeight="1" x14ac:dyDescent="0.25">
      <c r="A1557" s="62">
        <v>2</v>
      </c>
      <c r="B1557" s="63" t="s">
        <v>38</v>
      </c>
      <c r="C1557" s="67" t="s">
        <v>5215</v>
      </c>
      <c r="D1557" s="67" t="s">
        <v>699</v>
      </c>
      <c r="E1557" s="88">
        <v>1556</v>
      </c>
      <c r="F1557" s="63" t="s">
        <v>7075</v>
      </c>
      <c r="G1557" s="63" t="s">
        <v>7076</v>
      </c>
      <c r="H1557" s="112">
        <v>25.24091</v>
      </c>
      <c r="I1557" s="62" t="s">
        <v>43</v>
      </c>
      <c r="J1557" s="67"/>
      <c r="K1557" s="63" t="s">
        <v>7075</v>
      </c>
      <c r="L1557" s="67"/>
      <c r="M1557" s="63"/>
      <c r="N1557" s="69"/>
      <c r="O1557" s="63"/>
      <c r="P1557" s="67"/>
      <c r="Q1557" s="63"/>
      <c r="R1557" s="67"/>
      <c r="S1557" s="63"/>
      <c r="T1557" s="67"/>
      <c r="U1557" s="67"/>
      <c r="V1557" s="67"/>
      <c r="W1557" s="67"/>
      <c r="X1557" s="67"/>
      <c r="Y1557" s="67"/>
      <c r="Z1557" s="67"/>
      <c r="AA1557" s="67"/>
      <c r="AB1557" s="67"/>
      <c r="AC1557" s="67"/>
      <c r="AD1557" s="67"/>
      <c r="AE1557" s="67"/>
      <c r="AF1557" s="67"/>
      <c r="AG1557" s="67"/>
      <c r="AH1557" s="67"/>
      <c r="AI1557" s="67"/>
      <c r="AJ1557" s="67"/>
      <c r="AK1557" s="67"/>
      <c r="AL1557" s="67"/>
    </row>
    <row r="1558" spans="1:38" ht="27.75" customHeight="1" x14ac:dyDescent="0.25">
      <c r="A1558" s="62">
        <v>2</v>
      </c>
      <c r="B1558" s="63" t="s">
        <v>38</v>
      </c>
      <c r="C1558" s="63" t="s">
        <v>2006</v>
      </c>
      <c r="D1558" s="67" t="s">
        <v>170</v>
      </c>
      <c r="E1558" s="88">
        <v>1557</v>
      </c>
      <c r="F1558" s="63" t="s">
        <v>7077</v>
      </c>
      <c r="G1558" s="63" t="s">
        <v>7078</v>
      </c>
      <c r="H1558" s="41">
        <v>509.30212</v>
      </c>
      <c r="I1558" s="62" t="s">
        <v>43</v>
      </c>
      <c r="J1558" s="113" t="s">
        <v>7079</v>
      </c>
      <c r="K1558" s="63" t="s">
        <v>7080</v>
      </c>
      <c r="L1558" s="63">
        <v>1554340</v>
      </c>
      <c r="M1558" s="127" t="s">
        <v>7081</v>
      </c>
      <c r="N1558" s="63">
        <v>1807948</v>
      </c>
      <c r="O1558" s="127" t="s">
        <v>7082</v>
      </c>
      <c r="P1558" s="63">
        <v>1807998</v>
      </c>
      <c r="Q1558" s="63"/>
      <c r="R1558" s="67"/>
      <c r="S1558" s="63"/>
      <c r="T1558" s="67"/>
      <c r="U1558" s="67"/>
      <c r="V1558" s="67"/>
      <c r="W1558" s="67"/>
      <c r="X1558" s="67"/>
      <c r="Y1558" s="67"/>
      <c r="Z1558" s="67"/>
      <c r="AA1558" s="67"/>
      <c r="AB1558" s="67"/>
      <c r="AC1558" s="67"/>
      <c r="AD1558" s="67"/>
      <c r="AE1558" s="67"/>
      <c r="AF1558" s="67"/>
      <c r="AG1558" s="67"/>
      <c r="AH1558" s="67"/>
      <c r="AI1558" s="67"/>
      <c r="AJ1558" s="67"/>
      <c r="AK1558" s="67"/>
      <c r="AL1558" s="67"/>
    </row>
    <row r="1559" spans="1:38" ht="27.75" customHeight="1" x14ac:dyDescent="0.25">
      <c r="A1559" s="62">
        <v>2</v>
      </c>
      <c r="B1559" s="63" t="s">
        <v>38</v>
      </c>
      <c r="C1559" s="69" t="s">
        <v>7083</v>
      </c>
      <c r="D1559" s="67" t="s">
        <v>117</v>
      </c>
      <c r="E1559" s="88">
        <v>1558</v>
      </c>
      <c r="F1559" s="57" t="s">
        <v>7084</v>
      </c>
      <c r="G1559" s="63" t="s">
        <v>7085</v>
      </c>
      <c r="H1559" s="112">
        <v>726.27918999999997</v>
      </c>
      <c r="I1559" s="62" t="s">
        <v>43</v>
      </c>
      <c r="J1559" s="67"/>
      <c r="K1559" s="57" t="s">
        <v>7086</v>
      </c>
      <c r="L1559" s="111" t="s">
        <v>7087</v>
      </c>
      <c r="M1559" s="57" t="s">
        <v>7088</v>
      </c>
      <c r="N1559" s="93" t="s">
        <v>7089</v>
      </c>
      <c r="O1559" s="57"/>
      <c r="P1559" s="69"/>
      <c r="Q1559" s="57"/>
      <c r="R1559" s="69"/>
      <c r="S1559" s="57"/>
      <c r="T1559" s="67"/>
      <c r="U1559" s="69"/>
      <c r="V1559" s="69"/>
      <c r="W1559" s="69"/>
      <c r="X1559" s="69"/>
      <c r="Y1559" s="69"/>
      <c r="Z1559" s="69"/>
      <c r="AA1559" s="69"/>
      <c r="AB1559" s="69"/>
      <c r="AC1559" s="69"/>
      <c r="AD1559" s="69"/>
      <c r="AE1559" s="69"/>
      <c r="AF1559" s="69"/>
      <c r="AG1559" s="69"/>
      <c r="AH1559" s="69"/>
      <c r="AI1559" s="69"/>
      <c r="AJ1559" s="69"/>
      <c r="AK1559" s="69"/>
      <c r="AL1559" s="69"/>
    </row>
    <row r="1560" spans="1:38" ht="27.75" customHeight="1" x14ac:dyDescent="0.25">
      <c r="A1560" s="62">
        <v>2</v>
      </c>
      <c r="B1560" s="63" t="s">
        <v>38</v>
      </c>
      <c r="C1560" s="63" t="s">
        <v>7090</v>
      </c>
      <c r="D1560" s="63" t="s">
        <v>40</v>
      </c>
      <c r="E1560" s="88">
        <v>1559</v>
      </c>
      <c r="F1560" s="63" t="s">
        <v>7091</v>
      </c>
      <c r="G1560" s="63" t="s">
        <v>7092</v>
      </c>
      <c r="H1560" s="110">
        <v>54.200679999999998</v>
      </c>
      <c r="I1560" s="62" t="s">
        <v>43</v>
      </c>
      <c r="J1560" s="63"/>
      <c r="K1560" s="63" t="s">
        <v>7093</v>
      </c>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row>
    <row r="1561" spans="1:38" ht="27.75" customHeight="1" x14ac:dyDescent="0.25">
      <c r="A1561" s="62">
        <v>2</v>
      </c>
      <c r="B1561" s="63" t="s">
        <v>38</v>
      </c>
      <c r="C1561" s="63" t="s">
        <v>258</v>
      </c>
      <c r="D1561" s="63" t="s">
        <v>117</v>
      </c>
      <c r="E1561" s="88">
        <v>1560</v>
      </c>
      <c r="F1561" s="63" t="s">
        <v>7094</v>
      </c>
      <c r="G1561" s="63" t="s">
        <v>7095</v>
      </c>
      <c r="H1561" s="110">
        <v>186.39466999999999</v>
      </c>
      <c r="I1561" s="62" t="s">
        <v>43</v>
      </c>
      <c r="J1561" s="63"/>
      <c r="K1561" s="63" t="s">
        <v>7096</v>
      </c>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row>
    <row r="1562" spans="1:38" ht="27.75" customHeight="1" x14ac:dyDescent="0.25">
      <c r="A1562" s="62">
        <v>2</v>
      </c>
      <c r="B1562" s="63" t="s">
        <v>38</v>
      </c>
      <c r="C1562" s="63" t="s">
        <v>7097</v>
      </c>
      <c r="D1562" s="57" t="s">
        <v>59</v>
      </c>
      <c r="E1562" s="88">
        <v>1561</v>
      </c>
      <c r="F1562" s="57" t="s">
        <v>7098</v>
      </c>
      <c r="G1562" s="57" t="s">
        <v>7099</v>
      </c>
      <c r="H1562" s="110">
        <v>164.13364659999999</v>
      </c>
      <c r="I1562" s="62" t="s">
        <v>43</v>
      </c>
      <c r="J1562" s="57" t="s">
        <v>7100</v>
      </c>
      <c r="K1562" s="57" t="s">
        <v>7101</v>
      </c>
      <c r="L1562" s="73" t="s">
        <v>838</v>
      </c>
      <c r="M1562" s="57" t="s">
        <v>6694</v>
      </c>
      <c r="N1562" s="73" t="s">
        <v>838</v>
      </c>
      <c r="O1562" s="57" t="s">
        <v>7102</v>
      </c>
      <c r="P1562" s="73" t="s">
        <v>838</v>
      </c>
      <c r="Q1562" s="57"/>
      <c r="R1562" s="66"/>
      <c r="S1562" s="57"/>
      <c r="T1562" s="66"/>
      <c r="U1562" s="57"/>
      <c r="V1562" s="66"/>
      <c r="W1562" s="57"/>
      <c r="X1562" s="66"/>
      <c r="Y1562" s="57"/>
      <c r="Z1562" s="66"/>
      <c r="AA1562" s="57"/>
      <c r="AB1562" s="57"/>
      <c r="AC1562" s="57"/>
      <c r="AD1562" s="57"/>
      <c r="AE1562" s="57"/>
      <c r="AF1562" s="57"/>
      <c r="AG1562" s="57"/>
      <c r="AH1562" s="57"/>
      <c r="AI1562" s="57"/>
      <c r="AJ1562" s="57"/>
      <c r="AK1562" s="57"/>
      <c r="AL1562" s="57"/>
    </row>
    <row r="1563" spans="1:38" ht="27.75" customHeight="1" x14ac:dyDescent="0.25">
      <c r="A1563" s="62">
        <v>2</v>
      </c>
      <c r="B1563" s="63" t="s">
        <v>38</v>
      </c>
      <c r="C1563" s="57" t="s">
        <v>7048</v>
      </c>
      <c r="D1563" s="69" t="s">
        <v>311</v>
      </c>
      <c r="E1563" s="88">
        <v>1562</v>
      </c>
      <c r="F1563" s="57" t="s">
        <v>7103</v>
      </c>
      <c r="G1563" s="57" t="s">
        <v>7104</v>
      </c>
      <c r="H1563" s="110">
        <v>1620.0028225999999</v>
      </c>
      <c r="I1563" s="62" t="s">
        <v>43</v>
      </c>
      <c r="J1563" s="57"/>
      <c r="K1563" s="57" t="s">
        <v>7051</v>
      </c>
      <c r="L1563" s="73"/>
      <c r="M1563" s="57" t="s">
        <v>7052</v>
      </c>
      <c r="N1563" s="73"/>
      <c r="O1563" s="57" t="s">
        <v>7053</v>
      </c>
      <c r="P1563" s="73"/>
      <c r="Q1563" s="57" t="s">
        <v>7054</v>
      </c>
      <c r="R1563" s="66"/>
      <c r="S1563" s="57"/>
      <c r="T1563" s="66"/>
      <c r="U1563" s="57"/>
      <c r="V1563" s="66"/>
      <c r="W1563" s="57"/>
      <c r="X1563" s="66"/>
      <c r="Y1563" s="57"/>
      <c r="Z1563" s="66"/>
      <c r="AA1563" s="57"/>
      <c r="AB1563" s="57"/>
      <c r="AC1563" s="57"/>
      <c r="AD1563" s="57"/>
      <c r="AE1563" s="57"/>
      <c r="AF1563" s="57"/>
      <c r="AG1563" s="57"/>
      <c r="AH1563" s="57"/>
      <c r="AI1563" s="57"/>
      <c r="AJ1563" s="57"/>
      <c r="AK1563" s="57"/>
      <c r="AL1563" s="57"/>
    </row>
    <row r="1564" spans="1:38" ht="27.75" customHeight="1" x14ac:dyDescent="0.25">
      <c r="A1564" s="62">
        <v>2</v>
      </c>
      <c r="B1564" s="63" t="s">
        <v>38</v>
      </c>
      <c r="C1564" s="63" t="s">
        <v>7105</v>
      </c>
      <c r="D1564" s="63" t="s">
        <v>117</v>
      </c>
      <c r="E1564" s="88">
        <v>1563</v>
      </c>
      <c r="F1564" s="63" t="s">
        <v>7106</v>
      </c>
      <c r="G1564" s="63" t="s">
        <v>7107</v>
      </c>
      <c r="H1564" s="119">
        <v>30.1920094</v>
      </c>
      <c r="I1564" s="66" t="s">
        <v>583</v>
      </c>
      <c r="J1564" s="63"/>
      <c r="K1564" s="63" t="s">
        <v>7108</v>
      </c>
      <c r="L1564" s="63"/>
      <c r="M1564" s="63"/>
      <c r="N1564" s="63"/>
      <c r="O1564" s="63"/>
      <c r="P1564" s="63"/>
      <c r="Q1564" s="63"/>
      <c r="R1564" s="63"/>
      <c r="S1564" s="63"/>
      <c r="T1564" s="63"/>
      <c r="U1564" s="63"/>
      <c r="V1564" s="63"/>
      <c r="W1564" s="63"/>
      <c r="X1564" s="63"/>
      <c r="Y1564" s="63"/>
      <c r="Z1564" s="63"/>
      <c r="AA1564" s="63"/>
      <c r="AB1564" s="63"/>
      <c r="AC1564" s="67"/>
      <c r="AD1564" s="69"/>
      <c r="AE1564" s="69"/>
      <c r="AF1564" s="69"/>
      <c r="AG1564" s="69"/>
      <c r="AH1564" s="69"/>
      <c r="AI1564" s="69"/>
      <c r="AJ1564" s="69"/>
      <c r="AK1564" s="69"/>
      <c r="AL1564" s="69"/>
    </row>
    <row r="1565" spans="1:38" ht="27.75" customHeight="1" x14ac:dyDescent="0.25">
      <c r="A1565" s="62">
        <v>2</v>
      </c>
      <c r="B1565" s="63" t="s">
        <v>38</v>
      </c>
      <c r="C1565" s="63" t="s">
        <v>7109</v>
      </c>
      <c r="D1565" s="63" t="s">
        <v>52</v>
      </c>
      <c r="E1565" s="88">
        <v>1564</v>
      </c>
      <c r="F1565" s="63" t="s">
        <v>7110</v>
      </c>
      <c r="G1565" s="63" t="s">
        <v>7111</v>
      </c>
      <c r="H1565" s="110">
        <v>392.78901480000002</v>
      </c>
      <c r="I1565" s="62" t="s">
        <v>43</v>
      </c>
      <c r="J1565" s="63"/>
      <c r="K1565" s="63" t="s">
        <v>7112</v>
      </c>
      <c r="L1565" s="63"/>
      <c r="M1565" s="63" t="s">
        <v>7113</v>
      </c>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row>
    <row r="1566" spans="1:38" ht="27.75" customHeight="1" x14ac:dyDescent="0.25">
      <c r="A1566" s="62">
        <v>2</v>
      </c>
      <c r="B1566" s="63" t="s">
        <v>38</v>
      </c>
      <c r="C1566" s="63" t="s">
        <v>7114</v>
      </c>
      <c r="D1566" s="57" t="s">
        <v>267</v>
      </c>
      <c r="E1566" s="88">
        <v>1565</v>
      </c>
      <c r="F1566" s="57" t="s">
        <v>7115</v>
      </c>
      <c r="G1566" s="57" t="s">
        <v>7116</v>
      </c>
      <c r="H1566" s="110">
        <v>66.904679999999999</v>
      </c>
      <c r="I1566" s="62" t="s">
        <v>43</v>
      </c>
      <c r="J1566" s="57"/>
      <c r="K1566" s="57" t="s">
        <v>7117</v>
      </c>
      <c r="L1566" s="73"/>
      <c r="M1566" s="57"/>
      <c r="N1566" s="73"/>
      <c r="O1566" s="57"/>
      <c r="P1566" s="73"/>
      <c r="Q1566" s="57"/>
      <c r="R1566" s="74"/>
      <c r="S1566" s="57"/>
      <c r="T1566" s="74"/>
      <c r="U1566" s="57"/>
      <c r="V1566" s="75"/>
      <c r="W1566" s="57"/>
      <c r="X1566" s="75"/>
      <c r="Y1566" s="57"/>
      <c r="Z1566" s="57"/>
      <c r="AA1566" s="57"/>
      <c r="AB1566" s="57"/>
      <c r="AC1566" s="57"/>
      <c r="AD1566" s="57"/>
      <c r="AE1566" s="57"/>
      <c r="AF1566" s="57"/>
      <c r="AG1566" s="57"/>
      <c r="AH1566" s="57"/>
      <c r="AI1566" s="57"/>
      <c r="AJ1566" s="57"/>
      <c r="AK1566" s="57"/>
      <c r="AL1566" s="57"/>
    </row>
    <row r="1567" spans="1:38" ht="27.75" customHeight="1" x14ac:dyDescent="0.25">
      <c r="A1567" s="62">
        <v>2</v>
      </c>
      <c r="B1567" s="63" t="s">
        <v>38</v>
      </c>
      <c r="C1567" s="63" t="s">
        <v>1900</v>
      </c>
      <c r="D1567" s="57" t="s">
        <v>117</v>
      </c>
      <c r="E1567" s="88">
        <v>1566</v>
      </c>
      <c r="F1567" s="57" t="s">
        <v>7118</v>
      </c>
      <c r="G1567" s="57" t="s">
        <v>7119</v>
      </c>
      <c r="H1567" s="110">
        <v>2453.3340238999999</v>
      </c>
      <c r="I1567" s="62" t="s">
        <v>43</v>
      </c>
      <c r="J1567" s="57" t="s">
        <v>7120</v>
      </c>
      <c r="K1567" s="57" t="s">
        <v>5690</v>
      </c>
      <c r="L1567" s="73"/>
      <c r="M1567" s="57" t="s">
        <v>7121</v>
      </c>
      <c r="N1567" s="73"/>
      <c r="O1567" s="57" t="s">
        <v>5691</v>
      </c>
      <c r="P1567" s="73"/>
      <c r="Q1567" s="57"/>
      <c r="R1567" s="66"/>
      <c r="S1567" s="57"/>
      <c r="T1567" s="66"/>
      <c r="U1567" s="57"/>
      <c r="V1567" s="66"/>
      <c r="W1567" s="57"/>
      <c r="X1567" s="66"/>
      <c r="Y1567" s="57"/>
      <c r="Z1567" s="66"/>
      <c r="AA1567" s="57"/>
      <c r="AB1567" s="57"/>
      <c r="AC1567" s="57"/>
      <c r="AD1567" s="57"/>
      <c r="AE1567" s="57"/>
      <c r="AF1567" s="57"/>
      <c r="AG1567" s="57"/>
      <c r="AH1567" s="57"/>
      <c r="AI1567" s="57"/>
      <c r="AJ1567" s="57"/>
      <c r="AK1567" s="57"/>
      <c r="AL1567" s="57"/>
    </row>
    <row r="1568" spans="1:38" ht="27.75" customHeight="1" x14ac:dyDescent="0.25">
      <c r="A1568" s="62">
        <v>2</v>
      </c>
      <c r="B1568" s="63" t="s">
        <v>38</v>
      </c>
      <c r="C1568" s="63" t="s">
        <v>7114</v>
      </c>
      <c r="D1568" s="57" t="s">
        <v>267</v>
      </c>
      <c r="E1568" s="88">
        <v>1567</v>
      </c>
      <c r="F1568" s="57" t="s">
        <v>7122</v>
      </c>
      <c r="G1568" s="57" t="s">
        <v>7116</v>
      </c>
      <c r="H1568" s="110">
        <v>69.051586</v>
      </c>
      <c r="I1568" s="62" t="s">
        <v>43</v>
      </c>
      <c r="J1568" s="57"/>
      <c r="K1568" s="57" t="s">
        <v>7123</v>
      </c>
      <c r="L1568" s="73"/>
      <c r="M1568" s="57"/>
      <c r="N1568" s="73"/>
      <c r="O1568" s="57"/>
      <c r="P1568" s="73"/>
      <c r="Q1568" s="57"/>
      <c r="R1568" s="74"/>
      <c r="S1568" s="57"/>
      <c r="T1568" s="74"/>
      <c r="U1568" s="57"/>
      <c r="V1568" s="75"/>
      <c r="W1568" s="57"/>
      <c r="X1568" s="75"/>
      <c r="Y1568" s="57"/>
      <c r="Z1568" s="57"/>
      <c r="AA1568" s="57"/>
      <c r="AB1568" s="57"/>
      <c r="AC1568" s="57"/>
      <c r="AD1568" s="57"/>
      <c r="AE1568" s="57"/>
      <c r="AF1568" s="57"/>
      <c r="AG1568" s="57"/>
      <c r="AH1568" s="57"/>
      <c r="AI1568" s="57"/>
      <c r="AJ1568" s="57"/>
      <c r="AK1568" s="57"/>
      <c r="AL1568" s="57"/>
    </row>
    <row r="1569" spans="1:38" ht="27.75" customHeight="1" x14ac:dyDescent="0.25">
      <c r="A1569" s="62">
        <v>2</v>
      </c>
      <c r="B1569" s="63" t="s">
        <v>38</v>
      </c>
      <c r="C1569" s="63" t="s">
        <v>135</v>
      </c>
      <c r="D1569" s="57" t="s">
        <v>40</v>
      </c>
      <c r="E1569" s="88">
        <v>1568</v>
      </c>
      <c r="F1569" s="57" t="s">
        <v>7124</v>
      </c>
      <c r="G1569" s="57" t="s">
        <v>7125</v>
      </c>
      <c r="H1569" s="110">
        <v>72.97</v>
      </c>
      <c r="I1569" s="62" t="s">
        <v>43</v>
      </c>
      <c r="J1569" s="57"/>
      <c r="K1569" s="57" t="s">
        <v>7126</v>
      </c>
      <c r="L1569" s="73"/>
      <c r="M1569" s="57" t="s">
        <v>7127</v>
      </c>
      <c r="N1569" s="73"/>
      <c r="O1569" s="57" t="s">
        <v>7128</v>
      </c>
      <c r="P1569" s="73"/>
      <c r="Q1569" s="57"/>
      <c r="R1569" s="66"/>
      <c r="S1569" s="57"/>
      <c r="T1569" s="66"/>
      <c r="U1569" s="57"/>
      <c r="V1569" s="66"/>
      <c r="W1569" s="57"/>
      <c r="X1569" s="66"/>
      <c r="Y1569" s="57"/>
      <c r="Z1569" s="66"/>
      <c r="AA1569" s="57"/>
      <c r="AB1569" s="57"/>
      <c r="AC1569" s="57"/>
      <c r="AD1569" s="57"/>
      <c r="AE1569" s="57"/>
      <c r="AF1569" s="57"/>
      <c r="AG1569" s="57"/>
      <c r="AH1569" s="57"/>
      <c r="AI1569" s="57"/>
      <c r="AJ1569" s="57"/>
      <c r="AK1569" s="57"/>
      <c r="AL1569" s="57"/>
    </row>
    <row r="1570" spans="1:38" ht="27.75" customHeight="1" x14ac:dyDescent="0.25">
      <c r="A1570" s="62">
        <v>2</v>
      </c>
      <c r="B1570" s="63" t="s">
        <v>38</v>
      </c>
      <c r="C1570" s="63" t="s">
        <v>135</v>
      </c>
      <c r="D1570" s="57" t="s">
        <v>40</v>
      </c>
      <c r="E1570" s="88">
        <v>1569</v>
      </c>
      <c r="F1570" s="57" t="s">
        <v>7129</v>
      </c>
      <c r="G1570" s="57" t="s">
        <v>7130</v>
      </c>
      <c r="H1570" s="110">
        <v>116.06</v>
      </c>
      <c r="I1570" s="62" t="s">
        <v>43</v>
      </c>
      <c r="J1570" s="57"/>
      <c r="K1570" s="57" t="s">
        <v>7131</v>
      </c>
      <c r="L1570" s="73"/>
      <c r="M1570" s="57" t="s">
        <v>7132</v>
      </c>
      <c r="N1570" s="73"/>
      <c r="O1570" s="57"/>
      <c r="P1570" s="73"/>
      <c r="Q1570" s="57"/>
      <c r="R1570" s="66"/>
      <c r="S1570" s="57"/>
      <c r="T1570" s="66"/>
      <c r="U1570" s="57"/>
      <c r="V1570" s="66"/>
      <c r="W1570" s="57"/>
      <c r="X1570" s="66"/>
      <c r="Y1570" s="57"/>
      <c r="Z1570" s="66"/>
      <c r="AA1570" s="57"/>
      <c r="AB1570" s="57"/>
      <c r="AC1570" s="57"/>
      <c r="AD1570" s="57"/>
      <c r="AE1570" s="57"/>
      <c r="AF1570" s="57"/>
      <c r="AG1570" s="57"/>
      <c r="AH1570" s="57"/>
      <c r="AI1570" s="57"/>
      <c r="AJ1570" s="57"/>
      <c r="AK1570" s="57"/>
      <c r="AL1570" s="57"/>
    </row>
    <row r="1571" spans="1:38" ht="27.75" customHeight="1" x14ac:dyDescent="0.25">
      <c r="A1571" s="62">
        <v>2</v>
      </c>
      <c r="B1571" s="63" t="s">
        <v>38</v>
      </c>
      <c r="C1571" s="63" t="s">
        <v>7133</v>
      </c>
      <c r="D1571" s="67" t="s">
        <v>276</v>
      </c>
      <c r="E1571" s="88">
        <v>1570</v>
      </c>
      <c r="F1571" s="63" t="s">
        <v>7134</v>
      </c>
      <c r="G1571" s="63" t="s">
        <v>7135</v>
      </c>
      <c r="H1571" s="41">
        <v>291.92180000000002</v>
      </c>
      <c r="I1571" s="62" t="s">
        <v>43</v>
      </c>
      <c r="J1571" s="67"/>
      <c r="K1571" s="63" t="s">
        <v>7136</v>
      </c>
      <c r="L1571" s="63"/>
      <c r="M1571" s="63" t="s">
        <v>7137</v>
      </c>
      <c r="N1571" s="63"/>
      <c r="O1571" s="63"/>
      <c r="P1571" s="67"/>
      <c r="Q1571" s="63"/>
      <c r="R1571" s="67"/>
      <c r="S1571" s="63"/>
      <c r="T1571" s="67"/>
      <c r="U1571" s="67"/>
      <c r="V1571" s="67"/>
      <c r="W1571" s="67"/>
      <c r="X1571" s="67"/>
      <c r="Y1571" s="67"/>
      <c r="Z1571" s="67"/>
      <c r="AA1571" s="67"/>
      <c r="AB1571" s="67"/>
      <c r="AC1571" s="67"/>
      <c r="AD1571" s="67"/>
      <c r="AE1571" s="67"/>
      <c r="AF1571" s="67"/>
      <c r="AG1571" s="67"/>
      <c r="AH1571" s="67"/>
      <c r="AI1571" s="67"/>
      <c r="AJ1571" s="67"/>
      <c r="AK1571" s="67"/>
      <c r="AL1571" s="67"/>
    </row>
    <row r="1572" spans="1:38" ht="27.75" customHeight="1" x14ac:dyDescent="0.25">
      <c r="A1572" s="62">
        <v>2</v>
      </c>
      <c r="B1572" s="63" t="s">
        <v>38</v>
      </c>
      <c r="C1572" s="63" t="s">
        <v>1681</v>
      </c>
      <c r="D1572" s="63" t="s">
        <v>580</v>
      </c>
      <c r="E1572" s="88">
        <v>1571</v>
      </c>
      <c r="F1572" s="63" t="s">
        <v>7138</v>
      </c>
      <c r="G1572" s="63" t="s">
        <v>1683</v>
      </c>
      <c r="H1572" s="110">
        <v>118.8574098</v>
      </c>
      <c r="I1572" s="62" t="s">
        <v>43</v>
      </c>
      <c r="J1572" s="63"/>
      <c r="K1572" s="63" t="s">
        <v>6656</v>
      </c>
      <c r="L1572" s="63">
        <v>3226561</v>
      </c>
      <c r="M1572" s="63" t="s">
        <v>7139</v>
      </c>
      <c r="N1572" s="63">
        <v>3332707</v>
      </c>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row>
    <row r="1573" spans="1:38" ht="27.75" customHeight="1" x14ac:dyDescent="0.25">
      <c r="A1573" s="62">
        <v>2</v>
      </c>
      <c r="B1573" s="63" t="s">
        <v>38</v>
      </c>
      <c r="C1573" s="63" t="s">
        <v>69</v>
      </c>
      <c r="D1573" s="63" t="s">
        <v>52</v>
      </c>
      <c r="E1573" s="88">
        <v>1572</v>
      </c>
      <c r="F1573" s="63" t="s">
        <v>7140</v>
      </c>
      <c r="G1573" s="63" t="s">
        <v>7141</v>
      </c>
      <c r="H1573" s="110">
        <v>44.989800000000002</v>
      </c>
      <c r="I1573" s="62" t="s">
        <v>43</v>
      </c>
      <c r="J1573" s="63"/>
      <c r="K1573" s="63" t="s">
        <v>7142</v>
      </c>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row>
    <row r="1574" spans="1:38" ht="27.75" customHeight="1" x14ac:dyDescent="0.25">
      <c r="A1574" s="62">
        <v>2</v>
      </c>
      <c r="B1574" s="63" t="s">
        <v>38</v>
      </c>
      <c r="C1574" s="63" t="s">
        <v>7143</v>
      </c>
      <c r="D1574" s="57" t="s">
        <v>929</v>
      </c>
      <c r="E1574" s="88">
        <v>1573</v>
      </c>
      <c r="F1574" s="57" t="s">
        <v>7144</v>
      </c>
      <c r="G1574" s="57" t="s">
        <v>7145</v>
      </c>
      <c r="H1574" s="110">
        <v>73.575000000000003</v>
      </c>
      <c r="I1574" s="62" t="s">
        <v>43</v>
      </c>
      <c r="J1574" s="57"/>
      <c r="K1574" s="57" t="s">
        <v>7144</v>
      </c>
      <c r="L1574" s="73"/>
      <c r="M1574" s="57"/>
      <c r="N1574" s="73"/>
      <c r="O1574" s="57"/>
      <c r="P1574" s="73"/>
      <c r="Q1574" s="57"/>
      <c r="R1574" s="74"/>
      <c r="S1574" s="57"/>
      <c r="T1574" s="74"/>
      <c r="U1574" s="57"/>
      <c r="V1574" s="75"/>
      <c r="W1574" s="57"/>
      <c r="X1574" s="75"/>
      <c r="Y1574" s="57"/>
      <c r="Z1574" s="74"/>
      <c r="AA1574" s="57"/>
      <c r="AB1574" s="75"/>
      <c r="AC1574" s="57"/>
      <c r="AD1574" s="75"/>
      <c r="AE1574" s="57"/>
      <c r="AF1574" s="75"/>
      <c r="AG1574" s="57"/>
      <c r="AH1574" s="75"/>
      <c r="AI1574" s="57"/>
      <c r="AJ1574" s="75"/>
      <c r="AK1574" s="57"/>
      <c r="AL1574" s="75"/>
    </row>
    <row r="1575" spans="1:38" ht="27.75" customHeight="1" x14ac:dyDescent="0.25">
      <c r="A1575" s="62">
        <v>2</v>
      </c>
      <c r="B1575" s="63" t="s">
        <v>38</v>
      </c>
      <c r="C1575" s="67" t="s">
        <v>7146</v>
      </c>
      <c r="D1575" s="67" t="s">
        <v>2765</v>
      </c>
      <c r="E1575" s="88">
        <v>1574</v>
      </c>
      <c r="F1575" s="63" t="s">
        <v>7147</v>
      </c>
      <c r="G1575" s="63" t="s">
        <v>7148</v>
      </c>
      <c r="H1575" s="41">
        <v>38.662570000000002</v>
      </c>
      <c r="I1575" s="62" t="s">
        <v>43</v>
      </c>
      <c r="J1575" s="67"/>
      <c r="K1575" s="63" t="s">
        <v>7142</v>
      </c>
      <c r="L1575" s="67"/>
      <c r="M1575" s="63"/>
      <c r="N1575" s="69"/>
      <c r="O1575" s="63"/>
      <c r="P1575" s="67"/>
      <c r="Q1575" s="63"/>
      <c r="R1575" s="67"/>
      <c r="S1575" s="63"/>
      <c r="T1575" s="67"/>
      <c r="U1575" s="67"/>
      <c r="V1575" s="67"/>
      <c r="W1575" s="67"/>
      <c r="X1575" s="67"/>
      <c r="Y1575" s="67"/>
      <c r="Z1575" s="67"/>
      <c r="AA1575" s="67"/>
      <c r="AB1575" s="67"/>
      <c r="AC1575" s="67"/>
      <c r="AD1575" s="67"/>
      <c r="AE1575" s="67"/>
      <c r="AF1575" s="67"/>
      <c r="AG1575" s="67"/>
      <c r="AH1575" s="67"/>
      <c r="AI1575" s="67"/>
      <c r="AJ1575" s="67"/>
      <c r="AK1575" s="67"/>
      <c r="AL1575" s="67"/>
    </row>
    <row r="1576" spans="1:38" ht="27.75" customHeight="1" x14ac:dyDescent="0.25">
      <c r="A1576" s="62">
        <v>2</v>
      </c>
      <c r="B1576" s="63" t="s">
        <v>38</v>
      </c>
      <c r="C1576" s="67" t="s">
        <v>3455</v>
      </c>
      <c r="D1576" s="67" t="s">
        <v>40</v>
      </c>
      <c r="E1576" s="88">
        <v>1575</v>
      </c>
      <c r="F1576" s="63" t="s">
        <v>7149</v>
      </c>
      <c r="G1576" s="63" t="s">
        <v>7150</v>
      </c>
      <c r="H1576" s="41">
        <v>25.142091400000002</v>
      </c>
      <c r="I1576" s="62" t="s">
        <v>43</v>
      </c>
      <c r="J1576" s="67"/>
      <c r="K1576" s="63" t="s">
        <v>7151</v>
      </c>
      <c r="L1576" s="67"/>
      <c r="M1576" s="63"/>
      <c r="N1576" s="69"/>
      <c r="O1576" s="63"/>
      <c r="P1576" s="67"/>
      <c r="Q1576" s="63"/>
      <c r="R1576" s="67"/>
      <c r="S1576" s="63"/>
      <c r="T1576" s="67"/>
      <c r="U1576" s="67"/>
      <c r="V1576" s="67"/>
      <c r="W1576" s="67"/>
      <c r="X1576" s="67"/>
      <c r="Y1576" s="67"/>
      <c r="Z1576" s="67"/>
      <c r="AA1576" s="67"/>
      <c r="AB1576" s="67"/>
      <c r="AC1576" s="67"/>
      <c r="AD1576" s="67"/>
      <c r="AE1576" s="67"/>
      <c r="AF1576" s="67"/>
      <c r="AG1576" s="67"/>
      <c r="AH1576" s="67"/>
      <c r="AI1576" s="67"/>
      <c r="AJ1576" s="67"/>
      <c r="AK1576" s="67"/>
      <c r="AL1576" s="67"/>
    </row>
    <row r="1577" spans="1:38" ht="27.75" customHeight="1" x14ac:dyDescent="0.25">
      <c r="A1577" s="62">
        <v>2</v>
      </c>
      <c r="B1577" s="63" t="s">
        <v>38</v>
      </c>
      <c r="C1577" s="135" t="s">
        <v>7152</v>
      </c>
      <c r="D1577" s="67" t="s">
        <v>7153</v>
      </c>
      <c r="E1577" s="88">
        <v>1576</v>
      </c>
      <c r="F1577" s="63" t="s">
        <v>7154</v>
      </c>
      <c r="G1577" s="63" t="s">
        <v>7155</v>
      </c>
      <c r="H1577" s="112">
        <v>217.73497399999999</v>
      </c>
      <c r="I1577" s="62" t="s">
        <v>43</v>
      </c>
      <c r="J1577" s="67"/>
      <c r="K1577" s="63" t="s">
        <v>7156</v>
      </c>
      <c r="L1577" s="67"/>
      <c r="M1577" s="63" t="s">
        <v>7157</v>
      </c>
      <c r="N1577" s="63"/>
      <c r="O1577" s="63"/>
      <c r="P1577" s="67"/>
      <c r="Q1577" s="63"/>
      <c r="R1577" s="67"/>
      <c r="S1577" s="63"/>
      <c r="T1577" s="67"/>
      <c r="U1577" s="67"/>
      <c r="V1577" s="67"/>
      <c r="W1577" s="67"/>
      <c r="X1577" s="67"/>
      <c r="Y1577" s="67"/>
      <c r="Z1577" s="67"/>
      <c r="AA1577" s="67"/>
      <c r="AB1577" s="67"/>
      <c r="AC1577" s="67"/>
      <c r="AD1577" s="67"/>
      <c r="AE1577" s="67"/>
      <c r="AF1577" s="67"/>
      <c r="AG1577" s="67"/>
      <c r="AH1577" s="67"/>
      <c r="AI1577" s="67"/>
      <c r="AJ1577" s="67"/>
      <c r="AK1577" s="67"/>
      <c r="AL1577" s="67"/>
    </row>
    <row r="1578" spans="1:38" ht="27.75" customHeight="1" x14ac:dyDescent="0.25">
      <c r="A1578" s="62">
        <v>2</v>
      </c>
      <c r="B1578" s="63" t="s">
        <v>38</v>
      </c>
      <c r="C1578" s="57" t="s">
        <v>216</v>
      </c>
      <c r="D1578" s="69" t="s">
        <v>52</v>
      </c>
      <c r="E1578" s="88">
        <v>1577</v>
      </c>
      <c r="F1578" s="57" t="s">
        <v>7158</v>
      </c>
      <c r="G1578" s="57" t="s">
        <v>7159</v>
      </c>
      <c r="H1578" s="41">
        <v>764.98275609999996</v>
      </c>
      <c r="I1578" s="62" t="s">
        <v>43</v>
      </c>
      <c r="J1578" s="57"/>
      <c r="K1578" s="57" t="s">
        <v>7160</v>
      </c>
      <c r="L1578" s="73"/>
      <c r="M1578" s="57" t="s">
        <v>7161</v>
      </c>
      <c r="N1578" s="73"/>
      <c r="O1578" s="57"/>
      <c r="P1578" s="73"/>
      <c r="Q1578" s="57"/>
      <c r="R1578" s="66"/>
      <c r="S1578" s="57"/>
      <c r="T1578" s="66"/>
      <c r="U1578" s="57"/>
      <c r="V1578" s="66"/>
      <c r="W1578" s="57"/>
      <c r="X1578" s="66"/>
      <c r="Y1578" s="57"/>
      <c r="Z1578" s="66"/>
      <c r="AA1578" s="57"/>
      <c r="AB1578" s="57"/>
      <c r="AC1578" s="57"/>
      <c r="AD1578" s="57"/>
      <c r="AE1578" s="57"/>
      <c r="AF1578" s="57"/>
      <c r="AG1578" s="57"/>
      <c r="AH1578" s="57"/>
      <c r="AI1578" s="57"/>
      <c r="AJ1578" s="57"/>
      <c r="AK1578" s="57"/>
      <c r="AL1578" s="57"/>
    </row>
    <row r="1579" spans="1:38" ht="27.75" customHeight="1" x14ac:dyDescent="0.25">
      <c r="A1579" s="62">
        <v>2</v>
      </c>
      <c r="B1579" s="63" t="s">
        <v>38</v>
      </c>
      <c r="C1579" s="67" t="s">
        <v>3382</v>
      </c>
      <c r="D1579" s="67" t="s">
        <v>1910</v>
      </c>
      <c r="E1579" s="88">
        <v>1578</v>
      </c>
      <c r="F1579" s="63" t="s">
        <v>7162</v>
      </c>
      <c r="G1579" s="63" t="s">
        <v>7163</v>
      </c>
      <c r="H1579" s="41">
        <v>29.538848000000002</v>
      </c>
      <c r="I1579" s="62" t="s">
        <v>43</v>
      </c>
      <c r="J1579" s="67"/>
      <c r="K1579" s="63" t="s">
        <v>7164</v>
      </c>
      <c r="L1579" s="67">
        <v>0</v>
      </c>
      <c r="M1579" s="63"/>
      <c r="N1579" s="69"/>
      <c r="O1579" s="63"/>
      <c r="P1579" s="67"/>
      <c r="Q1579" s="63"/>
      <c r="R1579" s="67"/>
      <c r="S1579" s="63"/>
      <c r="T1579" s="67"/>
      <c r="U1579" s="67"/>
      <c r="V1579" s="67"/>
      <c r="W1579" s="67"/>
      <c r="X1579" s="67"/>
      <c r="Y1579" s="67"/>
      <c r="Z1579" s="67"/>
      <c r="AA1579" s="67"/>
      <c r="AB1579" s="67"/>
      <c r="AC1579" s="67"/>
      <c r="AD1579" s="67"/>
      <c r="AE1579" s="67"/>
      <c r="AF1579" s="67"/>
      <c r="AG1579" s="67"/>
      <c r="AH1579" s="67"/>
      <c r="AI1579" s="67"/>
      <c r="AJ1579" s="67"/>
      <c r="AK1579" s="67"/>
      <c r="AL1579" s="67"/>
    </row>
    <row r="1580" spans="1:38" ht="27.75" customHeight="1" x14ac:dyDescent="0.25">
      <c r="A1580" s="62">
        <v>2</v>
      </c>
      <c r="B1580" s="63" t="s">
        <v>38</v>
      </c>
      <c r="C1580" s="63" t="s">
        <v>7165</v>
      </c>
      <c r="D1580" s="67" t="s">
        <v>170</v>
      </c>
      <c r="E1580" s="88">
        <v>1579</v>
      </c>
      <c r="F1580" s="63" t="s">
        <v>7166</v>
      </c>
      <c r="G1580" s="63" t="s">
        <v>7167</v>
      </c>
      <c r="H1580" s="41">
        <v>52.475395200000001</v>
      </c>
      <c r="I1580" s="62" t="s">
        <v>43</v>
      </c>
      <c r="J1580" s="67"/>
      <c r="K1580" s="63" t="s">
        <v>7168</v>
      </c>
      <c r="L1580" s="67"/>
      <c r="M1580" s="63"/>
      <c r="N1580" s="67"/>
      <c r="O1580" s="63"/>
      <c r="P1580" s="67"/>
      <c r="Q1580" s="63"/>
      <c r="R1580" s="67"/>
      <c r="S1580" s="63"/>
      <c r="T1580" s="67"/>
      <c r="U1580" s="67"/>
      <c r="V1580" s="67"/>
      <c r="W1580" s="67"/>
      <c r="X1580" s="67"/>
      <c r="Y1580" s="67"/>
      <c r="Z1580" s="67"/>
      <c r="AA1580" s="67"/>
      <c r="AB1580" s="67"/>
      <c r="AC1580" s="67"/>
      <c r="AD1580" s="67"/>
      <c r="AE1580" s="67"/>
      <c r="AF1580" s="67"/>
      <c r="AG1580" s="67"/>
      <c r="AH1580" s="67"/>
      <c r="AI1580" s="67"/>
      <c r="AJ1580" s="67"/>
      <c r="AK1580" s="67"/>
      <c r="AL1580" s="67"/>
    </row>
    <row r="1581" spans="1:38" ht="27.75" customHeight="1" x14ac:dyDescent="0.25">
      <c r="A1581" s="62">
        <v>2</v>
      </c>
      <c r="B1581" s="63" t="s">
        <v>38</v>
      </c>
      <c r="C1581" s="67" t="s">
        <v>830</v>
      </c>
      <c r="D1581" s="67" t="s">
        <v>40</v>
      </c>
      <c r="E1581" s="88">
        <v>1580</v>
      </c>
      <c r="F1581" s="63" t="s">
        <v>7169</v>
      </c>
      <c r="G1581" s="63" t="s">
        <v>7170</v>
      </c>
      <c r="H1581" s="41">
        <v>83.888245900000001</v>
      </c>
      <c r="I1581" s="62" t="s">
        <v>43</v>
      </c>
      <c r="J1581" s="67"/>
      <c r="K1581" s="63" t="s">
        <v>7171</v>
      </c>
      <c r="L1581" s="67">
        <v>0</v>
      </c>
      <c r="M1581" s="63" t="s">
        <v>7172</v>
      </c>
      <c r="N1581" s="69">
        <v>0</v>
      </c>
      <c r="O1581" s="63" t="s">
        <v>7173</v>
      </c>
      <c r="P1581" s="67"/>
      <c r="Q1581" s="63" t="s">
        <v>7174</v>
      </c>
      <c r="R1581" s="67"/>
      <c r="S1581" s="63"/>
      <c r="T1581" s="67"/>
      <c r="U1581" s="67"/>
      <c r="V1581" s="67"/>
      <c r="W1581" s="67"/>
      <c r="X1581" s="67"/>
      <c r="Y1581" s="67"/>
      <c r="Z1581" s="67"/>
      <c r="AA1581" s="67"/>
      <c r="AB1581" s="67"/>
      <c r="AC1581" s="67"/>
      <c r="AD1581" s="67"/>
      <c r="AE1581" s="67"/>
      <c r="AF1581" s="67"/>
      <c r="AG1581" s="67"/>
      <c r="AH1581" s="67"/>
      <c r="AI1581" s="67"/>
      <c r="AJ1581" s="67"/>
      <c r="AK1581" s="67"/>
      <c r="AL1581" s="67"/>
    </row>
    <row r="1582" spans="1:38" ht="27.75" customHeight="1" x14ac:dyDescent="0.25">
      <c r="A1582" s="62">
        <v>2</v>
      </c>
      <c r="B1582" s="63" t="s">
        <v>38</v>
      </c>
      <c r="C1582" s="63" t="s">
        <v>7175</v>
      </c>
      <c r="D1582" s="69" t="s">
        <v>117</v>
      </c>
      <c r="E1582" s="88">
        <v>1581</v>
      </c>
      <c r="F1582" s="57" t="s">
        <v>7176</v>
      </c>
      <c r="G1582" s="57" t="s">
        <v>7177</v>
      </c>
      <c r="H1582" s="110">
        <v>35.6975585</v>
      </c>
      <c r="I1582" s="62" t="s">
        <v>43</v>
      </c>
      <c r="J1582" s="57"/>
      <c r="K1582" s="57" t="s">
        <v>7178</v>
      </c>
      <c r="L1582" s="57"/>
      <c r="M1582" s="57" t="s">
        <v>7179</v>
      </c>
      <c r="N1582" s="57"/>
      <c r="O1582" s="57"/>
      <c r="P1582" s="57"/>
      <c r="Q1582" s="57"/>
      <c r="R1582" s="57"/>
      <c r="S1582" s="57"/>
      <c r="T1582" s="57"/>
      <c r="U1582" s="57"/>
      <c r="V1582" s="57"/>
      <c r="W1582" s="57"/>
      <c r="X1582" s="57"/>
      <c r="Y1582" s="57"/>
      <c r="Z1582" s="57"/>
      <c r="AA1582" s="57"/>
      <c r="AB1582" s="57"/>
      <c r="AC1582" s="57"/>
      <c r="AD1582" s="57"/>
      <c r="AE1582" s="57"/>
      <c r="AF1582" s="57"/>
      <c r="AG1582" s="57"/>
      <c r="AH1582" s="57"/>
      <c r="AI1582" s="57"/>
      <c r="AJ1582" s="57"/>
      <c r="AK1582" s="57"/>
      <c r="AL1582" s="57"/>
    </row>
    <row r="1583" spans="1:38" ht="27.75" customHeight="1" x14ac:dyDescent="0.25">
      <c r="A1583" s="62">
        <v>2</v>
      </c>
      <c r="B1583" s="63" t="s">
        <v>38</v>
      </c>
      <c r="C1583" s="67" t="s">
        <v>7180</v>
      </c>
      <c r="D1583" s="63" t="s">
        <v>2765</v>
      </c>
      <c r="E1583" s="88">
        <v>1582</v>
      </c>
      <c r="F1583" s="63" t="s">
        <v>7181</v>
      </c>
      <c r="G1583" s="63" t="s">
        <v>7182</v>
      </c>
      <c r="H1583" s="41">
        <v>12031.237520000001</v>
      </c>
      <c r="I1583" s="62" t="s">
        <v>43</v>
      </c>
      <c r="J1583" s="63" t="s">
        <v>7183</v>
      </c>
      <c r="K1583" s="63" t="s">
        <v>7184</v>
      </c>
      <c r="L1583" s="111" t="s">
        <v>7185</v>
      </c>
      <c r="M1583" s="63" t="s">
        <v>7186</v>
      </c>
      <c r="N1583" s="111" t="s">
        <v>7187</v>
      </c>
      <c r="O1583" s="63"/>
      <c r="P1583" s="67"/>
      <c r="Q1583" s="63"/>
      <c r="R1583" s="67"/>
      <c r="S1583" s="63"/>
      <c r="T1583" s="67"/>
      <c r="U1583" s="67"/>
      <c r="V1583" s="67"/>
      <c r="W1583" s="67"/>
      <c r="X1583" s="67"/>
      <c r="Y1583" s="67"/>
      <c r="Z1583" s="67"/>
      <c r="AA1583" s="67"/>
      <c r="AB1583" s="67"/>
      <c r="AC1583" s="67"/>
      <c r="AD1583" s="67"/>
      <c r="AE1583" s="67"/>
      <c r="AF1583" s="67"/>
      <c r="AG1583" s="67"/>
      <c r="AH1583" s="67"/>
      <c r="AI1583" s="67"/>
      <c r="AJ1583" s="67"/>
      <c r="AK1583" s="67"/>
      <c r="AL1583" s="63"/>
    </row>
    <row r="1584" spans="1:38" ht="27.75" customHeight="1" x14ac:dyDescent="0.25">
      <c r="A1584" s="62">
        <v>2</v>
      </c>
      <c r="B1584" s="63" t="s">
        <v>38</v>
      </c>
      <c r="C1584" s="63" t="s">
        <v>7188</v>
      </c>
      <c r="D1584" s="63" t="s">
        <v>52</v>
      </c>
      <c r="E1584" s="88">
        <v>1583</v>
      </c>
      <c r="F1584" s="63" t="s">
        <v>7189</v>
      </c>
      <c r="G1584" s="63" t="s">
        <v>7190</v>
      </c>
      <c r="H1584" s="110">
        <v>23392.566320999998</v>
      </c>
      <c r="I1584" s="62" t="s">
        <v>43</v>
      </c>
      <c r="J1584" s="63"/>
      <c r="K1584" s="63" t="s">
        <v>7191</v>
      </c>
      <c r="L1584" s="67">
        <v>25998</v>
      </c>
      <c r="M1584" s="63" t="s">
        <v>7192</v>
      </c>
      <c r="N1584" s="67">
        <v>26031</v>
      </c>
      <c r="O1584" s="63" t="s">
        <v>7193</v>
      </c>
      <c r="P1584" s="67">
        <v>26147</v>
      </c>
      <c r="Q1584" s="63" t="s">
        <v>6496</v>
      </c>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7"/>
    </row>
    <row r="1585" spans="1:38" ht="27.75" customHeight="1" x14ac:dyDescent="0.25">
      <c r="A1585" s="62">
        <v>2</v>
      </c>
      <c r="B1585" s="63" t="s">
        <v>38</v>
      </c>
      <c r="C1585" s="67" t="s">
        <v>7194</v>
      </c>
      <c r="D1585" s="67" t="s">
        <v>40</v>
      </c>
      <c r="E1585" s="88">
        <v>1584</v>
      </c>
      <c r="F1585" s="63" t="s">
        <v>7195</v>
      </c>
      <c r="G1585" s="63" t="s">
        <v>7196</v>
      </c>
      <c r="H1585" s="41">
        <v>42.627899399999997</v>
      </c>
      <c r="I1585" s="62" t="s">
        <v>43</v>
      </c>
      <c r="J1585" s="67"/>
      <c r="K1585" s="63" t="s">
        <v>7197</v>
      </c>
      <c r="L1585" s="67">
        <v>0</v>
      </c>
      <c r="M1585" s="63"/>
      <c r="N1585" s="69"/>
      <c r="O1585" s="63"/>
      <c r="P1585" s="67"/>
      <c r="Q1585" s="63"/>
      <c r="R1585" s="67"/>
      <c r="S1585" s="63"/>
      <c r="T1585" s="67"/>
      <c r="U1585" s="67"/>
      <c r="V1585" s="67"/>
      <c r="W1585" s="67"/>
      <c r="X1585" s="67"/>
      <c r="Y1585" s="67"/>
      <c r="Z1585" s="67"/>
      <c r="AA1585" s="67"/>
      <c r="AB1585" s="67"/>
      <c r="AC1585" s="67"/>
      <c r="AD1585" s="67"/>
      <c r="AE1585" s="67"/>
      <c r="AF1585" s="67"/>
      <c r="AG1585" s="67"/>
      <c r="AH1585" s="67"/>
      <c r="AI1585" s="67"/>
      <c r="AJ1585" s="67"/>
      <c r="AK1585" s="67"/>
      <c r="AL1585" s="67"/>
    </row>
    <row r="1586" spans="1:38" ht="27.75" customHeight="1" x14ac:dyDescent="0.25">
      <c r="A1586" s="62">
        <v>2</v>
      </c>
      <c r="B1586" s="63" t="s">
        <v>38</v>
      </c>
      <c r="C1586" s="63" t="s">
        <v>258</v>
      </c>
      <c r="D1586" s="63" t="s">
        <v>117</v>
      </c>
      <c r="E1586" s="88">
        <v>1585</v>
      </c>
      <c r="F1586" s="63" t="s">
        <v>7198</v>
      </c>
      <c r="G1586" s="63" t="s">
        <v>7199</v>
      </c>
      <c r="H1586" s="110">
        <v>2684.1415006000002</v>
      </c>
      <c r="I1586" s="62" t="s">
        <v>43</v>
      </c>
      <c r="J1586" s="63"/>
      <c r="K1586" s="63" t="s">
        <v>7200</v>
      </c>
      <c r="L1586" s="63">
        <v>2266839</v>
      </c>
      <c r="M1586" s="63" t="s">
        <v>7201</v>
      </c>
      <c r="N1586" s="63">
        <v>5133661</v>
      </c>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row>
    <row r="1587" spans="1:38" ht="27.75" customHeight="1" x14ac:dyDescent="0.25">
      <c r="A1587" s="62">
        <v>2</v>
      </c>
      <c r="B1587" s="63" t="s">
        <v>38</v>
      </c>
      <c r="C1587" s="63" t="s">
        <v>731</v>
      </c>
      <c r="D1587" s="63" t="s">
        <v>732</v>
      </c>
      <c r="E1587" s="88">
        <v>1586</v>
      </c>
      <c r="F1587" s="63" t="s">
        <v>7202</v>
      </c>
      <c r="G1587" s="63" t="s">
        <v>7203</v>
      </c>
      <c r="H1587" s="110">
        <v>851.40857000000005</v>
      </c>
      <c r="I1587" s="62" t="s">
        <v>43</v>
      </c>
      <c r="J1587" s="63"/>
      <c r="K1587" s="63" t="s">
        <v>7204</v>
      </c>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row>
    <row r="1588" spans="1:38" ht="27.75" customHeight="1" x14ac:dyDescent="0.25">
      <c r="A1588" s="62">
        <v>2</v>
      </c>
      <c r="B1588" s="63" t="s">
        <v>38</v>
      </c>
      <c r="C1588" s="63" t="s">
        <v>7205</v>
      </c>
      <c r="D1588" s="63" t="s">
        <v>52</v>
      </c>
      <c r="E1588" s="88">
        <v>1587</v>
      </c>
      <c r="F1588" s="63" t="s">
        <v>7206</v>
      </c>
      <c r="G1588" s="63" t="s">
        <v>7207</v>
      </c>
      <c r="H1588" s="41">
        <v>5301.8660255000004</v>
      </c>
      <c r="I1588" s="62" t="s">
        <v>43</v>
      </c>
      <c r="J1588" s="60"/>
      <c r="K1588" s="63" t="s">
        <v>7192</v>
      </c>
      <c r="L1588" s="67">
        <v>26031</v>
      </c>
      <c r="M1588" s="63" t="s">
        <v>7208</v>
      </c>
      <c r="N1588" s="67">
        <v>3415206</v>
      </c>
      <c r="O1588" s="63" t="s">
        <v>7209</v>
      </c>
      <c r="P1588" s="67">
        <v>7101375</v>
      </c>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row>
    <row r="1589" spans="1:38" ht="27.75" customHeight="1" x14ac:dyDescent="0.25">
      <c r="A1589" s="62">
        <v>2</v>
      </c>
      <c r="B1589" s="63" t="s">
        <v>38</v>
      </c>
      <c r="C1589" s="63" t="s">
        <v>2151</v>
      </c>
      <c r="D1589" s="63" t="s">
        <v>59</v>
      </c>
      <c r="E1589" s="88">
        <v>1588</v>
      </c>
      <c r="F1589" s="63" t="s">
        <v>7210</v>
      </c>
      <c r="G1589" s="63" t="s">
        <v>7211</v>
      </c>
      <c r="H1589" s="110">
        <v>42.063391500000002</v>
      </c>
      <c r="I1589" s="62" t="s">
        <v>43</v>
      </c>
      <c r="J1589" s="63"/>
      <c r="K1589" s="63" t="s">
        <v>2164</v>
      </c>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row>
    <row r="1590" spans="1:38" ht="27.75" customHeight="1" x14ac:dyDescent="0.25">
      <c r="A1590" s="62">
        <v>2</v>
      </c>
      <c r="B1590" s="63" t="s">
        <v>38</v>
      </c>
      <c r="C1590" s="63" t="s">
        <v>916</v>
      </c>
      <c r="D1590" s="63" t="s">
        <v>150</v>
      </c>
      <c r="E1590" s="88">
        <v>1589</v>
      </c>
      <c r="F1590" s="63" t="s">
        <v>7212</v>
      </c>
      <c r="G1590" s="63" t="s">
        <v>7213</v>
      </c>
      <c r="H1590" s="110">
        <v>65.256992999999994</v>
      </c>
      <c r="I1590" s="62" t="s">
        <v>43</v>
      </c>
      <c r="J1590" s="63"/>
      <c r="K1590" s="63" t="s">
        <v>7214</v>
      </c>
      <c r="L1590" s="63"/>
      <c r="M1590" s="63" t="s">
        <v>7215</v>
      </c>
      <c r="N1590" s="63"/>
      <c r="O1590" s="63" t="s">
        <v>7216</v>
      </c>
      <c r="P1590" s="63"/>
      <c r="Q1590" s="63" t="s">
        <v>7217</v>
      </c>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row>
    <row r="1591" spans="1:38" ht="27.75" customHeight="1" x14ac:dyDescent="0.25">
      <c r="A1591" s="62">
        <v>2</v>
      </c>
      <c r="B1591" s="63" t="s">
        <v>38</v>
      </c>
      <c r="C1591" s="67" t="s">
        <v>5305</v>
      </c>
      <c r="D1591" s="67" t="s">
        <v>40</v>
      </c>
      <c r="E1591" s="88">
        <v>1590</v>
      </c>
      <c r="F1591" s="63" t="s">
        <v>7218</v>
      </c>
      <c r="G1591" s="63" t="s">
        <v>7219</v>
      </c>
      <c r="H1591" s="41">
        <v>45.575830400000001</v>
      </c>
      <c r="I1591" s="62" t="s">
        <v>43</v>
      </c>
      <c r="J1591" s="67"/>
      <c r="K1591" s="63" t="s">
        <v>7220</v>
      </c>
      <c r="L1591" s="67"/>
      <c r="M1591" s="63"/>
      <c r="N1591" s="69"/>
      <c r="O1591" s="63"/>
      <c r="P1591" s="67"/>
      <c r="Q1591" s="63"/>
      <c r="R1591" s="67"/>
      <c r="S1591" s="63"/>
      <c r="T1591" s="67"/>
      <c r="U1591" s="67"/>
      <c r="V1591" s="67"/>
      <c r="W1591" s="67"/>
      <c r="X1591" s="67"/>
      <c r="Y1591" s="67"/>
      <c r="Z1591" s="67"/>
      <c r="AA1591" s="67"/>
      <c r="AB1591" s="67"/>
      <c r="AC1591" s="67"/>
      <c r="AD1591" s="67"/>
      <c r="AE1591" s="67"/>
      <c r="AF1591" s="67"/>
      <c r="AG1591" s="67"/>
      <c r="AH1591" s="67"/>
      <c r="AI1591" s="67"/>
      <c r="AJ1591" s="67"/>
      <c r="AK1591" s="67"/>
      <c r="AL1591" s="67"/>
    </row>
    <row r="1592" spans="1:38" ht="27.75" customHeight="1" x14ac:dyDescent="0.25">
      <c r="A1592" s="62">
        <v>2</v>
      </c>
      <c r="B1592" s="63" t="s">
        <v>38</v>
      </c>
      <c r="C1592" s="67" t="s">
        <v>272</v>
      </c>
      <c r="D1592" s="67" t="s">
        <v>117</v>
      </c>
      <c r="E1592" s="88">
        <v>1591</v>
      </c>
      <c r="F1592" s="63" t="s">
        <v>7221</v>
      </c>
      <c r="G1592" s="63" t="s">
        <v>7222</v>
      </c>
      <c r="H1592" s="41">
        <v>25.301020000000001</v>
      </c>
      <c r="I1592" s="62" t="s">
        <v>43</v>
      </c>
      <c r="J1592" s="67"/>
      <c r="K1592" s="63" t="s">
        <v>7221</v>
      </c>
      <c r="L1592" s="67"/>
      <c r="M1592" s="63"/>
      <c r="N1592" s="69"/>
      <c r="O1592" s="63"/>
      <c r="P1592" s="67"/>
      <c r="Q1592" s="63"/>
      <c r="R1592" s="67"/>
      <c r="S1592" s="63"/>
      <c r="T1592" s="67"/>
      <c r="U1592" s="67"/>
      <c r="V1592" s="67"/>
      <c r="W1592" s="67"/>
      <c r="X1592" s="67"/>
      <c r="Y1592" s="67"/>
      <c r="Z1592" s="67"/>
      <c r="AA1592" s="67"/>
      <c r="AB1592" s="67"/>
      <c r="AC1592" s="67"/>
      <c r="AD1592" s="67"/>
      <c r="AE1592" s="67"/>
      <c r="AF1592" s="67"/>
      <c r="AG1592" s="67"/>
      <c r="AH1592" s="67"/>
      <c r="AI1592" s="67"/>
      <c r="AJ1592" s="67"/>
      <c r="AK1592" s="67"/>
      <c r="AL1592" s="67"/>
    </row>
    <row r="1593" spans="1:38" ht="27.75" customHeight="1" x14ac:dyDescent="0.25">
      <c r="A1593" s="62">
        <v>2</v>
      </c>
      <c r="B1593" s="63" t="s">
        <v>38</v>
      </c>
      <c r="C1593" s="63" t="s">
        <v>7223</v>
      </c>
      <c r="D1593" s="63" t="s">
        <v>191</v>
      </c>
      <c r="E1593" s="88">
        <v>1592</v>
      </c>
      <c r="F1593" s="63" t="s">
        <v>7224</v>
      </c>
      <c r="G1593" s="63" t="s">
        <v>7225</v>
      </c>
      <c r="H1593" s="110">
        <v>25.76906</v>
      </c>
      <c r="I1593" s="62" t="s">
        <v>43</v>
      </c>
      <c r="J1593" s="63"/>
      <c r="K1593" s="63" t="s">
        <v>7226</v>
      </c>
      <c r="L1593" s="63"/>
      <c r="M1593" s="63" t="s">
        <v>7227</v>
      </c>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row>
    <row r="1594" spans="1:38" ht="27.75" customHeight="1" x14ac:dyDescent="0.25">
      <c r="A1594" s="62">
        <v>2</v>
      </c>
      <c r="B1594" s="63" t="s">
        <v>38</v>
      </c>
      <c r="C1594" s="67" t="s">
        <v>236</v>
      </c>
      <c r="D1594" s="67" t="s">
        <v>40</v>
      </c>
      <c r="E1594" s="88">
        <v>1593</v>
      </c>
      <c r="F1594" s="63" t="s">
        <v>7228</v>
      </c>
      <c r="G1594" s="63" t="s">
        <v>7229</v>
      </c>
      <c r="H1594" s="41">
        <v>494.52690280000002</v>
      </c>
      <c r="I1594" s="62" t="s">
        <v>43</v>
      </c>
      <c r="J1594" s="67"/>
      <c r="K1594" s="63" t="s">
        <v>7230</v>
      </c>
      <c r="L1594" s="67">
        <v>0</v>
      </c>
      <c r="M1594" s="63" t="s">
        <v>7231</v>
      </c>
      <c r="N1594" s="69"/>
      <c r="O1594" s="63"/>
      <c r="P1594" s="67"/>
      <c r="Q1594" s="63"/>
      <c r="R1594" s="67"/>
      <c r="S1594" s="63"/>
      <c r="T1594" s="67"/>
      <c r="U1594" s="67"/>
      <c r="V1594" s="67"/>
      <c r="W1594" s="67"/>
      <c r="X1594" s="67"/>
      <c r="Y1594" s="67"/>
      <c r="Z1594" s="67"/>
      <c r="AA1594" s="67"/>
      <c r="AB1594" s="67"/>
      <c r="AC1594" s="67"/>
      <c r="AD1594" s="67"/>
      <c r="AE1594" s="67"/>
      <c r="AF1594" s="67"/>
      <c r="AG1594" s="67"/>
      <c r="AH1594" s="67"/>
      <c r="AI1594" s="67"/>
      <c r="AJ1594" s="67"/>
      <c r="AK1594" s="67"/>
      <c r="AL1594" s="67"/>
    </row>
    <row r="1595" spans="1:38" ht="27.75" customHeight="1" x14ac:dyDescent="0.25">
      <c r="A1595" s="62">
        <v>2</v>
      </c>
      <c r="B1595" s="63" t="s">
        <v>38</v>
      </c>
      <c r="C1595" s="67" t="s">
        <v>1960</v>
      </c>
      <c r="D1595" s="67" t="s">
        <v>40</v>
      </c>
      <c r="E1595" s="88">
        <v>1594</v>
      </c>
      <c r="F1595" s="63" t="s">
        <v>7232</v>
      </c>
      <c r="G1595" s="63" t="s">
        <v>7233</v>
      </c>
      <c r="H1595" s="41">
        <v>98.175297099999995</v>
      </c>
      <c r="I1595" s="62" t="s">
        <v>43</v>
      </c>
      <c r="J1595" s="67"/>
      <c r="K1595" s="63" t="s">
        <v>7234</v>
      </c>
      <c r="L1595" s="67"/>
      <c r="M1595" s="63"/>
      <c r="N1595" s="69"/>
      <c r="O1595" s="63"/>
      <c r="P1595" s="67"/>
      <c r="Q1595" s="63"/>
      <c r="R1595" s="67"/>
      <c r="S1595" s="63"/>
      <c r="T1595" s="67"/>
      <c r="U1595" s="67"/>
      <c r="V1595" s="67"/>
      <c r="W1595" s="67"/>
      <c r="X1595" s="67"/>
      <c r="Y1595" s="67"/>
      <c r="Z1595" s="67"/>
      <c r="AA1595" s="67"/>
      <c r="AB1595" s="67"/>
      <c r="AC1595" s="67"/>
      <c r="AD1595" s="67"/>
      <c r="AE1595" s="67"/>
      <c r="AF1595" s="67"/>
      <c r="AG1595" s="67"/>
      <c r="AH1595" s="67"/>
      <c r="AI1595" s="67"/>
      <c r="AJ1595" s="67"/>
      <c r="AK1595" s="67"/>
      <c r="AL1595" s="67"/>
    </row>
    <row r="1596" spans="1:38" ht="27.75" customHeight="1" x14ac:dyDescent="0.25">
      <c r="A1596" s="62">
        <v>2</v>
      </c>
      <c r="B1596" s="63" t="s">
        <v>38</v>
      </c>
      <c r="C1596" s="63" t="s">
        <v>873</v>
      </c>
      <c r="D1596" s="67" t="s">
        <v>52</v>
      </c>
      <c r="E1596" s="88">
        <v>1595</v>
      </c>
      <c r="F1596" s="63" t="s">
        <v>7235</v>
      </c>
      <c r="G1596" s="63" t="s">
        <v>7236</v>
      </c>
      <c r="H1596" s="110">
        <v>28.566579999999998</v>
      </c>
      <c r="I1596" s="62" t="s">
        <v>43</v>
      </c>
      <c r="J1596" s="63"/>
      <c r="K1596" s="63" t="s">
        <v>7237</v>
      </c>
      <c r="L1596" s="63"/>
      <c r="M1596" s="63"/>
      <c r="N1596" s="67"/>
      <c r="O1596" s="63"/>
      <c r="P1596" s="67"/>
      <c r="Q1596" s="63"/>
      <c r="R1596" s="67"/>
      <c r="S1596" s="63"/>
      <c r="T1596" s="67"/>
      <c r="U1596" s="67"/>
      <c r="V1596" s="67"/>
      <c r="W1596" s="67"/>
      <c r="X1596" s="67"/>
      <c r="Y1596" s="67"/>
      <c r="Z1596" s="67"/>
      <c r="AA1596" s="67"/>
      <c r="AB1596" s="67"/>
      <c r="AC1596" s="67"/>
      <c r="AD1596" s="67"/>
      <c r="AE1596" s="67"/>
      <c r="AF1596" s="67"/>
      <c r="AG1596" s="67"/>
      <c r="AH1596" s="67"/>
      <c r="AI1596" s="67"/>
      <c r="AJ1596" s="67"/>
      <c r="AK1596" s="67"/>
      <c r="AL1596" s="67"/>
    </row>
    <row r="1597" spans="1:38" ht="27.75" customHeight="1" x14ac:dyDescent="0.25">
      <c r="A1597" s="62">
        <v>2</v>
      </c>
      <c r="B1597" s="63" t="s">
        <v>38</v>
      </c>
      <c r="C1597" s="63" t="s">
        <v>4709</v>
      </c>
      <c r="D1597" s="57" t="s">
        <v>52</v>
      </c>
      <c r="E1597" s="88">
        <v>1596</v>
      </c>
      <c r="F1597" s="57" t="s">
        <v>7238</v>
      </c>
      <c r="G1597" s="57" t="s">
        <v>7239</v>
      </c>
      <c r="H1597" s="110">
        <v>33.815912599999997</v>
      </c>
      <c r="I1597" s="62" t="s">
        <v>43</v>
      </c>
      <c r="J1597" s="57"/>
      <c r="K1597" s="57" t="s">
        <v>7240</v>
      </c>
      <c r="L1597" s="73"/>
      <c r="M1597" s="57" t="s">
        <v>7241</v>
      </c>
      <c r="N1597" s="73"/>
      <c r="O1597" s="57" t="s">
        <v>7242</v>
      </c>
      <c r="P1597" s="73"/>
      <c r="Q1597" s="57"/>
      <c r="R1597" s="74"/>
      <c r="S1597" s="57"/>
      <c r="T1597" s="74"/>
      <c r="U1597" s="57"/>
      <c r="V1597" s="75"/>
      <c r="W1597" s="57"/>
      <c r="X1597" s="75"/>
      <c r="Y1597" s="57"/>
      <c r="Z1597" s="74"/>
      <c r="AA1597" s="57"/>
      <c r="AB1597" s="75"/>
      <c r="AC1597" s="57"/>
      <c r="AD1597" s="75"/>
      <c r="AE1597" s="57"/>
      <c r="AF1597" s="75"/>
      <c r="AG1597" s="57"/>
      <c r="AH1597" s="75"/>
      <c r="AI1597" s="57"/>
      <c r="AJ1597" s="75"/>
      <c r="AK1597" s="57"/>
      <c r="AL1597" s="75"/>
    </row>
    <row r="1598" spans="1:38" ht="27.75" customHeight="1" x14ac:dyDescent="0.25">
      <c r="A1598" s="62">
        <v>2</v>
      </c>
      <c r="B1598" s="63" t="s">
        <v>38</v>
      </c>
      <c r="C1598" s="67" t="s">
        <v>7243</v>
      </c>
      <c r="D1598" s="67" t="s">
        <v>40</v>
      </c>
      <c r="E1598" s="88">
        <v>1597</v>
      </c>
      <c r="F1598" s="63" t="s">
        <v>7244</v>
      </c>
      <c r="G1598" s="63" t="s">
        <v>7245</v>
      </c>
      <c r="H1598" s="41">
        <v>35.686949900000002</v>
      </c>
      <c r="I1598" s="62" t="s">
        <v>43</v>
      </c>
      <c r="J1598" s="67"/>
      <c r="K1598" s="63" t="s">
        <v>7246</v>
      </c>
      <c r="L1598" s="67">
        <v>0</v>
      </c>
      <c r="M1598" s="63"/>
      <c r="N1598" s="69"/>
      <c r="O1598" s="63"/>
      <c r="P1598" s="67"/>
      <c r="Q1598" s="63"/>
      <c r="R1598" s="67"/>
      <c r="S1598" s="63"/>
      <c r="T1598" s="67"/>
      <c r="U1598" s="67"/>
      <c r="V1598" s="67"/>
      <c r="W1598" s="67"/>
      <c r="X1598" s="67"/>
      <c r="Y1598" s="67"/>
      <c r="Z1598" s="67"/>
      <c r="AA1598" s="67"/>
      <c r="AB1598" s="67"/>
      <c r="AC1598" s="67"/>
      <c r="AD1598" s="67"/>
      <c r="AE1598" s="67"/>
      <c r="AF1598" s="67"/>
      <c r="AG1598" s="67"/>
      <c r="AH1598" s="67"/>
      <c r="AI1598" s="67"/>
      <c r="AJ1598" s="67"/>
      <c r="AK1598" s="67"/>
      <c r="AL1598" s="67"/>
    </row>
    <row r="1599" spans="1:38" ht="27.75" customHeight="1" x14ac:dyDescent="0.25">
      <c r="A1599" s="62">
        <v>2</v>
      </c>
      <c r="B1599" s="63" t="s">
        <v>38</v>
      </c>
      <c r="C1599" s="63" t="s">
        <v>6527</v>
      </c>
      <c r="D1599" s="63" t="s">
        <v>413</v>
      </c>
      <c r="E1599" s="88">
        <v>1598</v>
      </c>
      <c r="F1599" s="63" t="s">
        <v>7247</v>
      </c>
      <c r="G1599" s="63" t="s">
        <v>7248</v>
      </c>
      <c r="H1599" s="70">
        <v>69.670662699999994</v>
      </c>
      <c r="I1599" s="66" t="s">
        <v>583</v>
      </c>
      <c r="J1599" s="63"/>
      <c r="K1599" s="63" t="s">
        <v>7249</v>
      </c>
      <c r="L1599" s="63"/>
      <c r="M1599" s="63"/>
      <c r="N1599" s="63"/>
      <c r="O1599" s="63"/>
      <c r="P1599" s="63"/>
      <c r="Q1599" s="63"/>
      <c r="R1599" s="63"/>
      <c r="S1599" s="63"/>
      <c r="T1599" s="63"/>
      <c r="U1599" s="63"/>
      <c r="V1599" s="63"/>
      <c r="W1599" s="63"/>
      <c r="X1599" s="63"/>
      <c r="Y1599" s="63"/>
      <c r="Z1599" s="63"/>
      <c r="AA1599" s="63"/>
      <c r="AB1599" s="63"/>
      <c r="AC1599" s="67"/>
      <c r="AD1599" s="69"/>
      <c r="AE1599" s="69"/>
      <c r="AF1599" s="69"/>
      <c r="AG1599" s="69"/>
      <c r="AH1599" s="69"/>
      <c r="AI1599" s="69"/>
      <c r="AJ1599" s="69"/>
      <c r="AK1599" s="69"/>
      <c r="AL1599" s="69"/>
    </row>
    <row r="1600" spans="1:38" ht="27.75" customHeight="1" x14ac:dyDescent="0.25">
      <c r="A1600" s="62">
        <v>2</v>
      </c>
      <c r="B1600" s="63" t="s">
        <v>38</v>
      </c>
      <c r="C1600" s="63" t="s">
        <v>7250</v>
      </c>
      <c r="D1600" s="63" t="s">
        <v>46</v>
      </c>
      <c r="E1600" s="88">
        <v>1599</v>
      </c>
      <c r="F1600" s="63" t="s">
        <v>7251</v>
      </c>
      <c r="G1600" s="63" t="s">
        <v>7252</v>
      </c>
      <c r="H1600" s="110">
        <v>116.20063</v>
      </c>
      <c r="I1600" s="62" t="s">
        <v>43</v>
      </c>
      <c r="J1600" s="63"/>
      <c r="K1600" s="63" t="s">
        <v>7253</v>
      </c>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row>
    <row r="1601" spans="1:38" ht="27.75" customHeight="1" x14ac:dyDescent="0.25">
      <c r="A1601" s="62">
        <v>2</v>
      </c>
      <c r="B1601" s="63" t="s">
        <v>38</v>
      </c>
      <c r="C1601" s="67" t="s">
        <v>7254</v>
      </c>
      <c r="D1601" s="67" t="s">
        <v>40</v>
      </c>
      <c r="E1601" s="88">
        <v>1600</v>
      </c>
      <c r="F1601" s="63" t="s">
        <v>7255</v>
      </c>
      <c r="G1601" s="63" t="s">
        <v>7256</v>
      </c>
      <c r="H1601" s="41">
        <v>242.88406130000001</v>
      </c>
      <c r="I1601" s="62" t="s">
        <v>43</v>
      </c>
      <c r="J1601" s="67"/>
      <c r="K1601" s="63" t="s">
        <v>7257</v>
      </c>
      <c r="L1601" s="67">
        <v>770338</v>
      </c>
      <c r="M1601" s="63" t="s">
        <v>7258</v>
      </c>
      <c r="N1601" s="69">
        <v>0</v>
      </c>
      <c r="O1601" s="63"/>
      <c r="P1601" s="67"/>
      <c r="Q1601" s="63"/>
      <c r="R1601" s="67"/>
      <c r="S1601" s="63"/>
      <c r="T1601" s="67"/>
      <c r="U1601" s="67"/>
      <c r="V1601" s="67"/>
      <c r="W1601" s="67"/>
      <c r="X1601" s="67"/>
      <c r="Y1601" s="67"/>
      <c r="Z1601" s="67"/>
      <c r="AA1601" s="67"/>
      <c r="AB1601" s="67"/>
      <c r="AC1601" s="67"/>
      <c r="AD1601" s="67"/>
      <c r="AE1601" s="67"/>
      <c r="AF1601" s="67"/>
      <c r="AG1601" s="67"/>
      <c r="AH1601" s="67"/>
      <c r="AI1601" s="67"/>
      <c r="AJ1601" s="67"/>
      <c r="AK1601" s="67"/>
      <c r="AL1601" s="67"/>
    </row>
    <row r="1602" spans="1:38" ht="27.75" customHeight="1" x14ac:dyDescent="0.25">
      <c r="A1602" s="62">
        <v>2</v>
      </c>
      <c r="B1602" s="63" t="s">
        <v>38</v>
      </c>
      <c r="C1602" s="63" t="s">
        <v>7259</v>
      </c>
      <c r="D1602" s="63" t="s">
        <v>111</v>
      </c>
      <c r="E1602" s="88">
        <v>1601</v>
      </c>
      <c r="F1602" s="63" t="s">
        <v>7260</v>
      </c>
      <c r="G1602" s="63" t="s">
        <v>7261</v>
      </c>
      <c r="H1602" s="110">
        <v>2823.0541699999999</v>
      </c>
      <c r="I1602" s="62" t="s">
        <v>43</v>
      </c>
      <c r="J1602" s="63"/>
      <c r="K1602" s="63" t="s">
        <v>7262</v>
      </c>
      <c r="L1602" s="63">
        <v>585456</v>
      </c>
      <c r="M1602" s="63" t="s">
        <v>7263</v>
      </c>
      <c r="N1602" s="63">
        <v>585313</v>
      </c>
      <c r="O1602" s="63" t="s">
        <v>7264</v>
      </c>
      <c r="P1602" s="63">
        <v>585548</v>
      </c>
      <c r="Q1602" s="63">
        <v>585548</v>
      </c>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row>
    <row r="1603" spans="1:38" ht="27.75" customHeight="1" x14ac:dyDescent="0.25">
      <c r="A1603" s="62">
        <v>2</v>
      </c>
      <c r="B1603" s="63" t="s">
        <v>38</v>
      </c>
      <c r="C1603" s="76" t="s">
        <v>7265</v>
      </c>
      <c r="D1603" s="57" t="s">
        <v>170</v>
      </c>
      <c r="E1603" s="88">
        <v>1602</v>
      </c>
      <c r="F1603" s="76" t="s">
        <v>7266</v>
      </c>
      <c r="G1603" s="76" t="s">
        <v>7267</v>
      </c>
      <c r="H1603" s="110">
        <v>37.639611899999998</v>
      </c>
      <c r="I1603" s="62" t="s">
        <v>43</v>
      </c>
      <c r="J1603" s="57"/>
      <c r="K1603" s="57" t="s">
        <v>7268</v>
      </c>
      <c r="L1603" s="57" t="s">
        <v>7269</v>
      </c>
      <c r="M1603" s="57" t="s">
        <v>4420</v>
      </c>
      <c r="N1603" s="57" t="s">
        <v>7270</v>
      </c>
      <c r="O1603" s="57"/>
      <c r="P1603" s="57"/>
      <c r="Q1603" s="57"/>
      <c r="R1603" s="57"/>
      <c r="S1603" s="57"/>
      <c r="T1603" s="57"/>
      <c r="U1603" s="57"/>
      <c r="V1603" s="57"/>
      <c r="W1603" s="57"/>
      <c r="X1603" s="57"/>
      <c r="Y1603" s="57"/>
      <c r="Z1603" s="57"/>
      <c r="AA1603" s="57"/>
      <c r="AB1603" s="57"/>
      <c r="AC1603" s="57"/>
      <c r="AD1603" s="57"/>
      <c r="AE1603" s="57"/>
      <c r="AF1603" s="57"/>
      <c r="AG1603" s="57"/>
      <c r="AH1603" s="57"/>
      <c r="AI1603" s="57"/>
      <c r="AJ1603" s="57"/>
      <c r="AK1603" s="57"/>
      <c r="AL1603" s="57"/>
    </row>
    <row r="1604" spans="1:38" ht="27.75" customHeight="1" x14ac:dyDescent="0.25">
      <c r="A1604" s="62">
        <v>2</v>
      </c>
      <c r="B1604" s="63" t="s">
        <v>38</v>
      </c>
      <c r="C1604" s="63" t="s">
        <v>1001</v>
      </c>
      <c r="D1604" s="57" t="s">
        <v>59</v>
      </c>
      <c r="E1604" s="88">
        <v>1603</v>
      </c>
      <c r="F1604" s="57" t="s">
        <v>7271</v>
      </c>
      <c r="G1604" s="57" t="s">
        <v>7272</v>
      </c>
      <c r="H1604" s="110">
        <v>30.9667849</v>
      </c>
      <c r="I1604" s="62" t="s">
        <v>43</v>
      </c>
      <c r="J1604" s="57"/>
      <c r="K1604" s="57" t="s">
        <v>7273</v>
      </c>
      <c r="L1604" s="73"/>
      <c r="M1604" s="57"/>
      <c r="N1604" s="73"/>
      <c r="O1604" s="57"/>
      <c r="P1604" s="73"/>
      <c r="Q1604" s="57"/>
      <c r="R1604" s="74"/>
      <c r="S1604" s="57"/>
      <c r="T1604" s="74"/>
      <c r="U1604" s="57"/>
      <c r="V1604" s="75"/>
      <c r="W1604" s="57"/>
      <c r="X1604" s="75"/>
      <c r="Y1604" s="57"/>
      <c r="Z1604" s="74"/>
      <c r="AA1604" s="57"/>
      <c r="AB1604" s="75"/>
      <c r="AC1604" s="57"/>
      <c r="AD1604" s="75"/>
      <c r="AE1604" s="57"/>
      <c r="AF1604" s="75"/>
      <c r="AG1604" s="57"/>
      <c r="AH1604" s="75"/>
      <c r="AI1604" s="57"/>
      <c r="AJ1604" s="75"/>
      <c r="AK1604" s="57"/>
      <c r="AL1604" s="75"/>
    </row>
    <row r="1605" spans="1:38" ht="27.75" customHeight="1" x14ac:dyDescent="0.25">
      <c r="A1605" s="62">
        <v>2</v>
      </c>
      <c r="B1605" s="63" t="s">
        <v>38</v>
      </c>
      <c r="C1605" s="63" t="s">
        <v>258</v>
      </c>
      <c r="D1605" s="63" t="s">
        <v>117</v>
      </c>
      <c r="E1605" s="88">
        <v>1604</v>
      </c>
      <c r="F1605" s="63" t="s">
        <v>7274</v>
      </c>
      <c r="G1605" s="63" t="s">
        <v>7275</v>
      </c>
      <c r="H1605" s="110">
        <v>1012.44</v>
      </c>
      <c r="I1605" s="62" t="s">
        <v>43</v>
      </c>
      <c r="J1605" s="63"/>
      <c r="K1605" s="63" t="s">
        <v>7276</v>
      </c>
      <c r="L1605" s="63">
        <v>536255</v>
      </c>
      <c r="M1605" s="63" t="s">
        <v>7277</v>
      </c>
      <c r="N1605" s="63">
        <v>530953</v>
      </c>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row>
    <row r="1606" spans="1:38" ht="27.75" customHeight="1" x14ac:dyDescent="0.25">
      <c r="A1606" s="62">
        <v>2</v>
      </c>
      <c r="B1606" s="63" t="s">
        <v>38</v>
      </c>
      <c r="C1606" s="63" t="s">
        <v>2982</v>
      </c>
      <c r="D1606" s="57" t="s">
        <v>117</v>
      </c>
      <c r="E1606" s="88">
        <v>1605</v>
      </c>
      <c r="F1606" s="57" t="s">
        <v>7278</v>
      </c>
      <c r="G1606" s="57" t="s">
        <v>2984</v>
      </c>
      <c r="H1606" s="110">
        <v>411.54623229999999</v>
      </c>
      <c r="I1606" s="62" t="s">
        <v>43</v>
      </c>
      <c r="J1606" s="57" t="s">
        <v>7279</v>
      </c>
      <c r="K1606" s="57" t="s">
        <v>2987</v>
      </c>
      <c r="L1606" s="73"/>
      <c r="M1606" s="57" t="s">
        <v>7280</v>
      </c>
      <c r="N1606" s="73"/>
      <c r="O1606" s="57" t="s">
        <v>2986</v>
      </c>
      <c r="P1606" s="73"/>
      <c r="Q1606" s="57"/>
      <c r="R1606" s="74"/>
      <c r="S1606" s="57"/>
      <c r="T1606" s="74"/>
      <c r="U1606" s="57"/>
      <c r="V1606" s="74"/>
      <c r="W1606" s="57"/>
      <c r="X1606" s="66"/>
      <c r="Y1606" s="57"/>
      <c r="Z1606" s="66"/>
      <c r="AA1606" s="57"/>
      <c r="AB1606" s="57"/>
      <c r="AC1606" s="57"/>
      <c r="AD1606" s="57"/>
      <c r="AE1606" s="57"/>
      <c r="AF1606" s="57"/>
      <c r="AG1606" s="57"/>
      <c r="AH1606" s="57"/>
      <c r="AI1606" s="57"/>
      <c r="AJ1606" s="57"/>
      <c r="AK1606" s="57"/>
      <c r="AL1606" s="57"/>
    </row>
    <row r="1607" spans="1:38" ht="27.75" customHeight="1" x14ac:dyDescent="0.25">
      <c r="A1607" s="62">
        <v>2</v>
      </c>
      <c r="B1607" s="63" t="s">
        <v>38</v>
      </c>
      <c r="C1607" s="63" t="s">
        <v>7259</v>
      </c>
      <c r="D1607" s="63" t="s">
        <v>111</v>
      </c>
      <c r="E1607" s="88">
        <v>1606</v>
      </c>
      <c r="F1607" s="63" t="s">
        <v>7281</v>
      </c>
      <c r="G1607" s="63" t="s">
        <v>7282</v>
      </c>
      <c r="H1607" s="110">
        <v>489.49227999999999</v>
      </c>
      <c r="I1607" s="62" t="s">
        <v>43</v>
      </c>
      <c r="J1607" s="63"/>
      <c r="K1607" s="63" t="s">
        <v>7283</v>
      </c>
      <c r="L1607" s="63">
        <v>1295545</v>
      </c>
      <c r="M1607" s="63" t="s">
        <v>7284</v>
      </c>
      <c r="N1607" s="63">
        <v>1295579</v>
      </c>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row>
    <row r="1608" spans="1:38" ht="27.75" customHeight="1" x14ac:dyDescent="0.25">
      <c r="A1608" s="62">
        <v>2</v>
      </c>
      <c r="B1608" s="63" t="s">
        <v>38</v>
      </c>
      <c r="C1608" s="63" t="s">
        <v>122</v>
      </c>
      <c r="D1608" s="63" t="s">
        <v>52</v>
      </c>
      <c r="E1608" s="88">
        <v>1607</v>
      </c>
      <c r="F1608" s="63" t="s">
        <v>7285</v>
      </c>
      <c r="G1608" s="63" t="s">
        <v>7286</v>
      </c>
      <c r="H1608" s="110">
        <v>53.538209999999999</v>
      </c>
      <c r="I1608" s="62" t="s">
        <v>43</v>
      </c>
      <c r="J1608" s="63"/>
      <c r="K1608" s="63" t="s">
        <v>7287</v>
      </c>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row>
    <row r="1609" spans="1:38" ht="27.75" customHeight="1" x14ac:dyDescent="0.25">
      <c r="A1609" s="62">
        <v>2</v>
      </c>
      <c r="B1609" s="63" t="s">
        <v>38</v>
      </c>
      <c r="C1609" s="57" t="s">
        <v>3577</v>
      </c>
      <c r="D1609" s="57" t="s">
        <v>1258</v>
      </c>
      <c r="E1609" s="88">
        <v>1608</v>
      </c>
      <c r="F1609" s="57" t="s">
        <v>7288</v>
      </c>
      <c r="G1609" s="57" t="s">
        <v>3579</v>
      </c>
      <c r="H1609" s="110">
        <v>11980.504482</v>
      </c>
      <c r="I1609" s="66" t="s">
        <v>43</v>
      </c>
      <c r="J1609" s="57" t="s">
        <v>7289</v>
      </c>
      <c r="K1609" s="57" t="s">
        <v>4808</v>
      </c>
      <c r="L1609" s="57" t="s">
        <v>7290</v>
      </c>
      <c r="M1609" s="57" t="s">
        <v>7291</v>
      </c>
      <c r="N1609" s="57" t="s">
        <v>7292</v>
      </c>
      <c r="O1609" s="57" t="s">
        <v>7293</v>
      </c>
      <c r="P1609" s="57" t="s">
        <v>7294</v>
      </c>
      <c r="Q1609" s="57"/>
      <c r="R1609" s="57"/>
      <c r="S1609" s="57"/>
      <c r="T1609" s="57"/>
      <c r="U1609" s="57"/>
      <c r="V1609" s="57"/>
      <c r="W1609" s="57"/>
      <c r="X1609" s="57"/>
      <c r="Y1609" s="57"/>
      <c r="Z1609" s="57"/>
      <c r="AA1609" s="57"/>
      <c r="AB1609" s="57"/>
      <c r="AC1609" s="67"/>
      <c r="AD1609" s="69"/>
      <c r="AE1609" s="69"/>
      <c r="AF1609" s="69"/>
      <c r="AG1609" s="69"/>
      <c r="AH1609" s="69"/>
      <c r="AI1609" s="69"/>
      <c r="AJ1609" s="69"/>
      <c r="AK1609" s="69"/>
      <c r="AL1609" s="69"/>
    </row>
    <row r="1610" spans="1:38" ht="27.75" customHeight="1" x14ac:dyDescent="0.25">
      <c r="A1610" s="62">
        <v>2</v>
      </c>
      <c r="B1610" s="63" t="s">
        <v>38</v>
      </c>
      <c r="C1610" s="67" t="s">
        <v>236</v>
      </c>
      <c r="D1610" s="67" t="s">
        <v>40</v>
      </c>
      <c r="E1610" s="88">
        <v>1609</v>
      </c>
      <c r="F1610" s="63" t="s">
        <v>7295</v>
      </c>
      <c r="G1610" s="63" t="s">
        <v>7296</v>
      </c>
      <c r="H1610" s="41">
        <v>1361.8266297</v>
      </c>
      <c r="I1610" s="62" t="s">
        <v>43</v>
      </c>
      <c r="J1610" s="67"/>
      <c r="K1610" s="63" t="s">
        <v>7297</v>
      </c>
      <c r="L1610" s="67">
        <v>0</v>
      </c>
      <c r="M1610" s="63" t="s">
        <v>7231</v>
      </c>
      <c r="N1610" s="69"/>
      <c r="O1610" s="63"/>
      <c r="P1610" s="67"/>
      <c r="Q1610" s="63"/>
      <c r="R1610" s="67"/>
      <c r="S1610" s="63"/>
      <c r="T1610" s="67"/>
      <c r="U1610" s="67"/>
      <c r="V1610" s="67"/>
      <c r="W1610" s="67"/>
      <c r="X1610" s="67"/>
      <c r="Y1610" s="67"/>
      <c r="Z1610" s="67"/>
      <c r="AA1610" s="67"/>
      <c r="AB1610" s="67"/>
      <c r="AC1610" s="67"/>
      <c r="AD1610" s="67"/>
      <c r="AE1610" s="67"/>
      <c r="AF1610" s="67"/>
      <c r="AG1610" s="67"/>
      <c r="AH1610" s="67"/>
      <c r="AI1610" s="67"/>
      <c r="AJ1610" s="67"/>
      <c r="AK1610" s="67"/>
      <c r="AL1610" s="67"/>
    </row>
    <row r="1611" spans="1:38" ht="27.75" customHeight="1" x14ac:dyDescent="0.25">
      <c r="A1611" s="62">
        <v>2</v>
      </c>
      <c r="B1611" s="63" t="s">
        <v>38</v>
      </c>
      <c r="C1611" s="63" t="s">
        <v>452</v>
      </c>
      <c r="D1611" s="63" t="s">
        <v>453</v>
      </c>
      <c r="E1611" s="88">
        <v>1610</v>
      </c>
      <c r="F1611" s="63" t="s">
        <v>7298</v>
      </c>
      <c r="G1611" s="63" t="s">
        <v>7299</v>
      </c>
      <c r="H1611" s="110">
        <v>30.506229300000001</v>
      </c>
      <c r="I1611" s="62" t="s">
        <v>43</v>
      </c>
      <c r="J1611" s="63"/>
      <c r="K1611" s="63" t="s">
        <v>7300</v>
      </c>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row>
    <row r="1612" spans="1:38" ht="27.75" customHeight="1" x14ac:dyDescent="0.25">
      <c r="A1612" s="62">
        <v>2</v>
      </c>
      <c r="B1612" s="63" t="s">
        <v>38</v>
      </c>
      <c r="C1612" s="67" t="s">
        <v>3478</v>
      </c>
      <c r="D1612" s="67" t="s">
        <v>40</v>
      </c>
      <c r="E1612" s="88">
        <v>1611</v>
      </c>
      <c r="F1612" s="63" t="s">
        <v>7301</v>
      </c>
      <c r="G1612" s="63" t="s">
        <v>7302</v>
      </c>
      <c r="H1612" s="41">
        <v>304.38974200000001</v>
      </c>
      <c r="I1612" s="62" t="s">
        <v>43</v>
      </c>
      <c r="J1612" s="67"/>
      <c r="K1612" s="63" t="s">
        <v>7303</v>
      </c>
      <c r="L1612" s="67">
        <v>0</v>
      </c>
      <c r="M1612" s="63" t="s">
        <v>7304</v>
      </c>
      <c r="N1612" s="69"/>
      <c r="O1612" s="63"/>
      <c r="P1612" s="67"/>
      <c r="Q1612" s="63"/>
      <c r="R1612" s="67"/>
      <c r="S1612" s="63"/>
      <c r="T1612" s="67"/>
      <c r="U1612" s="67"/>
      <c r="V1612" s="67"/>
      <c r="W1612" s="67"/>
      <c r="X1612" s="67"/>
      <c r="Y1612" s="67"/>
      <c r="Z1612" s="67"/>
      <c r="AA1612" s="67"/>
      <c r="AB1612" s="67"/>
      <c r="AC1612" s="67"/>
      <c r="AD1612" s="67"/>
      <c r="AE1612" s="67"/>
      <c r="AF1612" s="67"/>
      <c r="AG1612" s="67"/>
      <c r="AH1612" s="67"/>
      <c r="AI1612" s="67"/>
      <c r="AJ1612" s="67"/>
      <c r="AK1612" s="67"/>
      <c r="AL1612" s="67"/>
    </row>
    <row r="1613" spans="1:38" ht="27.75" customHeight="1" x14ac:dyDescent="0.25">
      <c r="A1613" s="62">
        <v>2</v>
      </c>
      <c r="B1613" s="63" t="s">
        <v>38</v>
      </c>
      <c r="C1613" s="63" t="s">
        <v>3287</v>
      </c>
      <c r="D1613" s="63" t="s">
        <v>117</v>
      </c>
      <c r="E1613" s="88">
        <v>1612</v>
      </c>
      <c r="F1613" s="63" t="s">
        <v>7305</v>
      </c>
      <c r="G1613" s="63" t="s">
        <v>7306</v>
      </c>
      <c r="H1613" s="110">
        <v>478.9264743</v>
      </c>
      <c r="I1613" s="62" t="s">
        <v>43</v>
      </c>
      <c r="J1613" s="63"/>
      <c r="K1613" s="63" t="s">
        <v>7307</v>
      </c>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row>
    <row r="1614" spans="1:38" ht="27.75" customHeight="1" x14ac:dyDescent="0.25">
      <c r="A1614" s="62">
        <v>2</v>
      </c>
      <c r="B1614" s="63" t="s">
        <v>38</v>
      </c>
      <c r="C1614" s="63" t="s">
        <v>7308</v>
      </c>
      <c r="D1614" s="57" t="s">
        <v>175</v>
      </c>
      <c r="E1614" s="88">
        <v>1613</v>
      </c>
      <c r="F1614" s="57" t="s">
        <v>7309</v>
      </c>
      <c r="G1614" s="57" t="s">
        <v>7310</v>
      </c>
      <c r="H1614" s="110">
        <v>142.62387000000001</v>
      </c>
      <c r="I1614" s="62" t="s">
        <v>43</v>
      </c>
      <c r="J1614" s="57"/>
      <c r="K1614" s="57" t="s">
        <v>7311</v>
      </c>
      <c r="L1614" s="73"/>
      <c r="M1614" s="57" t="s">
        <v>7312</v>
      </c>
      <c r="N1614" s="73"/>
      <c r="O1614" s="57" t="s">
        <v>7313</v>
      </c>
      <c r="P1614" s="73"/>
      <c r="Q1614" s="57"/>
      <c r="R1614" s="74"/>
      <c r="S1614" s="57"/>
      <c r="T1614" s="74"/>
      <c r="U1614" s="57"/>
      <c r="V1614" s="75"/>
      <c r="W1614" s="57"/>
      <c r="X1614" s="75"/>
      <c r="Y1614" s="57"/>
      <c r="Z1614" s="57"/>
      <c r="AA1614" s="57"/>
      <c r="AB1614" s="57"/>
      <c r="AC1614" s="57"/>
      <c r="AD1614" s="57"/>
      <c r="AE1614" s="57"/>
      <c r="AF1614" s="57"/>
      <c r="AG1614" s="57"/>
      <c r="AH1614" s="57"/>
      <c r="AI1614" s="57"/>
      <c r="AJ1614" s="57"/>
      <c r="AK1614" s="57"/>
      <c r="AL1614" s="57"/>
    </row>
    <row r="1615" spans="1:38" ht="27.75" customHeight="1" x14ac:dyDescent="0.25">
      <c r="A1615" s="62">
        <v>2</v>
      </c>
      <c r="B1615" s="63" t="s">
        <v>38</v>
      </c>
      <c r="C1615" s="63" t="s">
        <v>452</v>
      </c>
      <c r="D1615" s="63" t="s">
        <v>453</v>
      </c>
      <c r="E1615" s="88">
        <v>1614</v>
      </c>
      <c r="F1615" s="63" t="s">
        <v>7314</v>
      </c>
      <c r="G1615" s="63" t="s">
        <v>7315</v>
      </c>
      <c r="H1615" s="110">
        <v>121.8301487</v>
      </c>
      <c r="I1615" s="62" t="s">
        <v>43</v>
      </c>
      <c r="J1615" s="63"/>
      <c r="K1615" s="63" t="s">
        <v>7316</v>
      </c>
      <c r="L1615" s="63"/>
      <c r="M1615" s="63" t="s">
        <v>7317</v>
      </c>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row>
    <row r="1616" spans="1:38" ht="27.75" customHeight="1" x14ac:dyDescent="0.25">
      <c r="A1616" s="62">
        <v>2</v>
      </c>
      <c r="B1616" s="63" t="s">
        <v>38</v>
      </c>
      <c r="C1616" s="63" t="s">
        <v>452</v>
      </c>
      <c r="D1616" s="63" t="s">
        <v>453</v>
      </c>
      <c r="E1616" s="88">
        <v>1615</v>
      </c>
      <c r="F1616" s="63" t="s">
        <v>7318</v>
      </c>
      <c r="G1616" s="63" t="s">
        <v>7315</v>
      </c>
      <c r="H1616" s="110">
        <v>255.27288999999999</v>
      </c>
      <c r="I1616" s="62" t="s">
        <v>43</v>
      </c>
      <c r="J1616" s="63"/>
      <c r="K1616" s="63" t="s">
        <v>7319</v>
      </c>
      <c r="L1616" s="63"/>
      <c r="M1616" s="63" t="s">
        <v>7320</v>
      </c>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row>
    <row r="1617" spans="1:38" ht="27.75" customHeight="1" x14ac:dyDescent="0.25">
      <c r="A1617" s="62">
        <v>2</v>
      </c>
      <c r="B1617" s="63" t="s">
        <v>38</v>
      </c>
      <c r="C1617" s="63" t="s">
        <v>229</v>
      </c>
      <c r="D1617" s="63" t="s">
        <v>52</v>
      </c>
      <c r="E1617" s="88">
        <v>1616</v>
      </c>
      <c r="F1617" s="63" t="s">
        <v>7321</v>
      </c>
      <c r="G1617" s="63" t="s">
        <v>7322</v>
      </c>
      <c r="H1617" s="110">
        <v>8805.6533600000002</v>
      </c>
      <c r="I1617" s="62" t="s">
        <v>43</v>
      </c>
      <c r="J1617" s="60"/>
      <c r="K1617" s="63" t="s">
        <v>7323</v>
      </c>
      <c r="L1617" s="67">
        <v>1886607</v>
      </c>
      <c r="M1617" s="63" t="s">
        <v>7324</v>
      </c>
      <c r="N1617" s="67">
        <v>3598260</v>
      </c>
      <c r="O1617" s="63" t="s">
        <v>7325</v>
      </c>
      <c r="P1617" s="67">
        <v>5234140</v>
      </c>
      <c r="Q1617" s="63" t="s">
        <v>7326</v>
      </c>
      <c r="R1617" s="69">
        <v>0</v>
      </c>
      <c r="S1617" s="63" t="s">
        <v>7327</v>
      </c>
      <c r="T1617" s="118">
        <v>0</v>
      </c>
      <c r="U1617" s="63" t="s">
        <v>7327</v>
      </c>
      <c r="V1617" s="63"/>
      <c r="W1617" s="63" t="s">
        <v>7326</v>
      </c>
      <c r="X1617" s="63"/>
      <c r="Y1617" s="63"/>
      <c r="Z1617" s="63"/>
      <c r="AA1617" s="63"/>
      <c r="AB1617" s="63"/>
      <c r="AC1617" s="63"/>
      <c r="AD1617" s="63"/>
      <c r="AE1617" s="63"/>
      <c r="AF1617" s="63"/>
      <c r="AG1617" s="63"/>
      <c r="AH1617" s="63"/>
      <c r="AI1617" s="63"/>
      <c r="AJ1617" s="63"/>
      <c r="AK1617" s="63"/>
      <c r="AL1617" s="63"/>
    </row>
    <row r="1618" spans="1:38" ht="27.75" customHeight="1" x14ac:dyDescent="0.25">
      <c r="A1618" s="62">
        <v>2</v>
      </c>
      <c r="B1618" s="63" t="s">
        <v>38</v>
      </c>
      <c r="C1618" s="63" t="s">
        <v>135</v>
      </c>
      <c r="D1618" s="57" t="s">
        <v>40</v>
      </c>
      <c r="E1618" s="88">
        <v>1617</v>
      </c>
      <c r="F1618" s="57" t="s">
        <v>7328</v>
      </c>
      <c r="G1618" s="57" t="s">
        <v>7329</v>
      </c>
      <c r="H1618" s="110">
        <v>91.355030299999996</v>
      </c>
      <c r="I1618" s="62" t="s">
        <v>43</v>
      </c>
      <c r="J1618" s="57"/>
      <c r="K1618" s="57" t="s">
        <v>7330</v>
      </c>
      <c r="L1618" s="73"/>
      <c r="M1618" s="57"/>
      <c r="N1618" s="73"/>
      <c r="O1618" s="57"/>
      <c r="P1618" s="73"/>
      <c r="Q1618" s="57"/>
      <c r="R1618" s="74"/>
      <c r="S1618" s="57"/>
      <c r="T1618" s="74"/>
      <c r="U1618" s="57"/>
      <c r="V1618" s="74"/>
      <c r="W1618" s="57"/>
      <c r="X1618" s="66"/>
      <c r="Y1618" s="57"/>
      <c r="Z1618" s="66"/>
      <c r="AA1618" s="57"/>
      <c r="AB1618" s="57"/>
      <c r="AC1618" s="57"/>
      <c r="AD1618" s="57"/>
      <c r="AE1618" s="57"/>
      <c r="AF1618" s="57"/>
      <c r="AG1618" s="57"/>
      <c r="AH1618" s="57"/>
      <c r="AI1618" s="57"/>
      <c r="AJ1618" s="57"/>
      <c r="AK1618" s="57"/>
      <c r="AL1618" s="57"/>
    </row>
    <row r="1619" spans="1:38" ht="27.75" customHeight="1" x14ac:dyDescent="0.25">
      <c r="A1619" s="62">
        <v>2</v>
      </c>
      <c r="B1619" s="63" t="s">
        <v>38</v>
      </c>
      <c r="C1619" s="67" t="s">
        <v>3913</v>
      </c>
      <c r="D1619" s="67" t="s">
        <v>111</v>
      </c>
      <c r="E1619" s="88">
        <v>1618</v>
      </c>
      <c r="F1619" s="63" t="s">
        <v>7331</v>
      </c>
      <c r="G1619" s="63" t="s">
        <v>7332</v>
      </c>
      <c r="H1619" s="41">
        <v>91.473550000000003</v>
      </c>
      <c r="I1619" s="62" t="s">
        <v>43</v>
      </c>
      <c r="J1619" s="67"/>
      <c r="K1619" s="63" t="s">
        <v>7333</v>
      </c>
      <c r="L1619" s="67"/>
      <c r="M1619" s="57" t="s">
        <v>7334</v>
      </c>
      <c r="N1619" s="69"/>
      <c r="O1619" s="63"/>
      <c r="P1619" s="67"/>
      <c r="Q1619" s="63"/>
      <c r="R1619" s="67"/>
      <c r="S1619" s="63"/>
      <c r="T1619" s="67"/>
      <c r="U1619" s="67"/>
      <c r="V1619" s="67"/>
      <c r="W1619" s="67"/>
      <c r="X1619" s="67"/>
      <c r="Y1619" s="67"/>
      <c r="Z1619" s="67"/>
      <c r="AA1619" s="67"/>
      <c r="AB1619" s="67"/>
      <c r="AC1619" s="67"/>
      <c r="AD1619" s="67"/>
      <c r="AE1619" s="67"/>
      <c r="AF1619" s="67"/>
      <c r="AG1619" s="67"/>
      <c r="AH1619" s="67"/>
      <c r="AI1619" s="67"/>
      <c r="AJ1619" s="67"/>
      <c r="AK1619" s="67"/>
      <c r="AL1619" s="67"/>
    </row>
    <row r="1620" spans="1:38" ht="27.75" customHeight="1" x14ac:dyDescent="0.25">
      <c r="A1620" s="62">
        <v>2</v>
      </c>
      <c r="B1620" s="63" t="s">
        <v>38</v>
      </c>
      <c r="C1620" s="63" t="s">
        <v>69</v>
      </c>
      <c r="D1620" s="63" t="s">
        <v>52</v>
      </c>
      <c r="E1620" s="88">
        <v>1619</v>
      </c>
      <c r="F1620" s="63" t="s">
        <v>7335</v>
      </c>
      <c r="G1620" s="63" t="s">
        <v>7336</v>
      </c>
      <c r="H1620" s="41">
        <v>33.3110614</v>
      </c>
      <c r="I1620" s="62" t="s">
        <v>43</v>
      </c>
      <c r="J1620" s="63"/>
      <c r="K1620" s="63" t="s">
        <v>7337</v>
      </c>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row>
    <row r="1621" spans="1:38" ht="27.75" customHeight="1" x14ac:dyDescent="0.25">
      <c r="A1621" s="62">
        <v>2</v>
      </c>
      <c r="B1621" s="63" t="s">
        <v>38</v>
      </c>
      <c r="C1621" s="67" t="s">
        <v>4085</v>
      </c>
      <c r="D1621" s="67" t="s">
        <v>150</v>
      </c>
      <c r="E1621" s="88">
        <v>1620</v>
      </c>
      <c r="F1621" s="63" t="s">
        <v>7338</v>
      </c>
      <c r="G1621" s="63" t="s">
        <v>7339</v>
      </c>
      <c r="H1621" s="41">
        <v>1214.5082844000001</v>
      </c>
      <c r="I1621" s="62" t="s">
        <v>43</v>
      </c>
      <c r="J1621" s="67"/>
      <c r="K1621" s="63" t="s">
        <v>7340</v>
      </c>
      <c r="L1621" s="67">
        <v>0</v>
      </c>
      <c r="M1621" s="63" t="s">
        <v>7341</v>
      </c>
      <c r="N1621" s="69">
        <v>0</v>
      </c>
      <c r="O1621" s="63" t="s">
        <v>7342</v>
      </c>
      <c r="P1621" s="118">
        <v>0</v>
      </c>
      <c r="Q1621" s="63" t="s">
        <v>7343</v>
      </c>
      <c r="R1621" s="67"/>
      <c r="S1621" s="63" t="s">
        <v>7344</v>
      </c>
      <c r="T1621" s="67"/>
      <c r="U1621" s="67" t="s">
        <v>7345</v>
      </c>
      <c r="V1621" s="67"/>
      <c r="W1621" s="67"/>
      <c r="X1621" s="67"/>
      <c r="Y1621" s="67"/>
      <c r="Z1621" s="67"/>
      <c r="AA1621" s="67"/>
      <c r="AB1621" s="67"/>
      <c r="AC1621" s="67"/>
      <c r="AD1621" s="67"/>
      <c r="AE1621" s="67"/>
      <c r="AF1621" s="67"/>
      <c r="AG1621" s="67"/>
      <c r="AH1621" s="67"/>
      <c r="AI1621" s="67"/>
      <c r="AJ1621" s="67"/>
      <c r="AK1621" s="67"/>
      <c r="AL1621" s="67"/>
    </row>
    <row r="1622" spans="1:38" ht="27.75" customHeight="1" x14ac:dyDescent="0.25">
      <c r="A1622" s="62">
        <v>2</v>
      </c>
      <c r="B1622" s="63" t="s">
        <v>38</v>
      </c>
      <c r="C1622" s="67" t="s">
        <v>64</v>
      </c>
      <c r="D1622" s="67" t="s">
        <v>40</v>
      </c>
      <c r="E1622" s="88">
        <v>1621</v>
      </c>
      <c r="F1622" s="63" t="s">
        <v>7346</v>
      </c>
      <c r="G1622" s="63" t="s">
        <v>7347</v>
      </c>
      <c r="H1622" s="41">
        <v>82.618459999999999</v>
      </c>
      <c r="I1622" s="62" t="s">
        <v>43</v>
      </c>
      <c r="J1622" s="67"/>
      <c r="K1622" s="63" t="s">
        <v>7348</v>
      </c>
      <c r="L1622" s="67"/>
      <c r="M1622" s="63" t="s">
        <v>7349</v>
      </c>
      <c r="N1622" s="69"/>
      <c r="O1622" s="63"/>
      <c r="P1622" s="67"/>
      <c r="Q1622" s="63"/>
      <c r="R1622" s="67"/>
      <c r="S1622" s="63"/>
      <c r="T1622" s="67"/>
      <c r="U1622" s="67"/>
      <c r="V1622" s="67"/>
      <c r="W1622" s="67"/>
      <c r="X1622" s="67"/>
      <c r="Y1622" s="67"/>
      <c r="Z1622" s="67"/>
      <c r="AA1622" s="67"/>
      <c r="AB1622" s="67"/>
      <c r="AC1622" s="67"/>
      <c r="AD1622" s="67"/>
      <c r="AE1622" s="67"/>
      <c r="AF1622" s="67"/>
      <c r="AG1622" s="67"/>
      <c r="AH1622" s="67"/>
      <c r="AI1622" s="67"/>
      <c r="AJ1622" s="67"/>
      <c r="AK1622" s="67"/>
      <c r="AL1622" s="67"/>
    </row>
    <row r="1623" spans="1:38" ht="27.75" customHeight="1" x14ac:dyDescent="0.25">
      <c r="A1623" s="62">
        <v>2</v>
      </c>
      <c r="B1623" s="63" t="s">
        <v>38</v>
      </c>
      <c r="C1623" s="63" t="s">
        <v>174</v>
      </c>
      <c r="D1623" s="57" t="s">
        <v>175</v>
      </c>
      <c r="E1623" s="88">
        <v>1622</v>
      </c>
      <c r="F1623" s="57" t="s">
        <v>7350</v>
      </c>
      <c r="G1623" s="57" t="s">
        <v>7351</v>
      </c>
      <c r="H1623" s="110">
        <v>59.6553963</v>
      </c>
      <c r="I1623" s="62" t="s">
        <v>43</v>
      </c>
      <c r="J1623" s="57"/>
      <c r="K1623" s="57" t="s">
        <v>7352</v>
      </c>
      <c r="L1623" s="73"/>
      <c r="M1623" s="57" t="s">
        <v>7353</v>
      </c>
      <c r="N1623" s="73"/>
      <c r="O1623" s="57" t="s">
        <v>7354</v>
      </c>
      <c r="P1623" s="73"/>
      <c r="Q1623" s="57" t="s">
        <v>7355</v>
      </c>
      <c r="R1623" s="74"/>
      <c r="S1623" s="57"/>
      <c r="T1623" s="74"/>
      <c r="U1623" s="57"/>
      <c r="V1623" s="75"/>
      <c r="W1623" s="57"/>
      <c r="X1623" s="75"/>
      <c r="Y1623" s="57"/>
      <c r="Z1623" s="74"/>
      <c r="AA1623" s="57"/>
      <c r="AB1623" s="75"/>
      <c r="AC1623" s="57"/>
      <c r="AD1623" s="75"/>
      <c r="AE1623" s="57"/>
      <c r="AF1623" s="75"/>
      <c r="AG1623" s="57"/>
      <c r="AH1623" s="75"/>
      <c r="AI1623" s="57"/>
      <c r="AJ1623" s="75"/>
      <c r="AK1623" s="57"/>
      <c r="AL1623" s="75"/>
    </row>
    <row r="1624" spans="1:38" ht="27.75" customHeight="1" x14ac:dyDescent="0.25">
      <c r="A1624" s="62">
        <v>2</v>
      </c>
      <c r="B1624" s="63" t="s">
        <v>38</v>
      </c>
      <c r="C1624" s="63" t="s">
        <v>2091</v>
      </c>
      <c r="D1624" s="57" t="s">
        <v>59</v>
      </c>
      <c r="E1624" s="88">
        <v>1623</v>
      </c>
      <c r="F1624" s="57" t="s">
        <v>7356</v>
      </c>
      <c r="G1624" s="57" t="s">
        <v>7357</v>
      </c>
      <c r="H1624" s="110">
        <v>26.480418499999999</v>
      </c>
      <c r="I1624" s="62" t="s">
        <v>43</v>
      </c>
      <c r="J1624" s="57"/>
      <c r="K1624" s="57" t="s">
        <v>7358</v>
      </c>
      <c r="L1624" s="73"/>
      <c r="M1624" s="57"/>
      <c r="N1624" s="73"/>
      <c r="O1624" s="57"/>
      <c r="P1624" s="73"/>
      <c r="Q1624" s="57"/>
      <c r="R1624" s="74"/>
      <c r="S1624" s="57"/>
      <c r="T1624" s="74"/>
      <c r="U1624" s="57"/>
      <c r="V1624" s="75"/>
      <c r="W1624" s="57"/>
      <c r="X1624" s="75"/>
      <c r="Y1624" s="57"/>
      <c r="Z1624" s="57"/>
      <c r="AA1624" s="57"/>
      <c r="AB1624" s="57"/>
      <c r="AC1624" s="57"/>
      <c r="AD1624" s="57"/>
      <c r="AE1624" s="57"/>
      <c r="AF1624" s="57"/>
      <c r="AG1624" s="57"/>
      <c r="AH1624" s="57"/>
      <c r="AI1624" s="57"/>
      <c r="AJ1624" s="57"/>
      <c r="AK1624" s="57"/>
      <c r="AL1624" s="57"/>
    </row>
    <row r="1625" spans="1:38" ht="27.75" customHeight="1" x14ac:dyDescent="0.25">
      <c r="A1625" s="62">
        <v>2</v>
      </c>
      <c r="B1625" s="63" t="s">
        <v>38</v>
      </c>
      <c r="C1625" s="67" t="s">
        <v>494</v>
      </c>
      <c r="D1625" s="67" t="s">
        <v>40</v>
      </c>
      <c r="E1625" s="88">
        <v>1624</v>
      </c>
      <c r="F1625" s="63" t="s">
        <v>7359</v>
      </c>
      <c r="G1625" s="63" t="s">
        <v>7360</v>
      </c>
      <c r="H1625" s="41">
        <v>59.04016</v>
      </c>
      <c r="I1625" s="62" t="s">
        <v>43</v>
      </c>
      <c r="J1625" s="67"/>
      <c r="K1625" s="63" t="s">
        <v>7361</v>
      </c>
      <c r="L1625" s="67"/>
      <c r="M1625" s="63"/>
      <c r="N1625" s="69"/>
      <c r="O1625" s="63"/>
      <c r="P1625" s="67"/>
      <c r="Q1625" s="63"/>
      <c r="R1625" s="67"/>
      <c r="S1625" s="63"/>
      <c r="T1625" s="67"/>
      <c r="U1625" s="67"/>
      <c r="V1625" s="67"/>
      <c r="W1625" s="67"/>
      <c r="X1625" s="67"/>
      <c r="Y1625" s="67"/>
      <c r="Z1625" s="67"/>
      <c r="AA1625" s="67"/>
      <c r="AB1625" s="67"/>
      <c r="AC1625" s="67"/>
      <c r="AD1625" s="67"/>
      <c r="AE1625" s="67"/>
      <c r="AF1625" s="67"/>
      <c r="AG1625" s="67"/>
      <c r="AH1625" s="67"/>
      <c r="AI1625" s="67"/>
      <c r="AJ1625" s="67"/>
      <c r="AK1625" s="67"/>
      <c r="AL1625" s="67"/>
    </row>
    <row r="1626" spans="1:38" ht="27.75" customHeight="1" x14ac:dyDescent="0.25">
      <c r="A1626" s="62">
        <v>2</v>
      </c>
      <c r="B1626" s="63" t="s">
        <v>38</v>
      </c>
      <c r="C1626" s="63" t="s">
        <v>7362</v>
      </c>
      <c r="D1626" s="63" t="s">
        <v>111</v>
      </c>
      <c r="E1626" s="88">
        <v>1625</v>
      </c>
      <c r="F1626" s="63" t="s">
        <v>7363</v>
      </c>
      <c r="G1626" s="63" t="s">
        <v>7364</v>
      </c>
      <c r="H1626" s="110">
        <v>86.606270699999996</v>
      </c>
      <c r="I1626" s="62" t="s">
        <v>43</v>
      </c>
      <c r="J1626" s="63"/>
      <c r="K1626" s="63" t="s">
        <v>7365</v>
      </c>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row>
    <row r="1627" spans="1:38" ht="27.75" customHeight="1" x14ac:dyDescent="0.25">
      <c r="A1627" s="62">
        <v>2</v>
      </c>
      <c r="B1627" s="63" t="s">
        <v>38</v>
      </c>
      <c r="C1627" s="63" t="s">
        <v>2921</v>
      </c>
      <c r="D1627" s="63" t="s">
        <v>311</v>
      </c>
      <c r="E1627" s="88">
        <v>1626</v>
      </c>
      <c r="F1627" s="63" t="s">
        <v>7366</v>
      </c>
      <c r="G1627" s="63" t="s">
        <v>7367</v>
      </c>
      <c r="H1627" s="41">
        <v>120.47332900000001</v>
      </c>
      <c r="I1627" s="62" t="s">
        <v>43</v>
      </c>
      <c r="J1627" s="63"/>
      <c r="K1627" s="63" t="s">
        <v>7368</v>
      </c>
      <c r="L1627" s="63"/>
      <c r="M1627" s="63" t="s">
        <v>7369</v>
      </c>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row>
    <row r="1628" spans="1:38" ht="27.75" customHeight="1" x14ac:dyDescent="0.25">
      <c r="A1628" s="62">
        <v>2</v>
      </c>
      <c r="B1628" s="63" t="s">
        <v>38</v>
      </c>
      <c r="C1628" s="63" t="s">
        <v>996</v>
      </c>
      <c r="D1628" s="63" t="s">
        <v>311</v>
      </c>
      <c r="E1628" s="88">
        <v>1627</v>
      </c>
      <c r="F1628" s="63" t="s">
        <v>7370</v>
      </c>
      <c r="G1628" s="63" t="s">
        <v>7371</v>
      </c>
      <c r="H1628" s="110">
        <v>264.69265000000001</v>
      </c>
      <c r="I1628" s="62" t="s">
        <v>43</v>
      </c>
      <c r="J1628" s="63"/>
      <c r="K1628" s="63" t="s">
        <v>7372</v>
      </c>
      <c r="L1628" s="63"/>
      <c r="M1628" s="63" t="s">
        <v>6971</v>
      </c>
      <c r="N1628" s="63"/>
      <c r="O1628" s="63" t="s">
        <v>7373</v>
      </c>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row>
    <row r="1629" spans="1:38" ht="27.75" customHeight="1" x14ac:dyDescent="0.25">
      <c r="A1629" s="62">
        <v>2</v>
      </c>
      <c r="B1629" s="63" t="s">
        <v>38</v>
      </c>
      <c r="C1629" s="63" t="s">
        <v>5620</v>
      </c>
      <c r="D1629" s="63" t="s">
        <v>357</v>
      </c>
      <c r="E1629" s="88">
        <v>1628</v>
      </c>
      <c r="F1629" s="63" t="s">
        <v>7374</v>
      </c>
      <c r="G1629" s="63" t="s">
        <v>7375</v>
      </c>
      <c r="H1629" s="110">
        <v>34.609553499999997</v>
      </c>
      <c r="I1629" s="62" t="s">
        <v>43</v>
      </c>
      <c r="J1629" s="63"/>
      <c r="K1629" s="63" t="s">
        <v>7376</v>
      </c>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row>
    <row r="1630" spans="1:38" ht="27.75" customHeight="1" x14ac:dyDescent="0.25">
      <c r="A1630" s="62">
        <v>2</v>
      </c>
      <c r="B1630" s="63" t="s">
        <v>38</v>
      </c>
      <c r="C1630" s="135" t="s">
        <v>3287</v>
      </c>
      <c r="D1630" s="67" t="s">
        <v>201</v>
      </c>
      <c r="E1630" s="88">
        <v>1629</v>
      </c>
      <c r="F1630" s="63" t="s">
        <v>7377</v>
      </c>
      <c r="G1630" s="63" t="s">
        <v>7378</v>
      </c>
      <c r="H1630" s="41">
        <v>614.02826870000001</v>
      </c>
      <c r="I1630" s="62" t="s">
        <v>43</v>
      </c>
      <c r="J1630" s="63" t="s">
        <v>1333</v>
      </c>
      <c r="K1630" s="63" t="s">
        <v>7379</v>
      </c>
      <c r="L1630" s="67"/>
      <c r="M1630" s="63" t="s">
        <v>7380</v>
      </c>
      <c r="N1630" s="67"/>
      <c r="O1630" s="63"/>
      <c r="P1630" s="67"/>
      <c r="Q1630" s="63"/>
      <c r="R1630" s="67"/>
      <c r="S1630" s="63"/>
      <c r="T1630" s="67"/>
      <c r="U1630" s="67"/>
      <c r="V1630" s="67"/>
      <c r="W1630" s="67"/>
      <c r="X1630" s="67"/>
      <c r="Y1630" s="67"/>
      <c r="Z1630" s="67"/>
      <c r="AA1630" s="67"/>
      <c r="AB1630" s="67"/>
      <c r="AC1630" s="67"/>
      <c r="AD1630" s="67"/>
      <c r="AE1630" s="67"/>
      <c r="AF1630" s="67"/>
      <c r="AG1630" s="67"/>
      <c r="AH1630" s="67"/>
      <c r="AI1630" s="67"/>
      <c r="AJ1630" s="67"/>
      <c r="AK1630" s="67"/>
      <c r="AL1630" s="67"/>
    </row>
    <row r="1631" spans="1:38" ht="27.75" customHeight="1" x14ac:dyDescent="0.25">
      <c r="A1631" s="62">
        <v>2</v>
      </c>
      <c r="B1631" s="63" t="s">
        <v>38</v>
      </c>
      <c r="C1631" s="63" t="s">
        <v>463</v>
      </c>
      <c r="D1631" s="57" t="s">
        <v>150</v>
      </c>
      <c r="E1631" s="88">
        <v>1630</v>
      </c>
      <c r="F1631" s="57" t="s">
        <v>7381</v>
      </c>
      <c r="G1631" s="57" t="s">
        <v>7382</v>
      </c>
      <c r="H1631" s="110">
        <v>32.895421399999996</v>
      </c>
      <c r="I1631" s="62" t="s">
        <v>43</v>
      </c>
      <c r="J1631" s="57" t="s">
        <v>7383</v>
      </c>
      <c r="K1631" s="57" t="s">
        <v>7384</v>
      </c>
      <c r="L1631" s="73"/>
      <c r="M1631" s="57"/>
      <c r="N1631" s="73"/>
      <c r="O1631" s="57"/>
      <c r="P1631" s="73"/>
      <c r="Q1631" s="57"/>
      <c r="R1631" s="66"/>
      <c r="S1631" s="57"/>
      <c r="T1631" s="66"/>
      <c r="U1631" s="57"/>
      <c r="V1631" s="66"/>
      <c r="W1631" s="57"/>
      <c r="X1631" s="66"/>
      <c r="Y1631" s="57"/>
      <c r="Z1631" s="66"/>
      <c r="AA1631" s="57"/>
      <c r="AB1631" s="57"/>
      <c r="AC1631" s="57"/>
      <c r="AD1631" s="57"/>
      <c r="AE1631" s="57"/>
      <c r="AF1631" s="57"/>
      <c r="AG1631" s="57"/>
      <c r="AH1631" s="57"/>
      <c r="AI1631" s="57"/>
      <c r="AJ1631" s="57"/>
      <c r="AK1631" s="57"/>
      <c r="AL1631" s="57"/>
    </row>
    <row r="1632" spans="1:38" ht="27.75" customHeight="1" x14ac:dyDescent="0.25">
      <c r="A1632" s="62">
        <v>2</v>
      </c>
      <c r="B1632" s="63" t="s">
        <v>38</v>
      </c>
      <c r="C1632" s="63" t="s">
        <v>1748</v>
      </c>
      <c r="D1632" s="57" t="s">
        <v>40</v>
      </c>
      <c r="E1632" s="88">
        <v>1631</v>
      </c>
      <c r="F1632" s="57" t="s">
        <v>7385</v>
      </c>
      <c r="G1632" s="57" t="s">
        <v>7386</v>
      </c>
      <c r="H1632" s="110">
        <v>50.928308399999999</v>
      </c>
      <c r="I1632" s="62" t="s">
        <v>43</v>
      </c>
      <c r="J1632" s="57"/>
      <c r="K1632" s="57" t="s">
        <v>7387</v>
      </c>
      <c r="L1632" s="73"/>
      <c r="M1632" s="57"/>
      <c r="N1632" s="73"/>
      <c r="O1632" s="57"/>
      <c r="P1632" s="73"/>
      <c r="Q1632" s="57"/>
      <c r="R1632" s="74"/>
      <c r="S1632" s="57"/>
      <c r="T1632" s="74"/>
      <c r="U1632" s="57"/>
      <c r="V1632" s="75"/>
      <c r="W1632" s="57"/>
      <c r="X1632" s="75"/>
      <c r="Y1632" s="57"/>
      <c r="Z1632" s="57"/>
      <c r="AA1632" s="57"/>
      <c r="AB1632" s="57"/>
      <c r="AC1632" s="57"/>
      <c r="AD1632" s="57"/>
      <c r="AE1632" s="57"/>
      <c r="AF1632" s="57"/>
      <c r="AG1632" s="57"/>
      <c r="AH1632" s="57"/>
      <c r="AI1632" s="57"/>
      <c r="AJ1632" s="57"/>
      <c r="AK1632" s="57"/>
      <c r="AL1632" s="57"/>
    </row>
    <row r="1633" spans="1:38" ht="27.75" customHeight="1" x14ac:dyDescent="0.25">
      <c r="A1633" s="62">
        <v>2</v>
      </c>
      <c r="B1633" s="63" t="s">
        <v>38</v>
      </c>
      <c r="C1633" s="63" t="s">
        <v>7388</v>
      </c>
      <c r="D1633" s="67" t="s">
        <v>117</v>
      </c>
      <c r="E1633" s="88">
        <v>1632</v>
      </c>
      <c r="F1633" s="63" t="s">
        <v>7389</v>
      </c>
      <c r="G1633" s="63" t="s">
        <v>7390</v>
      </c>
      <c r="H1633" s="70">
        <v>75.992127100000005</v>
      </c>
      <c r="I1633" s="66" t="s">
        <v>583</v>
      </c>
      <c r="J1633" s="67"/>
      <c r="K1633" s="63" t="s">
        <v>7391</v>
      </c>
      <c r="L1633" s="67"/>
      <c r="M1633" s="67"/>
      <c r="N1633" s="67"/>
      <c r="O1633" s="67"/>
      <c r="P1633" s="67"/>
      <c r="Q1633" s="67"/>
      <c r="R1633" s="67"/>
      <c r="S1633" s="67"/>
      <c r="T1633" s="67"/>
      <c r="U1633" s="67"/>
      <c r="V1633" s="67"/>
      <c r="W1633" s="67"/>
      <c r="X1633" s="67"/>
      <c r="Y1633" s="67"/>
      <c r="Z1633" s="67"/>
      <c r="AA1633" s="67"/>
      <c r="AB1633" s="67"/>
      <c r="AC1633" s="67"/>
      <c r="AD1633" s="69"/>
      <c r="AE1633" s="69"/>
      <c r="AF1633" s="69"/>
      <c r="AG1633" s="69"/>
      <c r="AH1633" s="69"/>
      <c r="AI1633" s="69"/>
      <c r="AJ1633" s="69"/>
      <c r="AK1633" s="69"/>
      <c r="AL1633" s="69"/>
    </row>
    <row r="1634" spans="1:38" ht="27.75" customHeight="1" x14ac:dyDescent="0.25">
      <c r="A1634" s="62">
        <v>2</v>
      </c>
      <c r="B1634" s="63" t="s">
        <v>38</v>
      </c>
      <c r="C1634" s="63" t="s">
        <v>7392</v>
      </c>
      <c r="D1634" s="63" t="s">
        <v>111</v>
      </c>
      <c r="E1634" s="88">
        <v>1633</v>
      </c>
      <c r="F1634" s="63" t="s">
        <v>7393</v>
      </c>
      <c r="G1634" s="63" t="s">
        <v>7394</v>
      </c>
      <c r="H1634" s="110">
        <v>1063.9771499999999</v>
      </c>
      <c r="I1634" s="62" t="s">
        <v>43</v>
      </c>
      <c r="J1634" s="63"/>
      <c r="K1634" s="63" t="s">
        <v>7395</v>
      </c>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row>
    <row r="1635" spans="1:38" ht="27.75" customHeight="1" x14ac:dyDescent="0.25">
      <c r="A1635" s="62">
        <v>2</v>
      </c>
      <c r="B1635" s="63" t="s">
        <v>38</v>
      </c>
      <c r="C1635" s="57" t="s">
        <v>7396</v>
      </c>
      <c r="D1635" s="57" t="s">
        <v>7397</v>
      </c>
      <c r="E1635" s="88">
        <v>1634</v>
      </c>
      <c r="F1635" s="57" t="s">
        <v>7398</v>
      </c>
      <c r="G1635" s="57" t="s">
        <v>7399</v>
      </c>
      <c r="H1635" s="110">
        <v>10728.093860000001</v>
      </c>
      <c r="I1635" s="62" t="s">
        <v>43</v>
      </c>
      <c r="J1635" s="57" t="s">
        <v>7400</v>
      </c>
      <c r="K1635" s="57" t="s">
        <v>7401</v>
      </c>
      <c r="L1635" s="57" t="s">
        <v>7402</v>
      </c>
      <c r="M1635" s="57" t="s">
        <v>7403</v>
      </c>
      <c r="N1635" s="57" t="s">
        <v>7404</v>
      </c>
      <c r="O1635" s="57" t="s">
        <v>7405</v>
      </c>
      <c r="P1635" s="57" t="s">
        <v>7406</v>
      </c>
      <c r="Q1635" s="57" t="s">
        <v>7407</v>
      </c>
      <c r="R1635" s="114" t="s">
        <v>7408</v>
      </c>
      <c r="S1635" s="63" t="s">
        <v>7409</v>
      </c>
      <c r="T1635" s="114" t="s">
        <v>7410</v>
      </c>
      <c r="U1635" s="63" t="s">
        <v>7411</v>
      </c>
      <c r="V1635" s="114" t="s">
        <v>7412</v>
      </c>
      <c r="W1635" s="63" t="s">
        <v>7413</v>
      </c>
      <c r="X1635" s="114" t="s">
        <v>7414</v>
      </c>
      <c r="Y1635" s="63" t="s">
        <v>7415</v>
      </c>
      <c r="Z1635" s="63"/>
      <c r="AA1635" s="63" t="s">
        <v>7416</v>
      </c>
      <c r="AB1635" s="57"/>
      <c r="AC1635" s="57"/>
      <c r="AD1635" s="57"/>
      <c r="AE1635" s="57"/>
      <c r="AF1635" s="57"/>
      <c r="AG1635" s="57"/>
      <c r="AH1635" s="57"/>
      <c r="AI1635" s="57"/>
      <c r="AJ1635" s="57"/>
      <c r="AK1635" s="57"/>
      <c r="AL1635" s="57"/>
    </row>
    <row r="1636" spans="1:38" ht="27.75" customHeight="1" x14ac:dyDescent="0.25">
      <c r="A1636" s="62">
        <v>2</v>
      </c>
      <c r="B1636" s="63" t="s">
        <v>38</v>
      </c>
      <c r="C1636" s="67" t="s">
        <v>7417</v>
      </c>
      <c r="D1636" s="67" t="s">
        <v>40</v>
      </c>
      <c r="E1636" s="88">
        <v>1635</v>
      </c>
      <c r="F1636" s="63" t="s">
        <v>7418</v>
      </c>
      <c r="G1636" s="63" t="s">
        <v>7419</v>
      </c>
      <c r="H1636" s="112">
        <v>143.7174602</v>
      </c>
      <c r="I1636" s="62" t="s">
        <v>43</v>
      </c>
      <c r="J1636" s="67"/>
      <c r="K1636" s="63" t="s">
        <v>7420</v>
      </c>
      <c r="L1636" s="67"/>
      <c r="M1636" s="63"/>
      <c r="N1636" s="69"/>
      <c r="O1636" s="63"/>
      <c r="P1636" s="67"/>
      <c r="Q1636" s="63"/>
      <c r="R1636" s="67"/>
      <c r="S1636" s="63"/>
      <c r="T1636" s="67"/>
      <c r="U1636" s="67"/>
      <c r="V1636" s="67"/>
      <c r="W1636" s="67"/>
      <c r="X1636" s="67"/>
      <c r="Y1636" s="67"/>
      <c r="Z1636" s="67"/>
      <c r="AA1636" s="67"/>
      <c r="AB1636" s="67"/>
      <c r="AC1636" s="67"/>
      <c r="AD1636" s="67"/>
      <c r="AE1636" s="67"/>
      <c r="AF1636" s="67"/>
      <c r="AG1636" s="67"/>
      <c r="AH1636" s="67"/>
      <c r="AI1636" s="67"/>
      <c r="AJ1636" s="67"/>
      <c r="AK1636" s="67"/>
      <c r="AL1636" s="67"/>
    </row>
    <row r="1637" spans="1:38" ht="27.75" customHeight="1" x14ac:dyDescent="0.25">
      <c r="A1637" s="62">
        <v>2</v>
      </c>
      <c r="B1637" s="63" t="s">
        <v>38</v>
      </c>
      <c r="C1637" s="63" t="s">
        <v>2851</v>
      </c>
      <c r="D1637" s="57" t="s">
        <v>117</v>
      </c>
      <c r="E1637" s="88">
        <v>1636</v>
      </c>
      <c r="F1637" s="57" t="s">
        <v>7421</v>
      </c>
      <c r="G1637" s="57" t="s">
        <v>7422</v>
      </c>
      <c r="H1637" s="110">
        <v>1500.6075251</v>
      </c>
      <c r="I1637" s="62" t="s">
        <v>43</v>
      </c>
      <c r="J1637" s="57" t="s">
        <v>7423</v>
      </c>
      <c r="K1637" s="57" t="s">
        <v>7424</v>
      </c>
      <c r="L1637" s="73" t="s">
        <v>7425</v>
      </c>
      <c r="M1637" s="57" t="s">
        <v>7426</v>
      </c>
      <c r="N1637" s="73" t="s">
        <v>7427</v>
      </c>
      <c r="O1637" s="57" t="s">
        <v>7428</v>
      </c>
      <c r="P1637" s="73" t="s">
        <v>7429</v>
      </c>
      <c r="Q1637" s="57" t="s">
        <v>7430</v>
      </c>
      <c r="R1637" s="74"/>
      <c r="S1637" s="57"/>
      <c r="T1637" s="74"/>
      <c r="U1637" s="57"/>
      <c r="V1637" s="75"/>
      <c r="W1637" s="57"/>
      <c r="X1637" s="75"/>
      <c r="Y1637" s="57"/>
      <c r="Z1637" s="57"/>
      <c r="AA1637" s="57"/>
      <c r="AB1637" s="57"/>
      <c r="AC1637" s="57"/>
      <c r="AD1637" s="57"/>
      <c r="AE1637" s="57"/>
      <c r="AF1637" s="57"/>
      <c r="AG1637" s="57"/>
      <c r="AH1637" s="57"/>
      <c r="AI1637" s="57"/>
      <c r="AJ1637" s="57"/>
      <c r="AK1637" s="57"/>
      <c r="AL1637" s="57"/>
    </row>
    <row r="1638" spans="1:38" ht="27.75" customHeight="1" x14ac:dyDescent="0.25">
      <c r="A1638" s="62">
        <v>2</v>
      </c>
      <c r="B1638" s="63" t="s">
        <v>38</v>
      </c>
      <c r="C1638" s="63" t="s">
        <v>1186</v>
      </c>
      <c r="D1638" s="67" t="s">
        <v>621</v>
      </c>
      <c r="E1638" s="88">
        <v>1637</v>
      </c>
      <c r="F1638" s="63" t="s">
        <v>7431</v>
      </c>
      <c r="G1638" s="63" t="s">
        <v>7432</v>
      </c>
      <c r="H1638" s="41">
        <v>117.37220000000001</v>
      </c>
      <c r="I1638" s="62" t="s">
        <v>43</v>
      </c>
      <c r="J1638" s="67"/>
      <c r="K1638" s="63" t="s">
        <v>7433</v>
      </c>
      <c r="L1638" s="63"/>
      <c r="M1638" s="63" t="s">
        <v>7434</v>
      </c>
      <c r="N1638" s="67"/>
      <c r="O1638" s="63"/>
      <c r="P1638" s="67"/>
      <c r="Q1638" s="63"/>
      <c r="R1638" s="67"/>
      <c r="S1638" s="63"/>
      <c r="T1638" s="67"/>
      <c r="U1638" s="67"/>
      <c r="V1638" s="67"/>
      <c r="W1638" s="67"/>
      <c r="X1638" s="67"/>
      <c r="Y1638" s="67"/>
      <c r="Z1638" s="67"/>
      <c r="AA1638" s="67"/>
      <c r="AB1638" s="67"/>
      <c r="AC1638" s="67"/>
      <c r="AD1638" s="67"/>
      <c r="AE1638" s="67"/>
      <c r="AF1638" s="67"/>
      <c r="AG1638" s="67"/>
      <c r="AH1638" s="67"/>
      <c r="AI1638" s="67"/>
      <c r="AJ1638" s="67"/>
      <c r="AK1638" s="67"/>
      <c r="AL1638" s="67"/>
    </row>
    <row r="1639" spans="1:38" ht="27.75" customHeight="1" x14ac:dyDescent="0.25">
      <c r="A1639" s="62">
        <v>2</v>
      </c>
      <c r="B1639" s="63" t="s">
        <v>38</v>
      </c>
      <c r="C1639" s="63" t="s">
        <v>7435</v>
      </c>
      <c r="D1639" s="63" t="s">
        <v>699</v>
      </c>
      <c r="E1639" s="88">
        <v>1638</v>
      </c>
      <c r="F1639" s="63" t="s">
        <v>7436</v>
      </c>
      <c r="G1639" s="63" t="s">
        <v>7437</v>
      </c>
      <c r="H1639" s="41">
        <v>866.16884279999999</v>
      </c>
      <c r="I1639" s="62" t="s">
        <v>43</v>
      </c>
      <c r="J1639" s="67"/>
      <c r="K1639" s="63" t="s">
        <v>7438</v>
      </c>
      <c r="L1639" s="67">
        <v>6396258</v>
      </c>
      <c r="M1639" s="63" t="s">
        <v>7439</v>
      </c>
      <c r="N1639" s="67">
        <v>3181418</v>
      </c>
      <c r="O1639" s="63" t="s">
        <v>7440</v>
      </c>
      <c r="P1639" s="67">
        <v>6389914</v>
      </c>
      <c r="Q1639" s="63"/>
      <c r="R1639" s="67"/>
      <c r="S1639" s="63"/>
      <c r="T1639" s="67"/>
      <c r="U1639" s="67"/>
      <c r="V1639" s="67"/>
      <c r="W1639" s="67"/>
      <c r="X1639" s="67"/>
      <c r="Y1639" s="67"/>
      <c r="Z1639" s="67"/>
      <c r="AA1639" s="67"/>
      <c r="AB1639" s="67"/>
      <c r="AC1639" s="67"/>
      <c r="AD1639" s="67"/>
      <c r="AE1639" s="67"/>
      <c r="AF1639" s="67"/>
      <c r="AG1639" s="67"/>
      <c r="AH1639" s="67"/>
      <c r="AI1639" s="67"/>
      <c r="AJ1639" s="67"/>
      <c r="AK1639" s="67"/>
      <c r="AL1639" s="67"/>
    </row>
    <row r="1640" spans="1:38" ht="27.75" customHeight="1" x14ac:dyDescent="0.25">
      <c r="A1640" s="62">
        <v>2</v>
      </c>
      <c r="B1640" s="63" t="s">
        <v>38</v>
      </c>
      <c r="C1640" s="63" t="s">
        <v>908</v>
      </c>
      <c r="D1640" s="57" t="s">
        <v>117</v>
      </c>
      <c r="E1640" s="88">
        <v>1639</v>
      </c>
      <c r="F1640" s="57" t="s">
        <v>7441</v>
      </c>
      <c r="G1640" s="57" t="s">
        <v>7442</v>
      </c>
      <c r="H1640" s="112">
        <v>4305.0408799999996</v>
      </c>
      <c r="I1640" s="62" t="s">
        <v>43</v>
      </c>
      <c r="J1640" s="57" t="s">
        <v>7443</v>
      </c>
      <c r="K1640" s="57" t="s">
        <v>7444</v>
      </c>
      <c r="L1640" s="73"/>
      <c r="M1640" s="57" t="s">
        <v>7445</v>
      </c>
      <c r="N1640" s="73"/>
      <c r="O1640" s="57" t="s">
        <v>7446</v>
      </c>
      <c r="P1640" s="73"/>
      <c r="Q1640" s="57"/>
      <c r="R1640" s="66"/>
      <c r="S1640" s="57"/>
      <c r="T1640" s="66"/>
      <c r="U1640" s="57"/>
      <c r="V1640" s="66"/>
      <c r="W1640" s="57"/>
      <c r="X1640" s="66"/>
      <c r="Y1640" s="57"/>
      <c r="Z1640" s="66"/>
      <c r="AA1640" s="57"/>
      <c r="AB1640" s="57"/>
      <c r="AC1640" s="57"/>
      <c r="AD1640" s="57"/>
      <c r="AE1640" s="57"/>
      <c r="AF1640" s="57"/>
      <c r="AG1640" s="57"/>
      <c r="AH1640" s="57"/>
      <c r="AI1640" s="57"/>
      <c r="AJ1640" s="57"/>
      <c r="AK1640" s="57"/>
      <c r="AL1640" s="57"/>
    </row>
    <row r="1641" spans="1:38" ht="27.75" customHeight="1" x14ac:dyDescent="0.25">
      <c r="A1641" s="62">
        <v>2</v>
      </c>
      <c r="B1641" s="63" t="s">
        <v>38</v>
      </c>
      <c r="C1641" s="63" t="s">
        <v>908</v>
      </c>
      <c r="D1641" s="57" t="s">
        <v>117</v>
      </c>
      <c r="E1641" s="88">
        <v>1640</v>
      </c>
      <c r="F1641" s="57" t="s">
        <v>7447</v>
      </c>
      <c r="G1641" s="57" t="s">
        <v>7448</v>
      </c>
      <c r="H1641" s="112">
        <v>2521.27</v>
      </c>
      <c r="I1641" s="62" t="s">
        <v>43</v>
      </c>
      <c r="J1641" s="57"/>
      <c r="K1641" s="57" t="s">
        <v>7446</v>
      </c>
      <c r="L1641" s="73"/>
      <c r="M1641" s="57" t="s">
        <v>7444</v>
      </c>
      <c r="N1641" s="73"/>
      <c r="O1641" s="57" t="s">
        <v>7445</v>
      </c>
      <c r="P1641" s="73"/>
      <c r="Q1641" s="57"/>
      <c r="R1641" s="66"/>
      <c r="S1641" s="57"/>
      <c r="T1641" s="66"/>
      <c r="U1641" s="57"/>
      <c r="V1641" s="66"/>
      <c r="W1641" s="57"/>
      <c r="X1641" s="66"/>
      <c r="Y1641" s="57"/>
      <c r="Z1641" s="66"/>
      <c r="AA1641" s="57"/>
      <c r="AB1641" s="57"/>
      <c r="AC1641" s="57"/>
      <c r="AD1641" s="57"/>
      <c r="AE1641" s="57"/>
      <c r="AF1641" s="57"/>
      <c r="AG1641" s="57"/>
      <c r="AH1641" s="57"/>
      <c r="AI1641" s="57"/>
      <c r="AJ1641" s="57"/>
      <c r="AK1641" s="57"/>
      <c r="AL1641" s="57"/>
    </row>
    <row r="1642" spans="1:38" ht="27.75" customHeight="1" x14ac:dyDescent="0.25">
      <c r="A1642" s="62">
        <v>2</v>
      </c>
      <c r="B1642" s="63" t="s">
        <v>38</v>
      </c>
      <c r="C1642" s="63" t="s">
        <v>1541</v>
      </c>
      <c r="D1642" s="67" t="s">
        <v>52</v>
      </c>
      <c r="E1642" s="88">
        <v>1641</v>
      </c>
      <c r="F1642" s="63" t="s">
        <v>7449</v>
      </c>
      <c r="G1642" s="63" t="s">
        <v>7450</v>
      </c>
      <c r="H1642" s="110">
        <v>249.9570051</v>
      </c>
      <c r="I1642" s="62" t="s">
        <v>43</v>
      </c>
      <c r="J1642" s="63"/>
      <c r="K1642" s="63" t="s">
        <v>7451</v>
      </c>
      <c r="L1642" s="63"/>
      <c r="M1642" s="63" t="s">
        <v>7452</v>
      </c>
      <c r="N1642" s="67"/>
      <c r="O1642" s="63"/>
      <c r="P1642" s="67"/>
      <c r="Q1642" s="63"/>
      <c r="R1642" s="67"/>
      <c r="S1642" s="63"/>
      <c r="T1642" s="67"/>
      <c r="U1642" s="67"/>
      <c r="V1642" s="67"/>
      <c r="W1642" s="67"/>
      <c r="X1642" s="67"/>
      <c r="Y1642" s="67"/>
      <c r="Z1642" s="67"/>
      <c r="AA1642" s="67"/>
      <c r="AB1642" s="67"/>
      <c r="AC1642" s="67"/>
      <c r="AD1642" s="67"/>
      <c r="AE1642" s="67"/>
      <c r="AF1642" s="67"/>
      <c r="AG1642" s="67"/>
      <c r="AH1642" s="67"/>
      <c r="AI1642" s="67"/>
      <c r="AJ1642" s="67"/>
      <c r="AK1642" s="67"/>
      <c r="AL1642" s="67"/>
    </row>
    <row r="1643" spans="1:38" ht="27.75" customHeight="1" x14ac:dyDescent="0.25">
      <c r="A1643" s="62">
        <v>2</v>
      </c>
      <c r="B1643" s="63" t="s">
        <v>38</v>
      </c>
      <c r="C1643" s="63" t="s">
        <v>229</v>
      </c>
      <c r="D1643" s="63" t="s">
        <v>52</v>
      </c>
      <c r="E1643" s="88">
        <v>1642</v>
      </c>
      <c r="F1643" s="63" t="s">
        <v>7453</v>
      </c>
      <c r="G1643" s="63" t="s">
        <v>7454</v>
      </c>
      <c r="H1643" s="110">
        <v>1192.0979606000001</v>
      </c>
      <c r="I1643" s="62" t="s">
        <v>43</v>
      </c>
      <c r="J1643" s="60"/>
      <c r="K1643" s="63" t="s">
        <v>2053</v>
      </c>
      <c r="L1643" s="63"/>
      <c r="M1643" s="63" t="s">
        <v>7455</v>
      </c>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row>
    <row r="1644" spans="1:38" ht="27.75" customHeight="1" x14ac:dyDescent="0.25">
      <c r="A1644" s="62">
        <v>2</v>
      </c>
      <c r="B1644" s="63" t="s">
        <v>38</v>
      </c>
      <c r="C1644" s="67" t="s">
        <v>7456</v>
      </c>
      <c r="D1644" s="67" t="s">
        <v>267</v>
      </c>
      <c r="E1644" s="88">
        <v>1643</v>
      </c>
      <c r="F1644" s="63" t="s">
        <v>7457</v>
      </c>
      <c r="G1644" s="63" t="s">
        <v>7458</v>
      </c>
      <c r="H1644" s="41">
        <v>1150.0555108999999</v>
      </c>
      <c r="I1644" s="62" t="s">
        <v>43</v>
      </c>
      <c r="J1644" s="67"/>
      <c r="K1644" s="63" t="s">
        <v>7459</v>
      </c>
      <c r="L1644" s="67">
        <v>0</v>
      </c>
      <c r="M1644" s="63" t="s">
        <v>7460</v>
      </c>
      <c r="N1644" s="69"/>
      <c r="O1644" s="63"/>
      <c r="P1644" s="67"/>
      <c r="Q1644" s="63"/>
      <c r="R1644" s="67"/>
      <c r="S1644" s="63"/>
      <c r="T1644" s="67"/>
      <c r="U1644" s="67"/>
      <c r="V1644" s="67"/>
      <c r="W1644" s="67"/>
      <c r="X1644" s="67"/>
      <c r="Y1644" s="67"/>
      <c r="Z1644" s="67"/>
      <c r="AA1644" s="67"/>
      <c r="AB1644" s="67"/>
      <c r="AC1644" s="67"/>
      <c r="AD1644" s="67"/>
      <c r="AE1644" s="67"/>
      <c r="AF1644" s="67"/>
      <c r="AG1644" s="67"/>
      <c r="AH1644" s="67"/>
      <c r="AI1644" s="67"/>
      <c r="AJ1644" s="67"/>
      <c r="AK1644" s="67"/>
      <c r="AL1644" s="67"/>
    </row>
    <row r="1645" spans="1:38" ht="27.75" customHeight="1" x14ac:dyDescent="0.25">
      <c r="A1645" s="62">
        <v>2</v>
      </c>
      <c r="B1645" s="63" t="s">
        <v>38</v>
      </c>
      <c r="C1645" s="135" t="s">
        <v>3287</v>
      </c>
      <c r="D1645" s="67" t="s">
        <v>201</v>
      </c>
      <c r="E1645" s="88">
        <v>1644</v>
      </c>
      <c r="F1645" s="63" t="s">
        <v>7461</v>
      </c>
      <c r="G1645" s="63" t="s">
        <v>7462</v>
      </c>
      <c r="H1645" s="41">
        <v>17520.923189199999</v>
      </c>
      <c r="I1645" s="62" t="s">
        <v>43</v>
      </c>
      <c r="J1645" s="63" t="s">
        <v>7463</v>
      </c>
      <c r="K1645" s="63" t="s">
        <v>7464</v>
      </c>
      <c r="L1645" s="67">
        <v>1186470</v>
      </c>
      <c r="M1645" s="63" t="s">
        <v>7465</v>
      </c>
      <c r="N1645" s="67">
        <v>1683177</v>
      </c>
      <c r="O1645" s="63" t="s">
        <v>7466</v>
      </c>
      <c r="P1645" s="67">
        <v>1199314</v>
      </c>
      <c r="Q1645" s="63" t="s">
        <v>7467</v>
      </c>
      <c r="R1645" s="67"/>
      <c r="S1645" s="63"/>
      <c r="T1645" s="67"/>
      <c r="U1645" s="67"/>
      <c r="V1645" s="67"/>
      <c r="W1645" s="67"/>
      <c r="X1645" s="67"/>
      <c r="Y1645" s="67"/>
      <c r="Z1645" s="67"/>
      <c r="AA1645" s="67"/>
      <c r="AB1645" s="67"/>
      <c r="AC1645" s="67"/>
      <c r="AD1645" s="67"/>
      <c r="AE1645" s="67"/>
      <c r="AF1645" s="67"/>
      <c r="AG1645" s="67"/>
      <c r="AH1645" s="67"/>
      <c r="AI1645" s="67"/>
      <c r="AJ1645" s="67"/>
      <c r="AK1645" s="67"/>
      <c r="AL1645" s="67"/>
    </row>
    <row r="1646" spans="1:38" ht="27.75" customHeight="1" x14ac:dyDescent="0.25">
      <c r="A1646" s="62">
        <v>2</v>
      </c>
      <c r="B1646" s="63" t="s">
        <v>38</v>
      </c>
      <c r="C1646" s="63" t="s">
        <v>3104</v>
      </c>
      <c r="D1646" s="57" t="s">
        <v>40</v>
      </c>
      <c r="E1646" s="88">
        <v>1645</v>
      </c>
      <c r="F1646" s="57" t="s">
        <v>7468</v>
      </c>
      <c r="G1646" s="57" t="s">
        <v>7469</v>
      </c>
      <c r="H1646" s="110">
        <v>195.7306232</v>
      </c>
      <c r="I1646" s="62" t="s">
        <v>43</v>
      </c>
      <c r="J1646" s="57"/>
      <c r="K1646" s="57" t="s">
        <v>7470</v>
      </c>
      <c r="L1646" s="73" t="s">
        <v>7471</v>
      </c>
      <c r="M1646" s="57" t="s">
        <v>6275</v>
      </c>
      <c r="N1646" s="73" t="s">
        <v>7472</v>
      </c>
      <c r="O1646" s="57"/>
      <c r="P1646" s="73"/>
      <c r="Q1646" s="57"/>
      <c r="R1646" s="74"/>
      <c r="S1646" s="57"/>
      <c r="T1646" s="74"/>
      <c r="U1646" s="57"/>
      <c r="V1646" s="75"/>
      <c r="W1646" s="57"/>
      <c r="X1646" s="75"/>
      <c r="Y1646" s="57"/>
      <c r="Z1646" s="74"/>
      <c r="AA1646" s="57"/>
      <c r="AB1646" s="75"/>
      <c r="AC1646" s="57"/>
      <c r="AD1646" s="75"/>
      <c r="AE1646" s="57"/>
      <c r="AF1646" s="75"/>
      <c r="AG1646" s="57"/>
      <c r="AH1646" s="75"/>
      <c r="AI1646" s="57"/>
      <c r="AJ1646" s="75"/>
      <c r="AK1646" s="57"/>
      <c r="AL1646" s="75"/>
    </row>
    <row r="1647" spans="1:38" ht="27.75" customHeight="1" x14ac:dyDescent="0.25">
      <c r="A1647" s="62">
        <v>2</v>
      </c>
      <c r="B1647" s="63" t="s">
        <v>38</v>
      </c>
      <c r="C1647" s="63" t="s">
        <v>174</v>
      </c>
      <c r="D1647" s="57" t="s">
        <v>175</v>
      </c>
      <c r="E1647" s="88">
        <v>1646</v>
      </c>
      <c r="F1647" s="57" t="s">
        <v>7473</v>
      </c>
      <c r="G1647" s="57" t="s">
        <v>7474</v>
      </c>
      <c r="H1647" s="110">
        <v>38.772829999999999</v>
      </c>
      <c r="I1647" s="62" t="s">
        <v>43</v>
      </c>
      <c r="J1647" s="57"/>
      <c r="K1647" s="57" t="s">
        <v>7475</v>
      </c>
      <c r="L1647" s="73"/>
      <c r="M1647" s="57"/>
      <c r="N1647" s="73"/>
      <c r="O1647" s="57"/>
      <c r="P1647" s="73"/>
      <c r="Q1647" s="57"/>
      <c r="R1647" s="74"/>
      <c r="S1647" s="57"/>
      <c r="T1647" s="74"/>
      <c r="U1647" s="57"/>
      <c r="V1647" s="75"/>
      <c r="W1647" s="57"/>
      <c r="X1647" s="75"/>
      <c r="Y1647" s="57"/>
      <c r="Z1647" s="74"/>
      <c r="AA1647" s="57"/>
      <c r="AB1647" s="75"/>
      <c r="AC1647" s="57"/>
      <c r="AD1647" s="75"/>
      <c r="AE1647" s="57"/>
      <c r="AF1647" s="75"/>
      <c r="AG1647" s="57"/>
      <c r="AH1647" s="75"/>
      <c r="AI1647" s="57"/>
      <c r="AJ1647" s="75"/>
      <c r="AK1647" s="57"/>
      <c r="AL1647" s="75"/>
    </row>
    <row r="1648" spans="1:38" ht="27.75" customHeight="1" x14ac:dyDescent="0.25">
      <c r="A1648" s="62">
        <v>2</v>
      </c>
      <c r="B1648" s="63" t="s">
        <v>38</v>
      </c>
      <c r="C1648" s="63" t="s">
        <v>7476</v>
      </c>
      <c r="D1648" s="63" t="s">
        <v>111</v>
      </c>
      <c r="E1648" s="88">
        <v>1647</v>
      </c>
      <c r="F1648" s="63" t="s">
        <v>7477</v>
      </c>
      <c r="G1648" s="63" t="s">
        <v>7478</v>
      </c>
      <c r="H1648" s="112">
        <v>36.840986999999998</v>
      </c>
      <c r="I1648" s="62" t="s">
        <v>43</v>
      </c>
      <c r="J1648" s="63"/>
      <c r="K1648" s="63" t="s">
        <v>7479</v>
      </c>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row>
    <row r="1649" spans="1:38" ht="27.75" customHeight="1" x14ac:dyDescent="0.25">
      <c r="A1649" s="62">
        <v>2</v>
      </c>
      <c r="B1649" s="63" t="s">
        <v>38</v>
      </c>
      <c r="C1649" s="63" t="s">
        <v>2840</v>
      </c>
      <c r="D1649" s="63" t="s">
        <v>191</v>
      </c>
      <c r="E1649" s="88">
        <v>1648</v>
      </c>
      <c r="F1649" s="63" t="s">
        <v>7480</v>
      </c>
      <c r="G1649" s="63" t="s">
        <v>7481</v>
      </c>
      <c r="H1649" s="110">
        <v>64.368220800000003</v>
      </c>
      <c r="I1649" s="62" t="s">
        <v>43</v>
      </c>
      <c r="J1649" s="63"/>
      <c r="K1649" s="63" t="s">
        <v>7482</v>
      </c>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row>
    <row r="1650" spans="1:38" ht="27.75" customHeight="1" x14ac:dyDescent="0.25">
      <c r="A1650" s="62">
        <v>2</v>
      </c>
      <c r="B1650" s="63" t="s">
        <v>38</v>
      </c>
      <c r="C1650" s="63" t="s">
        <v>1928</v>
      </c>
      <c r="D1650" s="63" t="s">
        <v>453</v>
      </c>
      <c r="E1650" s="88">
        <v>1649</v>
      </c>
      <c r="F1650" s="63" t="s">
        <v>7483</v>
      </c>
      <c r="G1650" s="63" t="s">
        <v>7484</v>
      </c>
      <c r="H1650" s="110">
        <v>39.356599299999999</v>
      </c>
      <c r="I1650" s="62" t="s">
        <v>43</v>
      </c>
      <c r="J1650" s="67"/>
      <c r="K1650" s="63" t="s">
        <v>7485</v>
      </c>
      <c r="L1650" s="67"/>
      <c r="M1650" s="63"/>
      <c r="N1650" s="67"/>
      <c r="O1650" s="63"/>
      <c r="P1650" s="67"/>
      <c r="Q1650" s="63"/>
      <c r="R1650" s="67"/>
      <c r="S1650" s="63"/>
      <c r="T1650" s="67"/>
      <c r="U1650" s="67"/>
      <c r="V1650" s="67"/>
      <c r="W1650" s="67"/>
      <c r="X1650" s="67"/>
      <c r="Y1650" s="67"/>
      <c r="Z1650" s="67"/>
      <c r="AA1650" s="67"/>
      <c r="AB1650" s="67"/>
      <c r="AC1650" s="67"/>
      <c r="AD1650" s="67"/>
      <c r="AE1650" s="67"/>
      <c r="AF1650" s="67"/>
      <c r="AG1650" s="67"/>
      <c r="AH1650" s="67"/>
      <c r="AI1650" s="67"/>
      <c r="AJ1650" s="67"/>
      <c r="AK1650" s="67"/>
      <c r="AL1650" s="67"/>
    </row>
    <row r="1651" spans="1:38" ht="27.75" customHeight="1" x14ac:dyDescent="0.25">
      <c r="A1651" s="62">
        <v>2</v>
      </c>
      <c r="B1651" s="63" t="s">
        <v>38</v>
      </c>
      <c r="C1651" s="63" t="s">
        <v>7486</v>
      </c>
      <c r="D1651" s="63" t="s">
        <v>453</v>
      </c>
      <c r="E1651" s="88">
        <v>1650</v>
      </c>
      <c r="F1651" s="63" t="s">
        <v>7487</v>
      </c>
      <c r="G1651" s="63" t="s">
        <v>7488</v>
      </c>
      <c r="H1651" s="110">
        <v>27.107665000000001</v>
      </c>
      <c r="I1651" s="62" t="s">
        <v>43</v>
      </c>
      <c r="J1651" s="63"/>
      <c r="K1651" s="63" t="s">
        <v>7489</v>
      </c>
      <c r="L1651" s="63"/>
      <c r="M1651" s="63" t="s">
        <v>7490</v>
      </c>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row>
    <row r="1652" spans="1:38" ht="27.75" customHeight="1" x14ac:dyDescent="0.25">
      <c r="A1652" s="62">
        <v>2</v>
      </c>
      <c r="B1652" s="63" t="s">
        <v>38</v>
      </c>
      <c r="C1652" s="67" t="s">
        <v>272</v>
      </c>
      <c r="D1652" s="67" t="s">
        <v>117</v>
      </c>
      <c r="E1652" s="88">
        <v>1651</v>
      </c>
      <c r="F1652" s="63" t="s">
        <v>7491</v>
      </c>
      <c r="G1652" s="63" t="s">
        <v>7492</v>
      </c>
      <c r="H1652" s="41">
        <v>25.097079999999998</v>
      </c>
      <c r="I1652" s="62" t="s">
        <v>43</v>
      </c>
      <c r="J1652" s="67"/>
      <c r="K1652" s="63" t="s">
        <v>7491</v>
      </c>
      <c r="L1652" s="67"/>
      <c r="M1652" s="63"/>
      <c r="N1652" s="69"/>
      <c r="O1652" s="63"/>
      <c r="P1652" s="67"/>
      <c r="Q1652" s="63"/>
      <c r="R1652" s="67"/>
      <c r="S1652" s="63"/>
      <c r="T1652" s="67"/>
      <c r="U1652" s="67"/>
      <c r="V1652" s="67"/>
      <c r="W1652" s="67"/>
      <c r="X1652" s="67"/>
      <c r="Y1652" s="67"/>
      <c r="Z1652" s="67"/>
      <c r="AA1652" s="67"/>
      <c r="AB1652" s="67"/>
      <c r="AC1652" s="67"/>
      <c r="AD1652" s="67"/>
      <c r="AE1652" s="67"/>
      <c r="AF1652" s="67"/>
      <c r="AG1652" s="67"/>
      <c r="AH1652" s="67"/>
      <c r="AI1652" s="67"/>
      <c r="AJ1652" s="67"/>
      <c r="AK1652" s="67"/>
      <c r="AL1652" s="67"/>
    </row>
    <row r="1653" spans="1:38" ht="27.75" customHeight="1" x14ac:dyDescent="0.25">
      <c r="A1653" s="62">
        <v>2</v>
      </c>
      <c r="B1653" s="63" t="s">
        <v>38</v>
      </c>
      <c r="C1653" s="63" t="s">
        <v>1519</v>
      </c>
      <c r="D1653" s="57" t="s">
        <v>150</v>
      </c>
      <c r="E1653" s="88">
        <v>1652</v>
      </c>
      <c r="F1653" s="57" t="s">
        <v>7493</v>
      </c>
      <c r="G1653" s="57" t="s">
        <v>7494</v>
      </c>
      <c r="H1653" s="112">
        <v>204.566</v>
      </c>
      <c r="I1653" s="62" t="s">
        <v>43</v>
      </c>
      <c r="J1653" s="57"/>
      <c r="K1653" s="57" t="s">
        <v>7495</v>
      </c>
      <c r="L1653" s="73"/>
      <c r="M1653" s="57" t="s">
        <v>7496</v>
      </c>
      <c r="N1653" s="73"/>
      <c r="O1653" s="57"/>
      <c r="P1653" s="73"/>
      <c r="Q1653" s="57"/>
      <c r="R1653" s="66"/>
      <c r="S1653" s="57"/>
      <c r="T1653" s="66"/>
      <c r="U1653" s="57"/>
      <c r="V1653" s="66"/>
      <c r="W1653" s="57"/>
      <c r="X1653" s="66"/>
      <c r="Y1653" s="57"/>
      <c r="Z1653" s="66"/>
      <c r="AA1653" s="57"/>
      <c r="AB1653" s="57"/>
      <c r="AC1653" s="57"/>
      <c r="AD1653" s="57"/>
      <c r="AE1653" s="57"/>
      <c r="AF1653" s="57"/>
      <c r="AG1653" s="57"/>
      <c r="AH1653" s="57"/>
      <c r="AI1653" s="57"/>
      <c r="AJ1653" s="57"/>
      <c r="AK1653" s="57"/>
      <c r="AL1653" s="57"/>
    </row>
    <row r="1654" spans="1:38" ht="27.75" customHeight="1" x14ac:dyDescent="0.25">
      <c r="A1654" s="62">
        <v>2</v>
      </c>
      <c r="B1654" s="63" t="s">
        <v>38</v>
      </c>
      <c r="C1654" s="64" t="s">
        <v>802</v>
      </c>
      <c r="D1654" s="57" t="s">
        <v>311</v>
      </c>
      <c r="E1654" s="88">
        <v>1653</v>
      </c>
      <c r="F1654" s="64" t="s">
        <v>7497</v>
      </c>
      <c r="G1654" s="57" t="s">
        <v>7498</v>
      </c>
      <c r="H1654" s="110">
        <v>58.943627499999998</v>
      </c>
      <c r="I1654" s="62" t="s">
        <v>43</v>
      </c>
      <c r="J1654" s="57"/>
      <c r="K1654" s="57" t="s">
        <v>7499</v>
      </c>
      <c r="L1654" s="57"/>
      <c r="M1654" s="57"/>
      <c r="N1654" s="57"/>
      <c r="O1654" s="57"/>
      <c r="P1654" s="57"/>
      <c r="Q1654" s="57"/>
      <c r="R1654" s="57"/>
      <c r="S1654" s="57"/>
      <c r="T1654" s="57"/>
      <c r="U1654" s="57"/>
      <c r="V1654" s="57"/>
      <c r="W1654" s="57"/>
      <c r="X1654" s="57"/>
      <c r="Y1654" s="57"/>
      <c r="Z1654" s="57"/>
      <c r="AA1654" s="57"/>
      <c r="AB1654" s="57"/>
      <c r="AC1654" s="57"/>
      <c r="AD1654" s="57"/>
      <c r="AE1654" s="57"/>
      <c r="AF1654" s="57"/>
      <c r="AG1654" s="57"/>
      <c r="AH1654" s="57"/>
      <c r="AI1654" s="57"/>
      <c r="AJ1654" s="57"/>
      <c r="AK1654" s="57"/>
      <c r="AL1654" s="57"/>
    </row>
    <row r="1655" spans="1:38" ht="27.75" customHeight="1" x14ac:dyDescent="0.25">
      <c r="A1655" s="62">
        <v>2</v>
      </c>
      <c r="B1655" s="63" t="s">
        <v>38</v>
      </c>
      <c r="C1655" s="63" t="s">
        <v>69</v>
      </c>
      <c r="D1655" s="63" t="s">
        <v>52</v>
      </c>
      <c r="E1655" s="88">
        <v>1654</v>
      </c>
      <c r="F1655" s="63" t="s">
        <v>7500</v>
      </c>
      <c r="G1655" s="63" t="s">
        <v>7501</v>
      </c>
      <c r="H1655" s="110">
        <v>91.761795000000006</v>
      </c>
      <c r="I1655" s="62" t="s">
        <v>43</v>
      </c>
      <c r="J1655" s="63"/>
      <c r="K1655" s="63" t="s">
        <v>7502</v>
      </c>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row>
    <row r="1656" spans="1:38" ht="27.75" customHeight="1" x14ac:dyDescent="0.25">
      <c r="A1656" s="62">
        <v>2</v>
      </c>
      <c r="B1656" s="63" t="s">
        <v>38</v>
      </c>
      <c r="C1656" s="67" t="s">
        <v>3265</v>
      </c>
      <c r="D1656" s="67" t="s">
        <v>341</v>
      </c>
      <c r="E1656" s="88">
        <v>1655</v>
      </c>
      <c r="F1656" s="63" t="s">
        <v>7503</v>
      </c>
      <c r="G1656" s="63" t="s">
        <v>7504</v>
      </c>
      <c r="H1656" s="41">
        <v>29.470465799999999</v>
      </c>
      <c r="I1656" s="62" t="s">
        <v>43</v>
      </c>
      <c r="J1656" s="67"/>
      <c r="K1656" s="63" t="s">
        <v>7505</v>
      </c>
      <c r="L1656" s="67"/>
      <c r="M1656" s="63"/>
      <c r="N1656" s="69"/>
      <c r="O1656" s="63"/>
      <c r="P1656" s="67"/>
      <c r="Q1656" s="63"/>
      <c r="R1656" s="67"/>
      <c r="S1656" s="63"/>
      <c r="T1656" s="67"/>
      <c r="U1656" s="67"/>
      <c r="V1656" s="67"/>
      <c r="W1656" s="67"/>
      <c r="X1656" s="67"/>
      <c r="Y1656" s="67"/>
      <c r="Z1656" s="67"/>
      <c r="AA1656" s="67"/>
      <c r="AB1656" s="67"/>
      <c r="AC1656" s="67"/>
      <c r="AD1656" s="67"/>
      <c r="AE1656" s="67"/>
      <c r="AF1656" s="67"/>
      <c r="AG1656" s="67"/>
      <c r="AH1656" s="67"/>
      <c r="AI1656" s="67"/>
      <c r="AJ1656" s="67"/>
      <c r="AK1656" s="67"/>
      <c r="AL1656" s="67"/>
    </row>
    <row r="1657" spans="1:38" ht="27.75" customHeight="1" x14ac:dyDescent="0.25">
      <c r="A1657" s="62">
        <v>2</v>
      </c>
      <c r="B1657" s="63" t="s">
        <v>38</v>
      </c>
      <c r="C1657" s="63" t="s">
        <v>452</v>
      </c>
      <c r="D1657" s="63" t="s">
        <v>453</v>
      </c>
      <c r="E1657" s="88">
        <v>1656</v>
      </c>
      <c r="F1657" s="63" t="s">
        <v>7506</v>
      </c>
      <c r="G1657" s="63" t="s">
        <v>7507</v>
      </c>
      <c r="H1657" s="110">
        <v>39.314279999999997</v>
      </c>
      <c r="I1657" s="62" t="s">
        <v>43</v>
      </c>
      <c r="J1657" s="63"/>
      <c r="K1657" s="63" t="s">
        <v>7508</v>
      </c>
      <c r="L1657" s="63"/>
      <c r="M1657" s="63" t="s">
        <v>7509</v>
      </c>
      <c r="N1657" s="63"/>
      <c r="O1657" s="63" t="s">
        <v>7510</v>
      </c>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row>
    <row r="1658" spans="1:38" ht="27.75" customHeight="1" x14ac:dyDescent="0.25">
      <c r="A1658" s="62">
        <v>2</v>
      </c>
      <c r="B1658" s="63" t="s">
        <v>38</v>
      </c>
      <c r="C1658" s="63" t="s">
        <v>908</v>
      </c>
      <c r="D1658" s="57" t="s">
        <v>117</v>
      </c>
      <c r="E1658" s="88">
        <v>1657</v>
      </c>
      <c r="F1658" s="57" t="s">
        <v>7511</v>
      </c>
      <c r="G1658" s="57" t="s">
        <v>7512</v>
      </c>
      <c r="H1658" s="110">
        <v>498.79540980000002</v>
      </c>
      <c r="I1658" s="62" t="s">
        <v>43</v>
      </c>
      <c r="J1658" s="57"/>
      <c r="K1658" s="57" t="s">
        <v>7513</v>
      </c>
      <c r="L1658" s="73"/>
      <c r="M1658" s="57" t="s">
        <v>7514</v>
      </c>
      <c r="N1658" s="73"/>
      <c r="O1658" s="57" t="s">
        <v>7515</v>
      </c>
      <c r="P1658" s="73"/>
      <c r="Q1658" s="57" t="s">
        <v>7516</v>
      </c>
      <c r="R1658" s="66"/>
      <c r="S1658" s="57" t="s">
        <v>7517</v>
      </c>
      <c r="T1658" s="66"/>
      <c r="U1658" s="57" t="s">
        <v>7518</v>
      </c>
      <c r="V1658" s="66"/>
      <c r="W1658" s="57"/>
      <c r="X1658" s="66"/>
      <c r="Y1658" s="57"/>
      <c r="Z1658" s="66"/>
      <c r="AA1658" s="57"/>
      <c r="AB1658" s="57"/>
      <c r="AC1658" s="57"/>
      <c r="AD1658" s="57"/>
      <c r="AE1658" s="57"/>
      <c r="AF1658" s="57"/>
      <c r="AG1658" s="57"/>
      <c r="AH1658" s="57"/>
      <c r="AI1658" s="57"/>
      <c r="AJ1658" s="57"/>
      <c r="AK1658" s="57"/>
      <c r="AL1658" s="57"/>
    </row>
    <row r="1659" spans="1:38" ht="27.75" customHeight="1" x14ac:dyDescent="0.25">
      <c r="A1659" s="62">
        <v>2</v>
      </c>
      <c r="B1659" s="63" t="s">
        <v>38</v>
      </c>
      <c r="C1659" s="63" t="s">
        <v>1878</v>
      </c>
      <c r="D1659" s="63" t="s">
        <v>59</v>
      </c>
      <c r="E1659" s="88">
        <v>1658</v>
      </c>
      <c r="F1659" s="63" t="s">
        <v>7519</v>
      </c>
      <c r="G1659" s="63" t="s">
        <v>1880</v>
      </c>
      <c r="H1659" s="110">
        <v>951.39668919999997</v>
      </c>
      <c r="I1659" s="62" t="s">
        <v>43</v>
      </c>
      <c r="J1659" s="63"/>
      <c r="K1659" s="63" t="s">
        <v>1881</v>
      </c>
      <c r="L1659" s="63"/>
      <c r="M1659" s="63" t="s">
        <v>1882</v>
      </c>
      <c r="N1659" s="63"/>
      <c r="O1659" s="63" t="s">
        <v>1883</v>
      </c>
      <c r="P1659" s="63"/>
      <c r="Q1659" s="63" t="s">
        <v>1884</v>
      </c>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row>
    <row r="1660" spans="1:38" ht="27.75" customHeight="1" x14ac:dyDescent="0.25">
      <c r="A1660" s="62">
        <v>2</v>
      </c>
      <c r="B1660" s="63" t="s">
        <v>38</v>
      </c>
      <c r="C1660" s="63" t="s">
        <v>4294</v>
      </c>
      <c r="D1660" s="63" t="s">
        <v>191</v>
      </c>
      <c r="E1660" s="88">
        <v>1659</v>
      </c>
      <c r="F1660" s="63" t="s">
        <v>7520</v>
      </c>
      <c r="G1660" s="63" t="s">
        <v>7521</v>
      </c>
      <c r="H1660" s="110">
        <v>33.642386199999997</v>
      </c>
      <c r="I1660" s="62" t="s">
        <v>43</v>
      </c>
      <c r="J1660" s="63"/>
      <c r="K1660" s="63" t="s">
        <v>7522</v>
      </c>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row>
    <row r="1661" spans="1:38" ht="27.75" customHeight="1" x14ac:dyDescent="0.25">
      <c r="A1661" s="62">
        <v>2</v>
      </c>
      <c r="B1661" s="63" t="s">
        <v>38</v>
      </c>
      <c r="C1661" s="63" t="s">
        <v>7523</v>
      </c>
      <c r="D1661" s="67" t="s">
        <v>276</v>
      </c>
      <c r="E1661" s="88">
        <v>1660</v>
      </c>
      <c r="F1661" s="63" t="s">
        <v>7524</v>
      </c>
      <c r="G1661" s="63" t="s">
        <v>7525</v>
      </c>
      <c r="H1661" s="112">
        <v>1318.2437253999999</v>
      </c>
      <c r="I1661" s="62" t="s">
        <v>43</v>
      </c>
      <c r="J1661" s="67"/>
      <c r="K1661" s="63" t="s">
        <v>7526</v>
      </c>
      <c r="L1661" s="67"/>
      <c r="M1661" s="63" t="s">
        <v>7527</v>
      </c>
      <c r="N1661" s="67"/>
      <c r="O1661" s="63"/>
      <c r="P1661" s="67"/>
      <c r="Q1661" s="63"/>
      <c r="R1661" s="67"/>
      <c r="S1661" s="63"/>
      <c r="T1661" s="67"/>
      <c r="U1661" s="67"/>
      <c r="V1661" s="67"/>
      <c r="W1661" s="67"/>
      <c r="X1661" s="67"/>
      <c r="Y1661" s="67"/>
      <c r="Z1661" s="67"/>
      <c r="AA1661" s="67"/>
      <c r="AB1661" s="67"/>
      <c r="AC1661" s="67"/>
      <c r="AD1661" s="67"/>
      <c r="AE1661" s="67"/>
      <c r="AF1661" s="67"/>
      <c r="AG1661" s="67"/>
      <c r="AH1661" s="67"/>
      <c r="AI1661" s="67"/>
      <c r="AJ1661" s="67"/>
      <c r="AK1661" s="67"/>
      <c r="AL1661" s="67"/>
    </row>
    <row r="1662" spans="1:38" ht="27.75" customHeight="1" x14ac:dyDescent="0.25">
      <c r="A1662" s="62">
        <v>2</v>
      </c>
      <c r="B1662" s="63" t="s">
        <v>38</v>
      </c>
      <c r="C1662" s="63" t="s">
        <v>229</v>
      </c>
      <c r="D1662" s="63" t="s">
        <v>52</v>
      </c>
      <c r="E1662" s="88">
        <v>1661</v>
      </c>
      <c r="F1662" s="63" t="s">
        <v>7528</v>
      </c>
      <c r="G1662" s="63" t="s">
        <v>7529</v>
      </c>
      <c r="H1662" s="110">
        <v>1877.0991790999999</v>
      </c>
      <c r="I1662" s="62" t="s">
        <v>43</v>
      </c>
      <c r="J1662" s="60"/>
      <c r="K1662" s="63" t="s">
        <v>7530</v>
      </c>
      <c r="L1662" s="67">
        <v>281495</v>
      </c>
      <c r="M1662" s="63" t="s">
        <v>7531</v>
      </c>
      <c r="N1662" s="67">
        <v>223274</v>
      </c>
      <c r="O1662" s="63" t="s">
        <v>7532</v>
      </c>
      <c r="P1662" s="67">
        <v>223318</v>
      </c>
      <c r="Q1662" s="63" t="s">
        <v>7533</v>
      </c>
      <c r="R1662" s="67">
        <v>1485555</v>
      </c>
      <c r="S1662" s="63"/>
      <c r="T1662" s="63"/>
      <c r="U1662" s="63"/>
      <c r="V1662" s="63"/>
      <c r="W1662" s="63"/>
      <c r="X1662" s="63"/>
      <c r="Y1662" s="63"/>
      <c r="Z1662" s="63"/>
      <c r="AA1662" s="63"/>
      <c r="AB1662" s="63"/>
      <c r="AC1662" s="63"/>
      <c r="AD1662" s="63"/>
      <c r="AE1662" s="63"/>
      <c r="AF1662" s="63"/>
      <c r="AG1662" s="63"/>
      <c r="AH1662" s="63"/>
      <c r="AI1662" s="63"/>
      <c r="AJ1662" s="63"/>
      <c r="AK1662" s="63"/>
      <c r="AL1662" s="63"/>
    </row>
    <row r="1663" spans="1:38" ht="27.75" customHeight="1" x14ac:dyDescent="0.25">
      <c r="A1663" s="62">
        <v>2</v>
      </c>
      <c r="B1663" s="63" t="s">
        <v>38</v>
      </c>
      <c r="C1663" s="63" t="s">
        <v>1436</v>
      </c>
      <c r="D1663" s="63" t="s">
        <v>191</v>
      </c>
      <c r="E1663" s="88">
        <v>1662</v>
      </c>
      <c r="F1663" s="63" t="s">
        <v>7534</v>
      </c>
      <c r="G1663" s="63" t="s">
        <v>1438</v>
      </c>
      <c r="H1663" s="110">
        <v>274.95873469999998</v>
      </c>
      <c r="I1663" s="62" t="s">
        <v>43</v>
      </c>
      <c r="J1663" s="63"/>
      <c r="K1663" s="63" t="s">
        <v>7535</v>
      </c>
      <c r="L1663" s="63"/>
      <c r="M1663" s="63" t="s">
        <v>7536</v>
      </c>
      <c r="N1663" s="63"/>
      <c r="O1663" s="63" t="s">
        <v>7537</v>
      </c>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row>
    <row r="1664" spans="1:38" ht="27.75" customHeight="1" x14ac:dyDescent="0.25">
      <c r="A1664" s="62">
        <v>2</v>
      </c>
      <c r="B1664" s="63" t="s">
        <v>38</v>
      </c>
      <c r="C1664" s="63" t="s">
        <v>1436</v>
      </c>
      <c r="D1664" s="63" t="s">
        <v>191</v>
      </c>
      <c r="E1664" s="88">
        <v>1663</v>
      </c>
      <c r="F1664" s="63" t="s">
        <v>7538</v>
      </c>
      <c r="G1664" s="63" t="s">
        <v>1438</v>
      </c>
      <c r="H1664" s="110">
        <v>279.23115739999997</v>
      </c>
      <c r="I1664" s="62" t="s">
        <v>43</v>
      </c>
      <c r="J1664" s="63"/>
      <c r="K1664" s="63" t="s">
        <v>7535</v>
      </c>
      <c r="L1664" s="63"/>
      <c r="M1664" s="63" t="s">
        <v>7536</v>
      </c>
      <c r="N1664" s="63"/>
      <c r="O1664" s="63"/>
      <c r="P1664" s="63"/>
      <c r="Q1664" s="63"/>
      <c r="R1664" s="67"/>
      <c r="S1664" s="63"/>
      <c r="T1664" s="67"/>
      <c r="U1664" s="67"/>
      <c r="V1664" s="67"/>
      <c r="W1664" s="67"/>
      <c r="X1664" s="67"/>
      <c r="Y1664" s="67"/>
      <c r="Z1664" s="67"/>
      <c r="AA1664" s="67"/>
      <c r="AB1664" s="67"/>
      <c r="AC1664" s="67"/>
      <c r="AD1664" s="67"/>
      <c r="AE1664" s="67"/>
      <c r="AF1664" s="67"/>
      <c r="AG1664" s="67"/>
      <c r="AH1664" s="67"/>
      <c r="AI1664" s="67"/>
      <c r="AJ1664" s="67"/>
      <c r="AK1664" s="67"/>
      <c r="AL1664" s="67"/>
    </row>
    <row r="1665" spans="1:38" ht="27.75" customHeight="1" x14ac:dyDescent="0.25">
      <c r="A1665" s="62">
        <v>2</v>
      </c>
      <c r="B1665" s="63" t="s">
        <v>38</v>
      </c>
      <c r="C1665" s="63" t="s">
        <v>2988</v>
      </c>
      <c r="D1665" s="63" t="s">
        <v>191</v>
      </c>
      <c r="E1665" s="88">
        <v>1664</v>
      </c>
      <c r="F1665" s="63" t="s">
        <v>7539</v>
      </c>
      <c r="G1665" s="63" t="s">
        <v>7540</v>
      </c>
      <c r="H1665" s="41">
        <v>327.84390830000001</v>
      </c>
      <c r="I1665" s="62" t="s">
        <v>43</v>
      </c>
      <c r="J1665" s="63"/>
      <c r="K1665" s="63" t="s">
        <v>7541</v>
      </c>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row>
    <row r="1666" spans="1:38" ht="27.75" customHeight="1" x14ac:dyDescent="0.25">
      <c r="A1666" s="62">
        <v>2</v>
      </c>
      <c r="B1666" s="63" t="s">
        <v>38</v>
      </c>
      <c r="C1666" s="63" t="s">
        <v>731</v>
      </c>
      <c r="D1666" s="67" t="s">
        <v>732</v>
      </c>
      <c r="E1666" s="88">
        <v>1665</v>
      </c>
      <c r="F1666" s="63" t="s">
        <v>7542</v>
      </c>
      <c r="G1666" s="63" t="s">
        <v>7543</v>
      </c>
      <c r="H1666" s="41">
        <v>25.253680899999999</v>
      </c>
      <c r="I1666" s="62" t="s">
        <v>43</v>
      </c>
      <c r="J1666" s="67"/>
      <c r="K1666" s="63" t="s">
        <v>7544</v>
      </c>
      <c r="L1666" s="67"/>
      <c r="M1666" s="63" t="s">
        <v>7545</v>
      </c>
      <c r="N1666" s="67"/>
      <c r="O1666" s="63"/>
      <c r="P1666" s="67"/>
      <c r="Q1666" s="63"/>
      <c r="R1666" s="67"/>
      <c r="S1666" s="63"/>
      <c r="T1666" s="67"/>
      <c r="U1666" s="67"/>
      <c r="V1666" s="67"/>
      <c r="W1666" s="67"/>
      <c r="X1666" s="67"/>
      <c r="Y1666" s="67"/>
      <c r="Z1666" s="67"/>
      <c r="AA1666" s="67"/>
      <c r="AB1666" s="67"/>
      <c r="AC1666" s="67"/>
      <c r="AD1666" s="67"/>
      <c r="AE1666" s="67"/>
      <c r="AF1666" s="67"/>
      <c r="AG1666" s="67"/>
      <c r="AH1666" s="67"/>
      <c r="AI1666" s="67"/>
      <c r="AJ1666" s="67"/>
      <c r="AK1666" s="67"/>
      <c r="AL1666" s="67"/>
    </row>
    <row r="1667" spans="1:38" ht="27.75" customHeight="1" x14ac:dyDescent="0.25">
      <c r="A1667" s="62">
        <v>2</v>
      </c>
      <c r="B1667" s="63" t="s">
        <v>38</v>
      </c>
      <c r="C1667" s="63" t="s">
        <v>2662</v>
      </c>
      <c r="D1667" s="57" t="s">
        <v>40</v>
      </c>
      <c r="E1667" s="88">
        <v>1666</v>
      </c>
      <c r="F1667" s="57" t="s">
        <v>7546</v>
      </c>
      <c r="G1667" s="57" t="s">
        <v>7547</v>
      </c>
      <c r="H1667" s="110">
        <v>3694.3003899</v>
      </c>
      <c r="I1667" s="62" t="s">
        <v>43</v>
      </c>
      <c r="J1667" s="57" t="s">
        <v>2522</v>
      </c>
      <c r="K1667" s="57" t="s">
        <v>7548</v>
      </c>
      <c r="L1667" s="73"/>
      <c r="M1667" s="57" t="s">
        <v>7549</v>
      </c>
      <c r="N1667" s="73"/>
      <c r="O1667" s="57" t="s">
        <v>7550</v>
      </c>
      <c r="P1667" s="73"/>
      <c r="Q1667" s="57" t="s">
        <v>7551</v>
      </c>
      <c r="R1667" s="74"/>
      <c r="S1667" s="57"/>
      <c r="T1667" s="74"/>
      <c r="U1667" s="57"/>
      <c r="V1667" s="75"/>
      <c r="W1667" s="57"/>
      <c r="X1667" s="75"/>
      <c r="Y1667" s="57"/>
      <c r="Z1667" s="57"/>
      <c r="AA1667" s="57"/>
      <c r="AB1667" s="57"/>
      <c r="AC1667" s="57"/>
      <c r="AD1667" s="57"/>
      <c r="AE1667" s="57"/>
      <c r="AF1667" s="57"/>
      <c r="AG1667" s="57"/>
      <c r="AH1667" s="57"/>
      <c r="AI1667" s="57"/>
      <c r="AJ1667" s="57"/>
      <c r="AK1667" s="57"/>
      <c r="AL1667" s="57"/>
    </row>
    <row r="1668" spans="1:38" ht="27.75" customHeight="1" x14ac:dyDescent="0.25">
      <c r="A1668" s="62">
        <v>2</v>
      </c>
      <c r="B1668" s="63" t="s">
        <v>38</v>
      </c>
      <c r="C1668" s="63" t="s">
        <v>1421</v>
      </c>
      <c r="D1668" s="57" t="s">
        <v>357</v>
      </c>
      <c r="E1668" s="88">
        <v>1667</v>
      </c>
      <c r="F1668" s="57" t="s">
        <v>7552</v>
      </c>
      <c r="G1668" s="57" t="s">
        <v>1511</v>
      </c>
      <c r="H1668" s="110">
        <v>40</v>
      </c>
      <c r="I1668" s="62" t="s">
        <v>43</v>
      </c>
      <c r="J1668" s="57"/>
      <c r="K1668" s="57" t="s">
        <v>7553</v>
      </c>
      <c r="L1668" s="73"/>
      <c r="M1668" s="57"/>
      <c r="N1668" s="73"/>
      <c r="O1668" s="57"/>
      <c r="P1668" s="73"/>
      <c r="Q1668" s="57"/>
      <c r="R1668" s="74"/>
      <c r="S1668" s="57"/>
      <c r="T1668" s="74"/>
      <c r="U1668" s="57"/>
      <c r="V1668" s="75"/>
      <c r="W1668" s="57"/>
      <c r="X1668" s="75"/>
      <c r="Y1668" s="57"/>
      <c r="Z1668" s="74"/>
      <c r="AA1668" s="57"/>
      <c r="AB1668" s="75"/>
      <c r="AC1668" s="57"/>
      <c r="AD1668" s="75"/>
      <c r="AE1668" s="57"/>
      <c r="AF1668" s="75"/>
      <c r="AG1668" s="57"/>
      <c r="AH1668" s="75"/>
      <c r="AI1668" s="57"/>
      <c r="AJ1668" s="75"/>
      <c r="AK1668" s="57"/>
      <c r="AL1668" s="75"/>
    </row>
    <row r="1669" spans="1:38" ht="27.75" customHeight="1" x14ac:dyDescent="0.25">
      <c r="A1669" s="62">
        <v>2</v>
      </c>
      <c r="B1669" s="63" t="s">
        <v>38</v>
      </c>
      <c r="C1669" s="63" t="s">
        <v>568</v>
      </c>
      <c r="D1669" s="63" t="s">
        <v>40</v>
      </c>
      <c r="E1669" s="88">
        <v>1668</v>
      </c>
      <c r="F1669" s="63" t="s">
        <v>7554</v>
      </c>
      <c r="G1669" s="63" t="s">
        <v>7555</v>
      </c>
      <c r="H1669" s="110">
        <v>92.396862900000002</v>
      </c>
      <c r="I1669" s="62" t="s">
        <v>43</v>
      </c>
      <c r="J1669" s="63"/>
      <c r="K1669" s="63" t="s">
        <v>7556</v>
      </c>
      <c r="L1669" s="63"/>
      <c r="M1669" s="63" t="s">
        <v>7557</v>
      </c>
      <c r="N1669" s="63"/>
      <c r="O1669" s="63"/>
      <c r="P1669" s="63"/>
      <c r="Q1669" s="63"/>
      <c r="R1669" s="63"/>
      <c r="S1669" s="63"/>
      <c r="T1669" s="63"/>
      <c r="U1669" s="67"/>
      <c r="V1669" s="67"/>
      <c r="W1669" s="67"/>
      <c r="X1669" s="67"/>
      <c r="Y1669" s="67"/>
      <c r="Z1669" s="67"/>
      <c r="AA1669" s="67"/>
      <c r="AB1669" s="67"/>
      <c r="AC1669" s="67"/>
      <c r="AD1669" s="67"/>
      <c r="AE1669" s="67"/>
      <c r="AF1669" s="67"/>
      <c r="AG1669" s="67"/>
      <c r="AH1669" s="67"/>
      <c r="AI1669" s="67"/>
      <c r="AJ1669" s="67"/>
      <c r="AK1669" s="67"/>
      <c r="AL1669" s="67"/>
    </row>
    <row r="1670" spans="1:38" ht="27.75" customHeight="1" x14ac:dyDescent="0.25">
      <c r="A1670" s="62">
        <v>2</v>
      </c>
      <c r="B1670" s="63" t="s">
        <v>38</v>
      </c>
      <c r="C1670" s="63" t="s">
        <v>928</v>
      </c>
      <c r="D1670" s="63" t="s">
        <v>929</v>
      </c>
      <c r="E1670" s="88">
        <v>1669</v>
      </c>
      <c r="F1670" s="63" t="s">
        <v>7558</v>
      </c>
      <c r="G1670" s="63" t="s">
        <v>7559</v>
      </c>
      <c r="H1670" s="110">
        <v>288.76064000000002</v>
      </c>
      <c r="I1670" s="62" t="s">
        <v>43</v>
      </c>
      <c r="J1670" s="63"/>
      <c r="K1670" s="63" t="s">
        <v>7560</v>
      </c>
      <c r="L1670" s="63"/>
      <c r="M1670" s="63" t="s">
        <v>6841</v>
      </c>
      <c r="N1670" s="63"/>
      <c r="O1670" s="63" t="s">
        <v>7561</v>
      </c>
      <c r="P1670" s="63">
        <v>1843833</v>
      </c>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7"/>
      <c r="AL1670" s="67"/>
    </row>
    <row r="1671" spans="1:38" ht="27.75" customHeight="1" x14ac:dyDescent="0.25">
      <c r="A1671" s="62">
        <v>2</v>
      </c>
      <c r="B1671" s="63" t="s">
        <v>38</v>
      </c>
      <c r="C1671" s="67" t="s">
        <v>494</v>
      </c>
      <c r="D1671" s="67" t="s">
        <v>40</v>
      </c>
      <c r="E1671" s="88">
        <v>1670</v>
      </c>
      <c r="F1671" s="63" t="s">
        <v>7562</v>
      </c>
      <c r="G1671" s="63" t="s">
        <v>7563</v>
      </c>
      <c r="H1671" s="41">
        <v>315.70584400000001</v>
      </c>
      <c r="I1671" s="62" t="s">
        <v>43</v>
      </c>
      <c r="J1671" s="67"/>
      <c r="K1671" s="63" t="s">
        <v>7564</v>
      </c>
      <c r="L1671" s="67">
        <v>0</v>
      </c>
      <c r="M1671" s="63"/>
      <c r="N1671" s="69"/>
      <c r="O1671" s="63"/>
      <c r="P1671" s="67"/>
      <c r="Q1671" s="63"/>
      <c r="R1671" s="67"/>
      <c r="S1671" s="63"/>
      <c r="T1671" s="67"/>
      <c r="U1671" s="67"/>
      <c r="V1671" s="67"/>
      <c r="W1671" s="67"/>
      <c r="X1671" s="67"/>
      <c r="Y1671" s="67"/>
      <c r="Z1671" s="67"/>
      <c r="AA1671" s="67"/>
      <c r="AB1671" s="67"/>
      <c r="AC1671" s="67"/>
      <c r="AD1671" s="67"/>
      <c r="AE1671" s="67"/>
      <c r="AF1671" s="67"/>
      <c r="AG1671" s="67"/>
      <c r="AH1671" s="67"/>
      <c r="AI1671" s="67"/>
      <c r="AJ1671" s="67"/>
      <c r="AK1671" s="67"/>
      <c r="AL1671" s="67"/>
    </row>
    <row r="1672" spans="1:38" ht="27.75" customHeight="1" x14ac:dyDescent="0.25">
      <c r="A1672" s="62">
        <v>2</v>
      </c>
      <c r="B1672" s="63" t="s">
        <v>38</v>
      </c>
      <c r="C1672" s="63" t="s">
        <v>7565</v>
      </c>
      <c r="D1672" s="63" t="s">
        <v>407</v>
      </c>
      <c r="E1672" s="88">
        <v>1671</v>
      </c>
      <c r="F1672" s="63" t="s">
        <v>7566</v>
      </c>
      <c r="G1672" s="63" t="s">
        <v>7567</v>
      </c>
      <c r="H1672" s="41">
        <v>1320.5243797000001</v>
      </c>
      <c r="I1672" s="62" t="s">
        <v>43</v>
      </c>
      <c r="J1672" s="63" t="s">
        <v>7568</v>
      </c>
      <c r="K1672" s="63" t="s">
        <v>7569</v>
      </c>
      <c r="L1672" s="67">
        <v>2536054</v>
      </c>
      <c r="M1672" s="63" t="s">
        <v>7570</v>
      </c>
      <c r="N1672" s="67">
        <v>2536008</v>
      </c>
      <c r="O1672" s="63"/>
      <c r="P1672" s="63"/>
      <c r="Q1672" s="63"/>
      <c r="R1672" s="67"/>
      <c r="S1672" s="63"/>
      <c r="T1672" s="67"/>
      <c r="U1672" s="67"/>
      <c r="V1672" s="67"/>
      <c r="W1672" s="67"/>
      <c r="X1672" s="63"/>
      <c r="Y1672" s="63"/>
      <c r="Z1672" s="63"/>
      <c r="AA1672" s="63"/>
      <c r="AB1672" s="63"/>
      <c r="AC1672" s="67"/>
      <c r="AD1672" s="67"/>
      <c r="AE1672" s="67"/>
      <c r="AF1672" s="67"/>
      <c r="AG1672" s="67"/>
      <c r="AH1672" s="67"/>
      <c r="AI1672" s="67"/>
      <c r="AJ1672" s="67"/>
      <c r="AK1672" s="67"/>
      <c r="AL1672" s="67"/>
    </row>
    <row r="1673" spans="1:38" ht="27.75" customHeight="1" x14ac:dyDescent="0.25">
      <c r="A1673" s="62">
        <v>2</v>
      </c>
      <c r="B1673" s="63" t="s">
        <v>38</v>
      </c>
      <c r="C1673" s="67" t="s">
        <v>266</v>
      </c>
      <c r="D1673" s="67" t="s">
        <v>267</v>
      </c>
      <c r="E1673" s="88">
        <v>1672</v>
      </c>
      <c r="F1673" s="63" t="s">
        <v>7571</v>
      </c>
      <c r="G1673" s="63" t="s">
        <v>7572</v>
      </c>
      <c r="H1673" s="41">
        <v>48.387520000000002</v>
      </c>
      <c r="I1673" s="62" t="s">
        <v>43</v>
      </c>
      <c r="J1673" s="67"/>
      <c r="K1673" s="63" t="s">
        <v>7573</v>
      </c>
      <c r="L1673" s="67"/>
      <c r="M1673" s="63"/>
      <c r="N1673" s="69"/>
      <c r="O1673" s="63"/>
      <c r="P1673" s="67"/>
      <c r="Q1673" s="63"/>
      <c r="R1673" s="67"/>
      <c r="S1673" s="63"/>
      <c r="T1673" s="67"/>
      <c r="U1673" s="67"/>
      <c r="V1673" s="67"/>
      <c r="W1673" s="67"/>
      <c r="X1673" s="67"/>
      <c r="Y1673" s="67"/>
      <c r="Z1673" s="67"/>
      <c r="AA1673" s="67"/>
      <c r="AB1673" s="67"/>
      <c r="AC1673" s="67"/>
      <c r="AD1673" s="67"/>
      <c r="AE1673" s="67"/>
      <c r="AF1673" s="67"/>
      <c r="AG1673" s="67"/>
      <c r="AH1673" s="67"/>
      <c r="AI1673" s="67"/>
      <c r="AJ1673" s="67"/>
      <c r="AK1673" s="67"/>
      <c r="AL1673" s="67"/>
    </row>
    <row r="1674" spans="1:38" ht="27.75" customHeight="1" x14ac:dyDescent="0.25">
      <c r="A1674" s="62">
        <v>2</v>
      </c>
      <c r="B1674" s="63" t="s">
        <v>38</v>
      </c>
      <c r="C1674" s="63" t="s">
        <v>2284</v>
      </c>
      <c r="D1674" s="57" t="s">
        <v>40</v>
      </c>
      <c r="E1674" s="88">
        <v>1673</v>
      </c>
      <c r="F1674" s="57" t="s">
        <v>7574</v>
      </c>
      <c r="G1674" s="72" t="s">
        <v>7575</v>
      </c>
      <c r="H1674" s="119">
        <v>112.3728835</v>
      </c>
      <c r="I1674" s="66" t="s">
        <v>583</v>
      </c>
      <c r="J1674" s="57"/>
      <c r="K1674" s="57" t="s">
        <v>7576</v>
      </c>
      <c r="L1674" s="73"/>
      <c r="M1674" s="57"/>
      <c r="N1674" s="73"/>
      <c r="O1674" s="57"/>
      <c r="P1674" s="73"/>
      <c r="Q1674" s="57"/>
      <c r="R1674" s="74"/>
      <c r="S1674" s="57"/>
      <c r="T1674" s="74"/>
      <c r="U1674" s="57"/>
      <c r="V1674" s="75"/>
      <c r="W1674" s="57"/>
      <c r="X1674" s="75"/>
      <c r="Y1674" s="57"/>
      <c r="Z1674" s="74"/>
      <c r="AA1674" s="57"/>
      <c r="AB1674" s="75"/>
      <c r="AC1674" s="67"/>
      <c r="AD1674" s="69"/>
      <c r="AE1674" s="69"/>
      <c r="AF1674" s="69"/>
      <c r="AG1674" s="69"/>
      <c r="AH1674" s="69"/>
      <c r="AI1674" s="69"/>
      <c r="AJ1674" s="69"/>
      <c r="AK1674" s="69"/>
      <c r="AL1674" s="69"/>
    </row>
    <row r="1675" spans="1:38" ht="27.75" customHeight="1" x14ac:dyDescent="0.25">
      <c r="A1675" s="62">
        <v>2</v>
      </c>
      <c r="B1675" s="63" t="s">
        <v>38</v>
      </c>
      <c r="C1675" s="63" t="s">
        <v>1825</v>
      </c>
      <c r="D1675" s="57" t="s">
        <v>52</v>
      </c>
      <c r="E1675" s="88">
        <v>1674</v>
      </c>
      <c r="F1675" s="57" t="s">
        <v>7577</v>
      </c>
      <c r="G1675" s="57" t="s">
        <v>7578</v>
      </c>
      <c r="H1675" s="110">
        <v>3029.3943724999999</v>
      </c>
      <c r="I1675" s="62" t="s">
        <v>43</v>
      </c>
      <c r="J1675" s="57"/>
      <c r="K1675" s="57" t="s">
        <v>7579</v>
      </c>
      <c r="L1675" s="73" t="s">
        <v>7580</v>
      </c>
      <c r="M1675" s="57" t="s">
        <v>7581</v>
      </c>
      <c r="N1675" s="73" t="s">
        <v>7582</v>
      </c>
      <c r="O1675" s="57" t="s">
        <v>7583</v>
      </c>
      <c r="P1675" s="73" t="s">
        <v>7584</v>
      </c>
      <c r="Q1675" s="57"/>
      <c r="R1675" s="74"/>
      <c r="S1675" s="57"/>
      <c r="T1675" s="74"/>
      <c r="U1675" s="57"/>
      <c r="V1675" s="75"/>
      <c r="W1675" s="57"/>
      <c r="X1675" s="75"/>
      <c r="Y1675" s="57"/>
      <c r="Z1675" s="74"/>
      <c r="AA1675" s="57"/>
      <c r="AB1675" s="75"/>
      <c r="AC1675" s="57"/>
      <c r="AD1675" s="75"/>
      <c r="AE1675" s="57"/>
      <c r="AF1675" s="75"/>
      <c r="AG1675" s="57"/>
      <c r="AH1675" s="75"/>
      <c r="AI1675" s="57"/>
      <c r="AJ1675" s="75"/>
      <c r="AK1675" s="57"/>
      <c r="AL1675" s="75"/>
    </row>
    <row r="1676" spans="1:38" ht="27.75" customHeight="1" x14ac:dyDescent="0.25">
      <c r="A1676" s="62">
        <v>2</v>
      </c>
      <c r="B1676" s="63" t="s">
        <v>38</v>
      </c>
      <c r="C1676" s="63" t="s">
        <v>3101</v>
      </c>
      <c r="D1676" s="63" t="s">
        <v>357</v>
      </c>
      <c r="E1676" s="88">
        <v>1675</v>
      </c>
      <c r="F1676" s="63" t="s">
        <v>7585</v>
      </c>
      <c r="G1676" s="63" t="s">
        <v>7586</v>
      </c>
      <c r="H1676" s="110">
        <v>48.713590000000003</v>
      </c>
      <c r="I1676" s="62" t="s">
        <v>43</v>
      </c>
      <c r="J1676" s="63"/>
      <c r="K1676" s="63" t="s">
        <v>7585</v>
      </c>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row>
    <row r="1677" spans="1:38" ht="27.75" customHeight="1" x14ac:dyDescent="0.25">
      <c r="A1677" s="62">
        <v>2</v>
      </c>
      <c r="B1677" s="63" t="s">
        <v>38</v>
      </c>
      <c r="C1677" s="63" t="s">
        <v>174</v>
      </c>
      <c r="D1677" s="57" t="s">
        <v>175</v>
      </c>
      <c r="E1677" s="88">
        <v>1676</v>
      </c>
      <c r="F1677" s="57" t="s">
        <v>7587</v>
      </c>
      <c r="G1677" s="57" t="s">
        <v>7588</v>
      </c>
      <c r="H1677" s="110">
        <v>50.759909999999998</v>
      </c>
      <c r="I1677" s="62" t="s">
        <v>43</v>
      </c>
      <c r="J1677" s="57"/>
      <c r="K1677" s="57" t="s">
        <v>7589</v>
      </c>
      <c r="L1677" s="73"/>
      <c r="M1677" s="57"/>
      <c r="N1677" s="73"/>
      <c r="O1677" s="57"/>
      <c r="P1677" s="73"/>
      <c r="Q1677" s="57"/>
      <c r="R1677" s="74"/>
      <c r="S1677" s="57"/>
      <c r="T1677" s="74"/>
      <c r="U1677" s="57"/>
      <c r="V1677" s="75"/>
      <c r="W1677" s="57"/>
      <c r="X1677" s="75"/>
      <c r="Y1677" s="57"/>
      <c r="Z1677" s="57"/>
      <c r="AA1677" s="57"/>
      <c r="AB1677" s="57"/>
      <c r="AC1677" s="57"/>
      <c r="AD1677" s="57"/>
      <c r="AE1677" s="57"/>
      <c r="AF1677" s="57"/>
      <c r="AG1677" s="57"/>
      <c r="AH1677" s="57"/>
      <c r="AI1677" s="57"/>
      <c r="AJ1677" s="57"/>
      <c r="AK1677" s="57"/>
      <c r="AL1677" s="57"/>
    </row>
    <row r="1678" spans="1:38" ht="27.75" customHeight="1" x14ac:dyDescent="0.25">
      <c r="A1678" s="62">
        <v>2</v>
      </c>
      <c r="B1678" s="63" t="s">
        <v>38</v>
      </c>
      <c r="C1678" s="63" t="s">
        <v>7590</v>
      </c>
      <c r="D1678" s="63" t="s">
        <v>357</v>
      </c>
      <c r="E1678" s="88">
        <v>1677</v>
      </c>
      <c r="F1678" s="63" t="s">
        <v>7591</v>
      </c>
      <c r="G1678" s="63" t="s">
        <v>7592</v>
      </c>
      <c r="H1678" s="110">
        <v>1097.2468048000001</v>
      </c>
      <c r="I1678" s="62" t="s">
        <v>43</v>
      </c>
      <c r="J1678" s="63"/>
      <c r="K1678" s="63" t="s">
        <v>7593</v>
      </c>
      <c r="L1678" s="63" t="s">
        <v>7594</v>
      </c>
      <c r="M1678" s="63" t="s">
        <v>3659</v>
      </c>
      <c r="N1678" s="63" t="s">
        <v>7595</v>
      </c>
      <c r="O1678" s="63" t="s">
        <v>7596</v>
      </c>
      <c r="P1678" s="63" t="s">
        <v>7597</v>
      </c>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row>
    <row r="1679" spans="1:38" ht="27.75" customHeight="1" x14ac:dyDescent="0.25">
      <c r="A1679" s="62">
        <v>2</v>
      </c>
      <c r="B1679" s="63" t="s">
        <v>38</v>
      </c>
      <c r="C1679" s="63" t="s">
        <v>1519</v>
      </c>
      <c r="D1679" s="57" t="s">
        <v>150</v>
      </c>
      <c r="E1679" s="88">
        <v>1678</v>
      </c>
      <c r="F1679" s="57" t="s">
        <v>7598</v>
      </c>
      <c r="G1679" s="57" t="s">
        <v>7599</v>
      </c>
      <c r="H1679" s="110">
        <v>236.88374999999999</v>
      </c>
      <c r="I1679" s="62" t="s">
        <v>43</v>
      </c>
      <c r="J1679" s="57"/>
      <c r="K1679" s="57" t="s">
        <v>7600</v>
      </c>
      <c r="L1679" s="73"/>
      <c r="M1679" s="57" t="s">
        <v>7601</v>
      </c>
      <c r="N1679" s="73"/>
      <c r="O1679" s="57" t="s">
        <v>7602</v>
      </c>
      <c r="P1679" s="73"/>
      <c r="Q1679" s="57" t="s">
        <v>7603</v>
      </c>
      <c r="R1679" s="66"/>
      <c r="S1679" s="57"/>
      <c r="T1679" s="66"/>
      <c r="U1679" s="57"/>
      <c r="V1679" s="66"/>
      <c r="W1679" s="57"/>
      <c r="X1679" s="66"/>
      <c r="Y1679" s="57"/>
      <c r="Z1679" s="66"/>
      <c r="AA1679" s="57"/>
      <c r="AB1679" s="57"/>
      <c r="AC1679" s="57"/>
      <c r="AD1679" s="57"/>
      <c r="AE1679" s="57"/>
      <c r="AF1679" s="57"/>
      <c r="AG1679" s="57"/>
      <c r="AH1679" s="57"/>
      <c r="AI1679" s="57"/>
      <c r="AJ1679" s="57"/>
      <c r="AK1679" s="57"/>
      <c r="AL1679" s="57"/>
    </row>
    <row r="1680" spans="1:38" ht="27.75" customHeight="1" x14ac:dyDescent="0.25">
      <c r="A1680" s="62">
        <v>2</v>
      </c>
      <c r="B1680" s="63" t="s">
        <v>38</v>
      </c>
      <c r="C1680" s="63" t="s">
        <v>7604</v>
      </c>
      <c r="D1680" s="67" t="s">
        <v>150</v>
      </c>
      <c r="E1680" s="88">
        <v>1679</v>
      </c>
      <c r="F1680" s="63" t="s">
        <v>7605</v>
      </c>
      <c r="G1680" s="63" t="s">
        <v>7606</v>
      </c>
      <c r="H1680" s="112">
        <v>3293.6925606999998</v>
      </c>
      <c r="I1680" s="62" t="s">
        <v>43</v>
      </c>
      <c r="J1680" s="67" t="s">
        <v>537</v>
      </c>
      <c r="K1680" s="63" t="s">
        <v>7607</v>
      </c>
      <c r="L1680" s="114" t="s">
        <v>7608</v>
      </c>
      <c r="M1680" s="63" t="s">
        <v>7609</v>
      </c>
      <c r="N1680" s="63"/>
      <c r="O1680" s="63" t="s">
        <v>7610</v>
      </c>
      <c r="P1680" s="111" t="s">
        <v>7611</v>
      </c>
      <c r="Q1680" s="63"/>
      <c r="R1680" s="67"/>
      <c r="S1680" s="63"/>
      <c r="T1680" s="67"/>
      <c r="U1680" s="67"/>
      <c r="V1680" s="67"/>
      <c r="W1680" s="67"/>
      <c r="X1680" s="67"/>
      <c r="Y1680" s="67"/>
      <c r="Z1680" s="67"/>
      <c r="AA1680" s="67"/>
      <c r="AB1680" s="67"/>
      <c r="AC1680" s="67"/>
      <c r="AD1680" s="67"/>
      <c r="AE1680" s="67"/>
      <c r="AF1680" s="67"/>
      <c r="AG1680" s="67"/>
      <c r="AH1680" s="67"/>
      <c r="AI1680" s="67"/>
      <c r="AJ1680" s="67"/>
      <c r="AK1680" s="67"/>
      <c r="AL1680" s="67"/>
    </row>
    <row r="1681" spans="1:38" ht="27.75" customHeight="1" x14ac:dyDescent="0.25">
      <c r="A1681" s="62">
        <v>2</v>
      </c>
      <c r="B1681" s="63" t="s">
        <v>38</v>
      </c>
      <c r="C1681" s="63" t="s">
        <v>169</v>
      </c>
      <c r="D1681" s="69" t="s">
        <v>170</v>
      </c>
      <c r="E1681" s="88">
        <v>1680</v>
      </c>
      <c r="F1681" s="57" t="s">
        <v>7612</v>
      </c>
      <c r="G1681" s="57" t="s">
        <v>7613</v>
      </c>
      <c r="H1681" s="110">
        <v>200</v>
      </c>
      <c r="I1681" s="62" t="s">
        <v>43</v>
      </c>
      <c r="J1681" s="57"/>
      <c r="K1681" s="57" t="s">
        <v>3559</v>
      </c>
      <c r="L1681" s="57"/>
      <c r="M1681" s="57"/>
      <c r="N1681" s="57"/>
      <c r="O1681" s="57"/>
      <c r="P1681" s="57"/>
      <c r="Q1681" s="57"/>
      <c r="R1681" s="57"/>
      <c r="S1681" s="57"/>
      <c r="T1681" s="57"/>
      <c r="U1681" s="57"/>
      <c r="V1681" s="57"/>
      <c r="W1681" s="57"/>
      <c r="X1681" s="57"/>
      <c r="Y1681" s="57"/>
      <c r="Z1681" s="57"/>
      <c r="AA1681" s="57"/>
      <c r="AB1681" s="57"/>
      <c r="AC1681" s="57"/>
      <c r="AD1681" s="57"/>
      <c r="AE1681" s="57"/>
      <c r="AF1681" s="57"/>
      <c r="AG1681" s="57"/>
      <c r="AH1681" s="57"/>
      <c r="AI1681" s="57"/>
      <c r="AJ1681" s="57"/>
      <c r="AK1681" s="57"/>
      <c r="AL1681" s="57"/>
    </row>
    <row r="1682" spans="1:38" ht="27.75" customHeight="1" x14ac:dyDescent="0.25">
      <c r="A1682" s="62">
        <v>2</v>
      </c>
      <c r="B1682" s="63" t="s">
        <v>38</v>
      </c>
      <c r="C1682" s="63" t="s">
        <v>916</v>
      </c>
      <c r="D1682" s="63" t="s">
        <v>150</v>
      </c>
      <c r="E1682" s="88">
        <v>1681</v>
      </c>
      <c r="F1682" s="63" t="s">
        <v>7614</v>
      </c>
      <c r="G1682" s="63" t="s">
        <v>7615</v>
      </c>
      <c r="H1682" s="110">
        <v>221.04</v>
      </c>
      <c r="I1682" s="62" t="s">
        <v>43</v>
      </c>
      <c r="J1682" s="63"/>
      <c r="K1682" s="63" t="s">
        <v>7616</v>
      </c>
      <c r="L1682" s="63"/>
      <c r="M1682" s="63" t="s">
        <v>7617</v>
      </c>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row>
    <row r="1683" spans="1:38" ht="27.75" customHeight="1" x14ac:dyDescent="0.25">
      <c r="A1683" s="62">
        <v>2</v>
      </c>
      <c r="B1683" s="63" t="s">
        <v>38</v>
      </c>
      <c r="C1683" s="63" t="s">
        <v>1924</v>
      </c>
      <c r="D1683" s="63" t="s">
        <v>46</v>
      </c>
      <c r="E1683" s="88">
        <v>1682</v>
      </c>
      <c r="F1683" s="63" t="s">
        <v>7618</v>
      </c>
      <c r="G1683" s="63" t="s">
        <v>5316</v>
      </c>
      <c r="H1683" s="110">
        <v>145.23863829999999</v>
      </c>
      <c r="I1683" s="62" t="s">
        <v>43</v>
      </c>
      <c r="J1683" s="63"/>
      <c r="K1683" s="63" t="s">
        <v>7619</v>
      </c>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row>
    <row r="1684" spans="1:38" ht="27.75" customHeight="1" x14ac:dyDescent="0.25">
      <c r="A1684" s="62">
        <v>2</v>
      </c>
      <c r="B1684" s="63" t="s">
        <v>38</v>
      </c>
      <c r="C1684" s="63" t="s">
        <v>229</v>
      </c>
      <c r="D1684" s="63" t="s">
        <v>52</v>
      </c>
      <c r="E1684" s="88">
        <v>1683</v>
      </c>
      <c r="F1684" s="63" t="s">
        <v>7620</v>
      </c>
      <c r="G1684" s="63" t="s">
        <v>7621</v>
      </c>
      <c r="H1684" s="110">
        <v>364.66888549999999</v>
      </c>
      <c r="I1684" s="62" t="s">
        <v>43</v>
      </c>
      <c r="J1684" s="60"/>
      <c r="K1684" s="63" t="s">
        <v>7622</v>
      </c>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row>
    <row r="1685" spans="1:38" ht="27.75" customHeight="1" x14ac:dyDescent="0.25">
      <c r="A1685" s="62">
        <v>2</v>
      </c>
      <c r="B1685" s="63" t="s">
        <v>38</v>
      </c>
      <c r="C1685" s="63" t="s">
        <v>7623</v>
      </c>
      <c r="D1685" s="63" t="s">
        <v>898</v>
      </c>
      <c r="E1685" s="88">
        <v>1684</v>
      </c>
      <c r="F1685" s="63" t="s">
        <v>7624</v>
      </c>
      <c r="G1685" s="63" t="s">
        <v>7625</v>
      </c>
      <c r="H1685" s="110">
        <v>4902.5</v>
      </c>
      <c r="I1685" s="62" t="s">
        <v>43</v>
      </c>
      <c r="J1685" s="63" t="s">
        <v>7626</v>
      </c>
      <c r="K1685" s="63" t="s">
        <v>7627</v>
      </c>
      <c r="L1685" s="63"/>
      <c r="M1685" s="63" t="s">
        <v>7628</v>
      </c>
      <c r="N1685" s="63"/>
      <c r="O1685" s="63"/>
      <c r="P1685" s="63"/>
      <c r="Q1685" s="63"/>
      <c r="R1685" s="63"/>
      <c r="S1685" s="63"/>
      <c r="T1685" s="63"/>
      <c r="U1685" s="63"/>
      <c r="V1685" s="63"/>
      <c r="W1685" s="63"/>
      <c r="X1685" s="63"/>
      <c r="Y1685" s="63"/>
      <c r="Z1685" s="63"/>
      <c r="AA1685" s="63"/>
      <c r="AB1685" s="63"/>
      <c r="AC1685" s="63"/>
      <c r="AD1685" s="67"/>
      <c r="AE1685" s="67"/>
      <c r="AF1685" s="67"/>
      <c r="AG1685" s="67"/>
      <c r="AH1685" s="67"/>
      <c r="AI1685" s="67"/>
      <c r="AJ1685" s="67"/>
      <c r="AK1685" s="67"/>
      <c r="AL1685" s="67"/>
    </row>
    <row r="1686" spans="1:38" ht="27.75" customHeight="1" x14ac:dyDescent="0.25">
      <c r="A1686" s="62">
        <v>2</v>
      </c>
      <c r="B1686" s="63" t="s">
        <v>38</v>
      </c>
      <c r="C1686" s="93" t="s">
        <v>7629</v>
      </c>
      <c r="D1686" s="69" t="s">
        <v>201</v>
      </c>
      <c r="E1686" s="88">
        <v>1685</v>
      </c>
      <c r="F1686" s="57" t="s">
        <v>7630</v>
      </c>
      <c r="G1686" s="57" t="s">
        <v>7631</v>
      </c>
      <c r="H1686" s="110">
        <v>9876.1808237999994</v>
      </c>
      <c r="I1686" s="62" t="s">
        <v>43</v>
      </c>
      <c r="J1686" s="69"/>
      <c r="K1686" s="57" t="s">
        <v>7632</v>
      </c>
      <c r="L1686" s="69" t="s">
        <v>7633</v>
      </c>
      <c r="M1686" s="57" t="s">
        <v>7634</v>
      </c>
      <c r="N1686" s="69" t="s">
        <v>7635</v>
      </c>
      <c r="O1686" s="57"/>
      <c r="P1686" s="69"/>
      <c r="Q1686" s="57"/>
      <c r="R1686" s="69"/>
      <c r="S1686" s="57"/>
      <c r="T1686" s="69"/>
      <c r="U1686" s="69"/>
      <c r="V1686" s="69"/>
      <c r="W1686" s="69"/>
      <c r="X1686" s="69"/>
      <c r="Y1686" s="69"/>
      <c r="Z1686" s="69"/>
      <c r="AA1686" s="69"/>
      <c r="AB1686" s="69"/>
      <c r="AC1686" s="69"/>
      <c r="AD1686" s="69"/>
      <c r="AE1686" s="69"/>
      <c r="AF1686" s="69"/>
      <c r="AG1686" s="69"/>
      <c r="AH1686" s="69"/>
      <c r="AI1686" s="69"/>
      <c r="AJ1686" s="69"/>
      <c r="AK1686" s="69"/>
      <c r="AL1686" s="69"/>
    </row>
    <row r="1687" spans="1:38" ht="27.75" customHeight="1" x14ac:dyDescent="0.25">
      <c r="A1687" s="62">
        <v>2</v>
      </c>
      <c r="B1687" s="63" t="s">
        <v>38</v>
      </c>
      <c r="C1687" s="67" t="s">
        <v>272</v>
      </c>
      <c r="D1687" s="67" t="s">
        <v>117</v>
      </c>
      <c r="E1687" s="88">
        <v>1686</v>
      </c>
      <c r="F1687" s="63" t="s">
        <v>7636</v>
      </c>
      <c r="G1687" s="63" t="s">
        <v>7637</v>
      </c>
      <c r="H1687" s="41">
        <v>25.294090000000001</v>
      </c>
      <c r="I1687" s="62" t="s">
        <v>43</v>
      </c>
      <c r="J1687" s="67"/>
      <c r="K1687" s="63" t="s">
        <v>7636</v>
      </c>
      <c r="L1687" s="67"/>
      <c r="M1687" s="63"/>
      <c r="N1687" s="69"/>
      <c r="O1687" s="63"/>
      <c r="P1687" s="67"/>
      <c r="Q1687" s="63"/>
      <c r="R1687" s="67"/>
      <c r="S1687" s="63"/>
      <c r="T1687" s="67"/>
      <c r="U1687" s="67"/>
      <c r="V1687" s="67"/>
      <c r="W1687" s="67"/>
      <c r="X1687" s="67"/>
      <c r="Y1687" s="67"/>
      <c r="Z1687" s="67"/>
      <c r="AA1687" s="67"/>
      <c r="AB1687" s="67"/>
      <c r="AC1687" s="67"/>
      <c r="AD1687" s="67"/>
      <c r="AE1687" s="67"/>
      <c r="AF1687" s="67"/>
      <c r="AG1687" s="67"/>
      <c r="AH1687" s="67"/>
      <c r="AI1687" s="67"/>
      <c r="AJ1687" s="67"/>
      <c r="AK1687" s="67"/>
      <c r="AL1687" s="67"/>
    </row>
    <row r="1688" spans="1:38" ht="27.75" customHeight="1" x14ac:dyDescent="0.25">
      <c r="A1688" s="62">
        <v>2</v>
      </c>
      <c r="B1688" s="63" t="s">
        <v>38</v>
      </c>
      <c r="C1688" s="63" t="s">
        <v>568</v>
      </c>
      <c r="D1688" s="63" t="s">
        <v>40</v>
      </c>
      <c r="E1688" s="88">
        <v>1687</v>
      </c>
      <c r="F1688" s="63" t="s">
        <v>7638</v>
      </c>
      <c r="G1688" s="63" t="s">
        <v>7639</v>
      </c>
      <c r="H1688" s="110">
        <v>178.3609514</v>
      </c>
      <c r="I1688" s="62" t="s">
        <v>43</v>
      </c>
      <c r="J1688" s="63"/>
      <c r="K1688" s="63" t="s">
        <v>7556</v>
      </c>
      <c r="L1688" s="63"/>
      <c r="M1688" s="63" t="s">
        <v>7557</v>
      </c>
      <c r="N1688" s="63"/>
      <c r="O1688" s="63"/>
      <c r="P1688" s="63"/>
      <c r="Q1688" s="63"/>
      <c r="R1688" s="63"/>
      <c r="S1688" s="63"/>
      <c r="T1688" s="63"/>
      <c r="U1688" s="67"/>
      <c r="V1688" s="67"/>
      <c r="W1688" s="67"/>
      <c r="X1688" s="67"/>
      <c r="Y1688" s="67"/>
      <c r="Z1688" s="67"/>
      <c r="AA1688" s="67"/>
      <c r="AB1688" s="67"/>
      <c r="AC1688" s="67"/>
      <c r="AD1688" s="67"/>
      <c r="AE1688" s="67"/>
      <c r="AF1688" s="67"/>
      <c r="AG1688" s="67"/>
      <c r="AH1688" s="67"/>
      <c r="AI1688" s="67"/>
      <c r="AJ1688" s="67"/>
      <c r="AK1688" s="67"/>
      <c r="AL1688" s="67"/>
    </row>
    <row r="1689" spans="1:38" ht="27.75" customHeight="1" x14ac:dyDescent="0.25">
      <c r="A1689" s="62">
        <v>2</v>
      </c>
      <c r="B1689" s="63" t="s">
        <v>38</v>
      </c>
      <c r="C1689" s="63" t="s">
        <v>1292</v>
      </c>
      <c r="D1689" s="67" t="s">
        <v>52</v>
      </c>
      <c r="E1689" s="88">
        <v>1688</v>
      </c>
      <c r="F1689" s="63" t="s">
        <v>7640</v>
      </c>
      <c r="G1689" s="63" t="s">
        <v>7641</v>
      </c>
      <c r="H1689" s="41">
        <v>1299.8363456</v>
      </c>
      <c r="I1689" s="62" t="s">
        <v>43</v>
      </c>
      <c r="J1689" s="67"/>
      <c r="K1689" s="63" t="s">
        <v>7642</v>
      </c>
      <c r="L1689" s="67">
        <v>274202</v>
      </c>
      <c r="M1689" s="63" t="s">
        <v>7643</v>
      </c>
      <c r="N1689" s="67">
        <v>274313</v>
      </c>
      <c r="O1689" s="63" t="s">
        <v>7644</v>
      </c>
      <c r="P1689" s="67">
        <v>274707</v>
      </c>
      <c r="Q1689" s="63" t="s">
        <v>7645</v>
      </c>
      <c r="R1689" s="67">
        <v>275006</v>
      </c>
      <c r="S1689" s="63" t="s">
        <v>7646</v>
      </c>
      <c r="T1689" s="67">
        <v>2949770</v>
      </c>
      <c r="U1689" s="67"/>
      <c r="V1689" s="67"/>
      <c r="W1689" s="67"/>
      <c r="X1689" s="67"/>
      <c r="Y1689" s="67"/>
      <c r="Z1689" s="67"/>
      <c r="AA1689" s="67"/>
      <c r="AB1689" s="67"/>
      <c r="AC1689" s="67"/>
      <c r="AD1689" s="67"/>
      <c r="AE1689" s="67"/>
      <c r="AF1689" s="67"/>
      <c r="AG1689" s="67"/>
      <c r="AH1689" s="67"/>
      <c r="AI1689" s="67"/>
      <c r="AJ1689" s="67"/>
      <c r="AK1689" s="67"/>
      <c r="AL1689" s="67"/>
    </row>
    <row r="1690" spans="1:38" ht="27.75" customHeight="1" x14ac:dyDescent="0.25">
      <c r="A1690" s="62">
        <v>2</v>
      </c>
      <c r="B1690" s="63" t="s">
        <v>38</v>
      </c>
      <c r="C1690" s="67" t="s">
        <v>272</v>
      </c>
      <c r="D1690" s="67" t="s">
        <v>117</v>
      </c>
      <c r="E1690" s="88">
        <v>1689</v>
      </c>
      <c r="F1690" s="63" t="s">
        <v>7647</v>
      </c>
      <c r="G1690" s="63" t="s">
        <v>7648</v>
      </c>
      <c r="H1690" s="41">
        <v>25.147590000000001</v>
      </c>
      <c r="I1690" s="62" t="s">
        <v>43</v>
      </c>
      <c r="J1690" s="67"/>
      <c r="K1690" s="63" t="s">
        <v>7649</v>
      </c>
      <c r="L1690" s="67"/>
      <c r="M1690" s="63"/>
      <c r="N1690" s="69"/>
      <c r="O1690" s="63"/>
      <c r="P1690" s="67"/>
      <c r="Q1690" s="63"/>
      <c r="R1690" s="67"/>
      <c r="S1690" s="63"/>
      <c r="T1690" s="67"/>
      <c r="U1690" s="67"/>
      <c r="V1690" s="67"/>
      <c r="W1690" s="67"/>
      <c r="X1690" s="67"/>
      <c r="Y1690" s="67"/>
      <c r="Z1690" s="67"/>
      <c r="AA1690" s="67"/>
      <c r="AB1690" s="67"/>
      <c r="AC1690" s="67"/>
      <c r="AD1690" s="67"/>
      <c r="AE1690" s="67"/>
      <c r="AF1690" s="67"/>
      <c r="AG1690" s="67"/>
      <c r="AH1690" s="67"/>
      <c r="AI1690" s="67"/>
      <c r="AJ1690" s="67"/>
      <c r="AK1690" s="67"/>
      <c r="AL1690" s="67"/>
    </row>
    <row r="1691" spans="1:38" ht="27.75" customHeight="1" x14ac:dyDescent="0.25">
      <c r="A1691" s="62">
        <v>2</v>
      </c>
      <c r="B1691" s="63" t="s">
        <v>38</v>
      </c>
      <c r="C1691" s="63" t="s">
        <v>1050</v>
      </c>
      <c r="D1691" s="63" t="s">
        <v>580</v>
      </c>
      <c r="E1691" s="88">
        <v>1690</v>
      </c>
      <c r="F1691" s="63" t="s">
        <v>7650</v>
      </c>
      <c r="G1691" s="63" t="s">
        <v>7651</v>
      </c>
      <c r="H1691" s="110">
        <v>48.463767599999997</v>
      </c>
      <c r="I1691" s="62" t="s">
        <v>43</v>
      </c>
      <c r="J1691" s="63"/>
      <c r="K1691" s="63" t="s">
        <v>7652</v>
      </c>
      <c r="L1691" s="63">
        <v>3292636</v>
      </c>
      <c r="M1691" s="63" t="s">
        <v>7653</v>
      </c>
      <c r="N1691" s="63">
        <v>3332707</v>
      </c>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row>
    <row r="1692" spans="1:38" ht="27.75" customHeight="1" x14ac:dyDescent="0.25">
      <c r="A1692" s="62">
        <v>2</v>
      </c>
      <c r="B1692" s="63" t="s">
        <v>38</v>
      </c>
      <c r="C1692" s="63" t="s">
        <v>1968</v>
      </c>
      <c r="D1692" s="63" t="s">
        <v>111</v>
      </c>
      <c r="E1692" s="88">
        <v>1691</v>
      </c>
      <c r="F1692" s="63" t="s">
        <v>7654</v>
      </c>
      <c r="G1692" s="63" t="s">
        <v>7655</v>
      </c>
      <c r="H1692" s="110">
        <v>175.07241999999999</v>
      </c>
      <c r="I1692" s="62" t="s">
        <v>43</v>
      </c>
      <c r="J1692" s="63"/>
      <c r="K1692" s="63" t="s">
        <v>7656</v>
      </c>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row>
    <row r="1693" spans="1:38" ht="27.75" customHeight="1" x14ac:dyDescent="0.25">
      <c r="A1693" s="62">
        <v>2</v>
      </c>
      <c r="B1693" s="63" t="s">
        <v>38</v>
      </c>
      <c r="C1693" s="63" t="s">
        <v>2091</v>
      </c>
      <c r="D1693" s="57" t="s">
        <v>59</v>
      </c>
      <c r="E1693" s="88">
        <v>1692</v>
      </c>
      <c r="F1693" s="57" t="s">
        <v>7657</v>
      </c>
      <c r="G1693" s="57" t="s">
        <v>7658</v>
      </c>
      <c r="H1693" s="110">
        <v>65.4728286</v>
      </c>
      <c r="I1693" s="62" t="s">
        <v>43</v>
      </c>
      <c r="J1693" s="57"/>
      <c r="K1693" s="57" t="s">
        <v>7659</v>
      </c>
      <c r="L1693" s="73"/>
      <c r="M1693" s="57"/>
      <c r="N1693" s="73"/>
      <c r="O1693" s="57"/>
      <c r="P1693" s="73"/>
      <c r="Q1693" s="57"/>
      <c r="R1693" s="74"/>
      <c r="S1693" s="57"/>
      <c r="T1693" s="74"/>
      <c r="U1693" s="57"/>
      <c r="V1693" s="75"/>
      <c r="W1693" s="57"/>
      <c r="X1693" s="75"/>
      <c r="Y1693" s="57"/>
      <c r="Z1693" s="74"/>
      <c r="AA1693" s="57"/>
      <c r="AB1693" s="75"/>
      <c r="AC1693" s="57"/>
      <c r="AD1693" s="75"/>
      <c r="AE1693" s="57"/>
      <c r="AF1693" s="75"/>
      <c r="AG1693" s="57"/>
      <c r="AH1693" s="75"/>
      <c r="AI1693" s="57"/>
      <c r="AJ1693" s="75"/>
      <c r="AK1693" s="57"/>
      <c r="AL1693" s="75"/>
    </row>
    <row r="1694" spans="1:38" ht="27.75" customHeight="1" x14ac:dyDescent="0.25">
      <c r="A1694" s="62">
        <v>2</v>
      </c>
      <c r="B1694" s="63" t="s">
        <v>38</v>
      </c>
      <c r="C1694" s="67" t="s">
        <v>272</v>
      </c>
      <c r="D1694" s="67" t="s">
        <v>117</v>
      </c>
      <c r="E1694" s="88">
        <v>1693</v>
      </c>
      <c r="F1694" s="63" t="s">
        <v>7660</v>
      </c>
      <c r="G1694" s="63" t="s">
        <v>7661</v>
      </c>
      <c r="H1694" s="41">
        <v>25.155419999999999</v>
      </c>
      <c r="I1694" s="62" t="s">
        <v>43</v>
      </c>
      <c r="J1694" s="67"/>
      <c r="K1694" s="63" t="s">
        <v>7660</v>
      </c>
      <c r="L1694" s="67"/>
      <c r="M1694" s="63"/>
      <c r="N1694" s="69"/>
      <c r="O1694" s="63"/>
      <c r="P1694" s="67"/>
      <c r="Q1694" s="63"/>
      <c r="R1694" s="67"/>
      <c r="S1694" s="63"/>
      <c r="T1694" s="67"/>
      <c r="U1694" s="67"/>
      <c r="V1694" s="67"/>
      <c r="W1694" s="67"/>
      <c r="X1694" s="67"/>
      <c r="Y1694" s="67"/>
      <c r="Z1694" s="67"/>
      <c r="AA1694" s="67"/>
      <c r="AB1694" s="67"/>
      <c r="AC1694" s="67"/>
      <c r="AD1694" s="67"/>
      <c r="AE1694" s="67"/>
      <c r="AF1694" s="67"/>
      <c r="AG1694" s="67"/>
      <c r="AH1694" s="67"/>
      <c r="AI1694" s="67"/>
      <c r="AJ1694" s="67"/>
      <c r="AK1694" s="67"/>
      <c r="AL1694" s="67"/>
    </row>
    <row r="1695" spans="1:38" ht="27.75" customHeight="1" x14ac:dyDescent="0.25">
      <c r="A1695" s="62">
        <v>2</v>
      </c>
      <c r="B1695" s="63" t="s">
        <v>38</v>
      </c>
      <c r="C1695" s="63" t="s">
        <v>1571</v>
      </c>
      <c r="D1695" s="67" t="s">
        <v>117</v>
      </c>
      <c r="E1695" s="88">
        <v>1694</v>
      </c>
      <c r="F1695" s="63" t="s">
        <v>7662</v>
      </c>
      <c r="G1695" s="63" t="s">
        <v>7663</v>
      </c>
      <c r="H1695" s="112">
        <v>173.18425629999999</v>
      </c>
      <c r="I1695" s="62" t="s">
        <v>43</v>
      </c>
      <c r="J1695" s="67"/>
      <c r="K1695" s="63" t="s">
        <v>7662</v>
      </c>
      <c r="L1695" s="67"/>
      <c r="M1695" s="63"/>
      <c r="N1695" s="67"/>
      <c r="O1695" s="63"/>
      <c r="P1695" s="67"/>
      <c r="Q1695" s="63"/>
      <c r="R1695" s="67"/>
      <c r="S1695" s="63"/>
      <c r="T1695" s="67"/>
      <c r="U1695" s="67"/>
      <c r="V1695" s="67"/>
      <c r="W1695" s="67"/>
      <c r="X1695" s="67"/>
      <c r="Y1695" s="67"/>
      <c r="Z1695" s="67"/>
      <c r="AA1695" s="67"/>
      <c r="AB1695" s="67"/>
      <c r="AC1695" s="67"/>
      <c r="AD1695" s="67"/>
      <c r="AE1695" s="67"/>
      <c r="AF1695" s="67"/>
      <c r="AG1695" s="67"/>
      <c r="AH1695" s="67"/>
      <c r="AI1695" s="67"/>
      <c r="AJ1695" s="67"/>
      <c r="AK1695" s="67"/>
      <c r="AL1695" s="67"/>
    </row>
    <row r="1696" spans="1:38" ht="27.75" customHeight="1" x14ac:dyDescent="0.25">
      <c r="A1696" s="62">
        <v>2</v>
      </c>
      <c r="B1696" s="63" t="s">
        <v>38</v>
      </c>
      <c r="C1696" s="63" t="s">
        <v>283</v>
      </c>
      <c r="D1696" s="69" t="s">
        <v>170</v>
      </c>
      <c r="E1696" s="88">
        <v>1695</v>
      </c>
      <c r="F1696" s="57" t="s">
        <v>7664</v>
      </c>
      <c r="G1696" s="57" t="s">
        <v>7665</v>
      </c>
      <c r="H1696" s="110">
        <v>150.00059999999999</v>
      </c>
      <c r="I1696" s="62" t="s">
        <v>43</v>
      </c>
      <c r="J1696" s="57"/>
      <c r="K1696" s="57" t="s">
        <v>7666</v>
      </c>
      <c r="L1696" s="57"/>
      <c r="M1696" s="57" t="s">
        <v>7667</v>
      </c>
      <c r="N1696" s="57"/>
      <c r="O1696" s="57" t="s">
        <v>7668</v>
      </c>
      <c r="P1696" s="57"/>
      <c r="Q1696" s="57"/>
      <c r="R1696" s="57"/>
      <c r="S1696" s="57"/>
      <c r="T1696" s="57"/>
      <c r="U1696" s="57"/>
      <c r="V1696" s="57"/>
      <c r="W1696" s="57"/>
      <c r="X1696" s="57"/>
      <c r="Y1696" s="57"/>
      <c r="Z1696" s="57"/>
      <c r="AA1696" s="57"/>
      <c r="AB1696" s="57"/>
      <c r="AC1696" s="57"/>
      <c r="AD1696" s="57"/>
      <c r="AE1696" s="57"/>
      <c r="AF1696" s="57"/>
      <c r="AG1696" s="57"/>
      <c r="AH1696" s="57"/>
      <c r="AI1696" s="57"/>
      <c r="AJ1696" s="57"/>
      <c r="AK1696" s="57"/>
      <c r="AL1696" s="57"/>
    </row>
    <row r="1697" spans="1:38" ht="27.75" customHeight="1" x14ac:dyDescent="0.25">
      <c r="A1697" s="62">
        <v>2</v>
      </c>
      <c r="B1697" s="63" t="s">
        <v>38</v>
      </c>
      <c r="C1697" s="63" t="s">
        <v>2694</v>
      </c>
      <c r="D1697" s="63" t="s">
        <v>150</v>
      </c>
      <c r="E1697" s="88">
        <v>1696</v>
      </c>
      <c r="F1697" s="63" t="s">
        <v>7669</v>
      </c>
      <c r="G1697" s="63" t="s">
        <v>7670</v>
      </c>
      <c r="H1697" s="110">
        <v>48.707446699999998</v>
      </c>
      <c r="I1697" s="62" t="s">
        <v>43</v>
      </c>
      <c r="J1697" s="63"/>
      <c r="K1697" s="63" t="s">
        <v>7671</v>
      </c>
      <c r="L1697" s="63"/>
      <c r="M1697" s="63" t="s">
        <v>7672</v>
      </c>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row>
    <row r="1698" spans="1:38" ht="27.75" customHeight="1" x14ac:dyDescent="0.25">
      <c r="A1698" s="62">
        <v>2</v>
      </c>
      <c r="B1698" s="63" t="s">
        <v>38</v>
      </c>
      <c r="C1698" s="63" t="s">
        <v>7673</v>
      </c>
      <c r="D1698" s="63" t="s">
        <v>357</v>
      </c>
      <c r="E1698" s="88">
        <v>1697</v>
      </c>
      <c r="F1698" s="63" t="s">
        <v>7674</v>
      </c>
      <c r="G1698" s="63" t="s">
        <v>7675</v>
      </c>
      <c r="H1698" s="110">
        <v>1064.5628575999999</v>
      </c>
      <c r="I1698" s="62" t="s">
        <v>43</v>
      </c>
      <c r="J1698" s="63"/>
      <c r="K1698" s="63" t="s">
        <v>7676</v>
      </c>
      <c r="L1698" s="63"/>
      <c r="M1698" s="63" t="s">
        <v>7677</v>
      </c>
      <c r="N1698" s="63"/>
      <c r="O1698" s="63" t="s">
        <v>7678</v>
      </c>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row>
    <row r="1699" spans="1:38" ht="27.75" customHeight="1" x14ac:dyDescent="0.25">
      <c r="A1699" s="62">
        <v>2</v>
      </c>
      <c r="B1699" s="63" t="s">
        <v>38</v>
      </c>
      <c r="C1699" s="63" t="s">
        <v>229</v>
      </c>
      <c r="D1699" s="63" t="s">
        <v>52</v>
      </c>
      <c r="E1699" s="88">
        <v>1698</v>
      </c>
      <c r="F1699" s="63" t="s">
        <v>7679</v>
      </c>
      <c r="G1699" s="63" t="s">
        <v>7680</v>
      </c>
      <c r="H1699" s="110">
        <v>158.02919199999999</v>
      </c>
      <c r="I1699" s="62" t="s">
        <v>43</v>
      </c>
      <c r="J1699" s="60"/>
      <c r="K1699" s="63" t="s">
        <v>7681</v>
      </c>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row>
    <row r="1700" spans="1:38" ht="27.75" customHeight="1" x14ac:dyDescent="0.25">
      <c r="A1700" s="62">
        <v>2</v>
      </c>
      <c r="B1700" s="63" t="s">
        <v>38</v>
      </c>
      <c r="C1700" s="57" t="s">
        <v>7682</v>
      </c>
      <c r="D1700" s="57" t="s">
        <v>699</v>
      </c>
      <c r="E1700" s="88">
        <v>1699</v>
      </c>
      <c r="F1700" s="57" t="s">
        <v>7683</v>
      </c>
      <c r="G1700" s="57" t="s">
        <v>7684</v>
      </c>
      <c r="H1700" s="112">
        <v>1568.0472509000001</v>
      </c>
      <c r="I1700" s="62" t="s">
        <v>43</v>
      </c>
      <c r="J1700" s="57" t="s">
        <v>3738</v>
      </c>
      <c r="K1700" s="57" t="s">
        <v>7685</v>
      </c>
      <c r="L1700" s="57" t="s">
        <v>7686</v>
      </c>
      <c r="M1700" s="57" t="s">
        <v>7687</v>
      </c>
      <c r="N1700" s="57" t="s">
        <v>7688</v>
      </c>
      <c r="O1700" s="57" t="s">
        <v>7689</v>
      </c>
      <c r="P1700" s="57" t="s">
        <v>7690</v>
      </c>
      <c r="Q1700" s="57" t="s">
        <v>7691</v>
      </c>
      <c r="R1700" s="57"/>
      <c r="S1700" s="57"/>
      <c r="T1700" s="57"/>
      <c r="U1700" s="57"/>
      <c r="V1700" s="57"/>
      <c r="W1700" s="57"/>
      <c r="X1700" s="57"/>
      <c r="Y1700" s="57"/>
      <c r="Z1700" s="57"/>
      <c r="AA1700" s="57"/>
      <c r="AB1700" s="57"/>
      <c r="AC1700" s="57"/>
      <c r="AD1700" s="57"/>
      <c r="AE1700" s="57"/>
      <c r="AF1700" s="57"/>
      <c r="AG1700" s="57"/>
      <c r="AH1700" s="57"/>
      <c r="AI1700" s="57"/>
      <c r="AJ1700" s="57"/>
      <c r="AK1700" s="57"/>
      <c r="AL1700" s="57"/>
    </row>
    <row r="1701" spans="1:38" ht="27.75" customHeight="1" x14ac:dyDescent="0.25">
      <c r="A1701" s="62">
        <v>2</v>
      </c>
      <c r="B1701" s="63" t="s">
        <v>38</v>
      </c>
      <c r="C1701" s="63" t="s">
        <v>452</v>
      </c>
      <c r="D1701" s="63" t="s">
        <v>453</v>
      </c>
      <c r="E1701" s="88">
        <v>1700</v>
      </c>
      <c r="F1701" s="63" t="s">
        <v>7692</v>
      </c>
      <c r="G1701" s="63" t="s">
        <v>7693</v>
      </c>
      <c r="H1701" s="110">
        <v>51.216625299999997</v>
      </c>
      <c r="I1701" s="62" t="s">
        <v>43</v>
      </c>
      <c r="J1701" s="63"/>
      <c r="K1701" s="63" t="s">
        <v>7694</v>
      </c>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row>
    <row r="1702" spans="1:38" ht="27.75" customHeight="1" x14ac:dyDescent="0.25">
      <c r="A1702" s="62">
        <v>2</v>
      </c>
      <c r="B1702" s="63" t="s">
        <v>38</v>
      </c>
      <c r="C1702" s="63" t="s">
        <v>7695</v>
      </c>
      <c r="D1702" s="63" t="s">
        <v>117</v>
      </c>
      <c r="E1702" s="88">
        <v>1701</v>
      </c>
      <c r="F1702" s="63" t="s">
        <v>7696</v>
      </c>
      <c r="G1702" s="63" t="s">
        <v>7697</v>
      </c>
      <c r="H1702" s="110">
        <v>41.09066</v>
      </c>
      <c r="I1702" s="62" t="s">
        <v>43</v>
      </c>
      <c r="J1702" s="63"/>
      <c r="K1702" s="63" t="s">
        <v>7698</v>
      </c>
      <c r="L1702" s="63"/>
      <c r="M1702" s="63" t="s">
        <v>7699</v>
      </c>
      <c r="N1702" s="63"/>
      <c r="O1702" s="63"/>
      <c r="P1702" s="63"/>
      <c r="Q1702" s="63"/>
      <c r="R1702" s="63"/>
      <c r="S1702" s="63"/>
      <c r="T1702" s="63"/>
      <c r="U1702" s="63"/>
      <c r="V1702" s="63"/>
      <c r="W1702" s="63"/>
      <c r="X1702" s="63"/>
      <c r="Y1702" s="63"/>
      <c r="Z1702" s="63"/>
      <c r="AA1702" s="63"/>
      <c r="AB1702" s="63"/>
      <c r="AC1702" s="67"/>
      <c r="AD1702" s="67"/>
      <c r="AE1702" s="67"/>
      <c r="AF1702" s="67"/>
      <c r="AG1702" s="67"/>
      <c r="AH1702" s="67"/>
      <c r="AI1702" s="67"/>
      <c r="AJ1702" s="67"/>
      <c r="AK1702" s="67"/>
      <c r="AL1702" s="67"/>
    </row>
    <row r="1703" spans="1:38" ht="27.75" customHeight="1" x14ac:dyDescent="0.25">
      <c r="A1703" s="62">
        <v>2</v>
      </c>
      <c r="B1703" s="63" t="s">
        <v>38</v>
      </c>
      <c r="C1703" s="63" t="s">
        <v>69</v>
      </c>
      <c r="D1703" s="63" t="s">
        <v>52</v>
      </c>
      <c r="E1703" s="88">
        <v>1702</v>
      </c>
      <c r="F1703" s="63" t="s">
        <v>7700</v>
      </c>
      <c r="G1703" s="63" t="s">
        <v>7701</v>
      </c>
      <c r="H1703" s="110">
        <v>142.33235930000001</v>
      </c>
      <c r="I1703" s="62" t="s">
        <v>43</v>
      </c>
      <c r="J1703" s="63"/>
      <c r="K1703" s="63" t="s">
        <v>7702</v>
      </c>
      <c r="L1703" s="63">
        <v>3016945</v>
      </c>
      <c r="M1703" s="63" t="s">
        <v>7703</v>
      </c>
      <c r="N1703" s="63">
        <v>5118569</v>
      </c>
      <c r="O1703" s="63" t="s">
        <v>7704</v>
      </c>
      <c r="P1703" s="63">
        <v>5118575</v>
      </c>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row>
    <row r="1704" spans="1:38" ht="27.75" customHeight="1" x14ac:dyDescent="0.25">
      <c r="A1704" s="62">
        <v>2</v>
      </c>
      <c r="B1704" s="63" t="s">
        <v>38</v>
      </c>
      <c r="C1704" s="63" t="s">
        <v>7705</v>
      </c>
      <c r="D1704" s="67" t="s">
        <v>1595</v>
      </c>
      <c r="E1704" s="88">
        <v>1703</v>
      </c>
      <c r="F1704" s="63" t="s">
        <v>7706</v>
      </c>
      <c r="G1704" s="63" t="s">
        <v>7707</v>
      </c>
      <c r="H1704" s="41">
        <v>17974.6501021</v>
      </c>
      <c r="I1704" s="62" t="s">
        <v>43</v>
      </c>
      <c r="J1704" s="67" t="s">
        <v>7708</v>
      </c>
      <c r="K1704" s="63" t="s">
        <v>7709</v>
      </c>
      <c r="L1704" s="67">
        <v>17551</v>
      </c>
      <c r="M1704" s="63" t="s">
        <v>7710</v>
      </c>
      <c r="N1704" s="67">
        <v>17627</v>
      </c>
      <c r="O1704" s="63" t="s">
        <v>7711</v>
      </c>
      <c r="P1704" s="67">
        <v>2336684</v>
      </c>
      <c r="Q1704" s="63"/>
      <c r="R1704" s="67"/>
      <c r="S1704" s="63"/>
      <c r="T1704" s="67"/>
      <c r="U1704" s="67"/>
      <c r="V1704" s="67"/>
      <c r="W1704" s="67"/>
      <c r="X1704" s="67"/>
      <c r="Y1704" s="67"/>
      <c r="Z1704" s="67"/>
      <c r="AA1704" s="67"/>
      <c r="AB1704" s="67"/>
      <c r="AC1704" s="67"/>
      <c r="AD1704" s="67"/>
      <c r="AE1704" s="67"/>
      <c r="AF1704" s="67"/>
      <c r="AG1704" s="67"/>
      <c r="AH1704" s="67"/>
      <c r="AI1704" s="67"/>
      <c r="AJ1704" s="67"/>
      <c r="AK1704" s="67"/>
      <c r="AL1704" s="67"/>
    </row>
    <row r="1705" spans="1:38" ht="27.75" customHeight="1" x14ac:dyDescent="0.25">
      <c r="A1705" s="62">
        <v>2</v>
      </c>
      <c r="B1705" s="63" t="s">
        <v>38</v>
      </c>
      <c r="C1705" s="67" t="s">
        <v>345</v>
      </c>
      <c r="D1705" s="67" t="s">
        <v>40</v>
      </c>
      <c r="E1705" s="88">
        <v>1704</v>
      </c>
      <c r="F1705" s="63" t="s">
        <v>7712</v>
      </c>
      <c r="G1705" s="63" t="s">
        <v>7713</v>
      </c>
      <c r="H1705" s="41">
        <v>436.32308230000001</v>
      </c>
      <c r="I1705" s="62" t="s">
        <v>43</v>
      </c>
      <c r="J1705" s="67"/>
      <c r="K1705" s="63" t="s">
        <v>7714</v>
      </c>
      <c r="L1705" s="67"/>
      <c r="M1705" s="63"/>
      <c r="N1705" s="69"/>
      <c r="O1705" s="63"/>
      <c r="P1705" s="67"/>
      <c r="Q1705" s="63"/>
      <c r="R1705" s="67"/>
      <c r="S1705" s="63"/>
      <c r="T1705" s="67"/>
      <c r="U1705" s="67"/>
      <c r="V1705" s="67"/>
      <c r="W1705" s="67"/>
      <c r="X1705" s="67"/>
      <c r="Y1705" s="67"/>
      <c r="Z1705" s="67"/>
      <c r="AA1705" s="67"/>
      <c r="AB1705" s="67"/>
      <c r="AC1705" s="67"/>
      <c r="AD1705" s="67"/>
      <c r="AE1705" s="67"/>
      <c r="AF1705" s="67"/>
      <c r="AG1705" s="67"/>
      <c r="AH1705" s="67"/>
      <c r="AI1705" s="67"/>
      <c r="AJ1705" s="67"/>
      <c r="AK1705" s="67"/>
      <c r="AL1705" s="67"/>
    </row>
    <row r="1706" spans="1:38" ht="27.75" customHeight="1" x14ac:dyDescent="0.25">
      <c r="A1706" s="62">
        <v>2</v>
      </c>
      <c r="B1706" s="63" t="s">
        <v>38</v>
      </c>
      <c r="C1706" s="63" t="s">
        <v>1900</v>
      </c>
      <c r="D1706" s="57" t="s">
        <v>117</v>
      </c>
      <c r="E1706" s="88">
        <v>1705</v>
      </c>
      <c r="F1706" s="57" t="s">
        <v>7715</v>
      </c>
      <c r="G1706" s="57" t="s">
        <v>7716</v>
      </c>
      <c r="H1706" s="110">
        <v>539</v>
      </c>
      <c r="I1706" s="62" t="s">
        <v>43</v>
      </c>
      <c r="J1706" s="57"/>
      <c r="K1706" s="57" t="s">
        <v>7717</v>
      </c>
      <c r="L1706" s="73"/>
      <c r="M1706" s="57" t="s">
        <v>7718</v>
      </c>
      <c r="N1706" s="73"/>
      <c r="O1706" s="57"/>
      <c r="P1706" s="73"/>
      <c r="Q1706" s="57"/>
      <c r="R1706" s="66"/>
      <c r="S1706" s="57"/>
      <c r="T1706" s="66"/>
      <c r="U1706" s="57"/>
      <c r="V1706" s="66"/>
      <c r="W1706" s="57"/>
      <c r="X1706" s="66"/>
      <c r="Y1706" s="57"/>
      <c r="Z1706" s="66"/>
      <c r="AA1706" s="57"/>
      <c r="AB1706" s="57"/>
      <c r="AC1706" s="57"/>
      <c r="AD1706" s="57"/>
      <c r="AE1706" s="57"/>
      <c r="AF1706" s="57"/>
      <c r="AG1706" s="57"/>
      <c r="AH1706" s="57"/>
      <c r="AI1706" s="57"/>
      <c r="AJ1706" s="57"/>
      <c r="AK1706" s="57"/>
      <c r="AL1706" s="57"/>
    </row>
    <row r="1707" spans="1:38" ht="27.75" customHeight="1" x14ac:dyDescent="0.25">
      <c r="A1707" s="62">
        <v>2</v>
      </c>
      <c r="B1707" s="63" t="s">
        <v>38</v>
      </c>
      <c r="C1707" s="63" t="s">
        <v>7719</v>
      </c>
      <c r="D1707" s="57" t="s">
        <v>52</v>
      </c>
      <c r="E1707" s="88">
        <v>1706</v>
      </c>
      <c r="F1707" s="57" t="s">
        <v>7720</v>
      </c>
      <c r="G1707" s="57" t="s">
        <v>7721</v>
      </c>
      <c r="H1707" s="110">
        <v>84.682812499999997</v>
      </c>
      <c r="I1707" s="62" t="s">
        <v>43</v>
      </c>
      <c r="J1707" s="57"/>
      <c r="K1707" s="57" t="s">
        <v>7722</v>
      </c>
      <c r="L1707" s="73"/>
      <c r="M1707" s="57" t="s">
        <v>7723</v>
      </c>
      <c r="N1707" s="73"/>
      <c r="O1707" s="57" t="s">
        <v>7724</v>
      </c>
      <c r="P1707" s="73"/>
      <c r="Q1707" s="57" t="s">
        <v>7725</v>
      </c>
      <c r="R1707" s="74"/>
      <c r="S1707" s="57"/>
      <c r="T1707" s="74"/>
      <c r="U1707" s="57"/>
      <c r="V1707" s="75"/>
      <c r="W1707" s="57"/>
      <c r="X1707" s="75"/>
      <c r="Y1707" s="57"/>
      <c r="Z1707" s="74"/>
      <c r="AA1707" s="57"/>
      <c r="AB1707" s="75"/>
      <c r="AC1707" s="57"/>
      <c r="AD1707" s="75"/>
      <c r="AE1707" s="57"/>
      <c r="AF1707" s="75"/>
      <c r="AG1707" s="57"/>
      <c r="AH1707" s="75"/>
      <c r="AI1707" s="57"/>
      <c r="AJ1707" s="75"/>
      <c r="AK1707" s="57"/>
      <c r="AL1707" s="75"/>
    </row>
    <row r="1708" spans="1:38" ht="27.75" customHeight="1" x14ac:dyDescent="0.25">
      <c r="A1708" s="62">
        <v>2</v>
      </c>
      <c r="B1708" s="63" t="s">
        <v>38</v>
      </c>
      <c r="C1708" s="67" t="s">
        <v>272</v>
      </c>
      <c r="D1708" s="67" t="s">
        <v>117</v>
      </c>
      <c r="E1708" s="88">
        <v>1707</v>
      </c>
      <c r="F1708" s="63" t="s">
        <v>7726</v>
      </c>
      <c r="G1708" s="63" t="s">
        <v>7727</v>
      </c>
      <c r="H1708" s="41">
        <v>25.252410000000001</v>
      </c>
      <c r="I1708" s="62" t="s">
        <v>43</v>
      </c>
      <c r="J1708" s="67"/>
      <c r="K1708" s="63" t="s">
        <v>7726</v>
      </c>
      <c r="L1708" s="67"/>
      <c r="M1708" s="63"/>
      <c r="N1708" s="69"/>
      <c r="O1708" s="63"/>
      <c r="P1708" s="67"/>
      <c r="Q1708" s="63"/>
      <c r="R1708" s="67"/>
      <c r="S1708" s="63"/>
      <c r="T1708" s="67"/>
      <c r="U1708" s="67"/>
      <c r="V1708" s="67"/>
      <c r="W1708" s="67"/>
      <c r="X1708" s="67"/>
      <c r="Y1708" s="67"/>
      <c r="Z1708" s="67"/>
      <c r="AA1708" s="67"/>
      <c r="AB1708" s="67"/>
      <c r="AC1708" s="67"/>
      <c r="AD1708" s="67"/>
      <c r="AE1708" s="67"/>
      <c r="AF1708" s="67"/>
      <c r="AG1708" s="67"/>
      <c r="AH1708" s="67"/>
      <c r="AI1708" s="67"/>
      <c r="AJ1708" s="67"/>
      <c r="AK1708" s="67"/>
      <c r="AL1708" s="67"/>
    </row>
    <row r="1709" spans="1:38" ht="27.75" customHeight="1" x14ac:dyDescent="0.25">
      <c r="A1709" s="62">
        <v>2</v>
      </c>
      <c r="B1709" s="63" t="s">
        <v>38</v>
      </c>
      <c r="C1709" s="63" t="s">
        <v>916</v>
      </c>
      <c r="D1709" s="63" t="s">
        <v>150</v>
      </c>
      <c r="E1709" s="88">
        <v>1708</v>
      </c>
      <c r="F1709" s="63" t="s">
        <v>7728</v>
      </c>
      <c r="G1709" s="63" t="s">
        <v>7729</v>
      </c>
      <c r="H1709" s="110">
        <v>4198.1350100999998</v>
      </c>
      <c r="I1709" s="62" t="s">
        <v>43</v>
      </c>
      <c r="J1709" s="63"/>
      <c r="K1709" s="63" t="s">
        <v>7730</v>
      </c>
      <c r="L1709" s="63"/>
      <c r="M1709" s="63" t="s">
        <v>7731</v>
      </c>
      <c r="N1709" s="63"/>
      <c r="O1709" s="63" t="s">
        <v>7732</v>
      </c>
      <c r="P1709" s="63"/>
      <c r="Q1709" s="63" t="s">
        <v>7733</v>
      </c>
      <c r="R1709" s="63"/>
      <c r="S1709" s="63" t="s">
        <v>7734</v>
      </c>
      <c r="T1709" s="63"/>
      <c r="U1709" s="63" t="s">
        <v>7735</v>
      </c>
      <c r="V1709" s="63"/>
      <c r="W1709" s="63" t="s">
        <v>7736</v>
      </c>
      <c r="X1709" s="63"/>
      <c r="Y1709" s="63"/>
      <c r="Z1709" s="63"/>
      <c r="AA1709" s="63"/>
      <c r="AB1709" s="63"/>
      <c r="AC1709" s="63"/>
      <c r="AD1709" s="63"/>
      <c r="AE1709" s="63"/>
      <c r="AF1709" s="63"/>
      <c r="AG1709" s="63"/>
      <c r="AH1709" s="63"/>
      <c r="AI1709" s="63"/>
      <c r="AJ1709" s="63"/>
      <c r="AK1709" s="63"/>
      <c r="AL1709" s="63"/>
    </row>
    <row r="1710" spans="1:38" ht="27.75" customHeight="1" x14ac:dyDescent="0.25">
      <c r="A1710" s="62">
        <v>2</v>
      </c>
      <c r="B1710" s="63" t="s">
        <v>38</v>
      </c>
      <c r="C1710" s="63" t="s">
        <v>186</v>
      </c>
      <c r="D1710" s="57" t="s">
        <v>40</v>
      </c>
      <c r="E1710" s="88">
        <v>1709</v>
      </c>
      <c r="F1710" s="57" t="s">
        <v>7737</v>
      </c>
      <c r="G1710" s="57" t="s">
        <v>7738</v>
      </c>
      <c r="H1710" s="110">
        <v>36.347918700000001</v>
      </c>
      <c r="I1710" s="62" t="s">
        <v>43</v>
      </c>
      <c r="J1710" s="57"/>
      <c r="K1710" s="57" t="s">
        <v>7739</v>
      </c>
      <c r="L1710" s="73"/>
      <c r="M1710" s="57" t="s">
        <v>7740</v>
      </c>
      <c r="N1710" s="73"/>
      <c r="O1710" s="57" t="s">
        <v>7741</v>
      </c>
      <c r="P1710" s="73"/>
      <c r="Q1710" s="57"/>
      <c r="R1710" s="74"/>
      <c r="S1710" s="57"/>
      <c r="T1710" s="74"/>
      <c r="U1710" s="57"/>
      <c r="V1710" s="75"/>
      <c r="W1710" s="57"/>
      <c r="X1710" s="75"/>
      <c r="Y1710" s="57"/>
      <c r="Z1710" s="57"/>
      <c r="AA1710" s="57"/>
      <c r="AB1710" s="57"/>
      <c r="AC1710" s="57"/>
      <c r="AD1710" s="57"/>
      <c r="AE1710" s="57"/>
      <c r="AF1710" s="57"/>
      <c r="AG1710" s="57"/>
      <c r="AH1710" s="57"/>
      <c r="AI1710" s="57"/>
      <c r="AJ1710" s="57"/>
      <c r="AK1710" s="57"/>
      <c r="AL1710" s="57"/>
    </row>
    <row r="1711" spans="1:38" ht="27.75" customHeight="1" x14ac:dyDescent="0.25">
      <c r="A1711" s="62">
        <v>2</v>
      </c>
      <c r="B1711" s="63" t="s">
        <v>38</v>
      </c>
      <c r="C1711" s="67" t="s">
        <v>7742</v>
      </c>
      <c r="D1711" s="67" t="s">
        <v>40</v>
      </c>
      <c r="E1711" s="88">
        <v>1710</v>
      </c>
      <c r="F1711" s="63" t="s">
        <v>7743</v>
      </c>
      <c r="G1711" s="63" t="s">
        <v>7744</v>
      </c>
      <c r="H1711" s="41">
        <v>4839.1154711999998</v>
      </c>
      <c r="I1711" s="62" t="s">
        <v>43</v>
      </c>
      <c r="J1711" s="67"/>
      <c r="K1711" s="63" t="s">
        <v>7745</v>
      </c>
      <c r="L1711" s="67"/>
      <c r="M1711" s="63" t="s">
        <v>7746</v>
      </c>
      <c r="N1711" s="69"/>
      <c r="O1711" s="63" t="s">
        <v>7747</v>
      </c>
      <c r="P1711" s="67"/>
      <c r="Q1711" s="63" t="s">
        <v>7748</v>
      </c>
      <c r="R1711" s="67"/>
      <c r="S1711" s="63" t="s">
        <v>7749</v>
      </c>
      <c r="T1711" s="67"/>
      <c r="U1711" s="67" t="s">
        <v>7750</v>
      </c>
      <c r="V1711" s="67"/>
      <c r="W1711" s="67"/>
      <c r="X1711" s="67"/>
      <c r="Y1711" s="67"/>
      <c r="Z1711" s="67"/>
      <c r="AA1711" s="67"/>
      <c r="AB1711" s="67"/>
      <c r="AC1711" s="67"/>
      <c r="AD1711" s="67"/>
      <c r="AE1711" s="67"/>
      <c r="AF1711" s="67"/>
      <c r="AG1711" s="67"/>
      <c r="AH1711" s="67"/>
      <c r="AI1711" s="67"/>
      <c r="AJ1711" s="67"/>
      <c r="AK1711" s="67"/>
      <c r="AL1711" s="67"/>
    </row>
    <row r="1712" spans="1:38" ht="27.75" customHeight="1" x14ac:dyDescent="0.25">
      <c r="A1712" s="62">
        <v>2</v>
      </c>
      <c r="B1712" s="63" t="s">
        <v>38</v>
      </c>
      <c r="C1712" s="63" t="s">
        <v>2709</v>
      </c>
      <c r="D1712" s="57" t="s">
        <v>117</v>
      </c>
      <c r="E1712" s="88">
        <v>1711</v>
      </c>
      <c r="F1712" s="57" t="s">
        <v>7751</v>
      </c>
      <c r="G1712" s="57" t="s">
        <v>7752</v>
      </c>
      <c r="H1712" s="110">
        <v>1094.9189799999999</v>
      </c>
      <c r="I1712" s="62" t="s">
        <v>43</v>
      </c>
      <c r="J1712" s="57"/>
      <c r="K1712" s="57" t="s">
        <v>2713</v>
      </c>
      <c r="L1712" s="73"/>
      <c r="M1712" s="57"/>
      <c r="N1712" s="73"/>
      <c r="O1712" s="57"/>
      <c r="P1712" s="73"/>
      <c r="Q1712" s="57"/>
      <c r="R1712" s="66"/>
      <c r="S1712" s="57"/>
      <c r="T1712" s="66"/>
      <c r="U1712" s="57"/>
      <c r="V1712" s="66"/>
      <c r="W1712" s="57"/>
      <c r="X1712" s="66"/>
      <c r="Y1712" s="57"/>
      <c r="Z1712" s="66"/>
      <c r="AA1712" s="57"/>
      <c r="AB1712" s="57"/>
      <c r="AC1712" s="57"/>
      <c r="AD1712" s="57"/>
      <c r="AE1712" s="57"/>
      <c r="AF1712" s="57"/>
      <c r="AG1712" s="57"/>
      <c r="AH1712" s="57"/>
      <c r="AI1712" s="57"/>
      <c r="AJ1712" s="57"/>
      <c r="AK1712" s="57"/>
      <c r="AL1712" s="57"/>
    </row>
    <row r="1713" spans="1:38" ht="27.75" customHeight="1" x14ac:dyDescent="0.25">
      <c r="A1713" s="62">
        <v>2</v>
      </c>
      <c r="B1713" s="63" t="s">
        <v>38</v>
      </c>
      <c r="C1713" s="63" t="s">
        <v>122</v>
      </c>
      <c r="D1713" s="63" t="s">
        <v>52</v>
      </c>
      <c r="E1713" s="88">
        <v>1712</v>
      </c>
      <c r="F1713" s="63" t="s">
        <v>7753</v>
      </c>
      <c r="G1713" s="63" t="s">
        <v>7754</v>
      </c>
      <c r="H1713" s="110">
        <v>73.019310000000004</v>
      </c>
      <c r="I1713" s="62" t="s">
        <v>43</v>
      </c>
      <c r="J1713" s="63"/>
      <c r="K1713" s="63" t="s">
        <v>7755</v>
      </c>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row>
    <row r="1714" spans="1:38" ht="27.75" customHeight="1" x14ac:dyDescent="0.25">
      <c r="A1714" s="62">
        <v>2</v>
      </c>
      <c r="B1714" s="63" t="s">
        <v>38</v>
      </c>
      <c r="C1714" s="63" t="s">
        <v>452</v>
      </c>
      <c r="D1714" s="63" t="s">
        <v>453</v>
      </c>
      <c r="E1714" s="88">
        <v>1713</v>
      </c>
      <c r="F1714" s="63" t="s">
        <v>7756</v>
      </c>
      <c r="G1714" s="63" t="s">
        <v>7757</v>
      </c>
      <c r="H1714" s="110">
        <v>41.921996700000001</v>
      </c>
      <c r="I1714" s="62" t="s">
        <v>43</v>
      </c>
      <c r="J1714" s="63"/>
      <c r="K1714" s="63" t="s">
        <v>7758</v>
      </c>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row>
    <row r="1715" spans="1:38" ht="27.75" customHeight="1" x14ac:dyDescent="0.25">
      <c r="A1715" s="62">
        <v>2</v>
      </c>
      <c r="B1715" s="63" t="s">
        <v>38</v>
      </c>
      <c r="C1715" s="63" t="s">
        <v>1928</v>
      </c>
      <c r="D1715" s="63" t="s">
        <v>453</v>
      </c>
      <c r="E1715" s="88">
        <v>1714</v>
      </c>
      <c r="F1715" s="63" t="s">
        <v>7759</v>
      </c>
      <c r="G1715" s="63" t="s">
        <v>7760</v>
      </c>
      <c r="H1715" s="110">
        <v>45.2945876</v>
      </c>
      <c r="I1715" s="62" t="s">
        <v>43</v>
      </c>
      <c r="J1715" s="63"/>
      <c r="K1715" s="63" t="s">
        <v>7761</v>
      </c>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row>
    <row r="1716" spans="1:38" ht="27.75" customHeight="1" x14ac:dyDescent="0.25">
      <c r="A1716" s="62">
        <v>2</v>
      </c>
      <c r="B1716" s="63" t="s">
        <v>38</v>
      </c>
      <c r="C1716" s="64" t="s">
        <v>7762</v>
      </c>
      <c r="D1716" s="57" t="s">
        <v>267</v>
      </c>
      <c r="E1716" s="88">
        <v>1715</v>
      </c>
      <c r="F1716" s="64" t="s">
        <v>7763</v>
      </c>
      <c r="G1716" s="57" t="s">
        <v>7764</v>
      </c>
      <c r="H1716" s="110">
        <v>80.222366399999999</v>
      </c>
      <c r="I1716" s="62" t="s">
        <v>43</v>
      </c>
      <c r="J1716" s="57" t="s">
        <v>3738</v>
      </c>
      <c r="K1716" s="57" t="s">
        <v>7765</v>
      </c>
      <c r="L1716" s="57"/>
      <c r="M1716" s="57"/>
      <c r="N1716" s="57"/>
      <c r="O1716" s="57"/>
      <c r="P1716" s="57"/>
      <c r="Q1716" s="57"/>
      <c r="R1716" s="57"/>
      <c r="S1716" s="57"/>
      <c r="T1716" s="57"/>
      <c r="U1716" s="57"/>
      <c r="V1716" s="57"/>
      <c r="W1716" s="57"/>
      <c r="X1716" s="57"/>
      <c r="Y1716" s="57"/>
      <c r="Z1716" s="57"/>
      <c r="AA1716" s="57"/>
      <c r="AB1716" s="57"/>
      <c r="AC1716" s="57"/>
      <c r="AD1716" s="57"/>
      <c r="AE1716" s="57"/>
      <c r="AF1716" s="57"/>
      <c r="AG1716" s="57"/>
      <c r="AH1716" s="57"/>
      <c r="AI1716" s="57"/>
      <c r="AJ1716" s="57"/>
      <c r="AK1716" s="57"/>
      <c r="AL1716" s="57"/>
    </row>
    <row r="1717" spans="1:38" ht="27.75" customHeight="1" x14ac:dyDescent="0.25">
      <c r="A1717" s="62">
        <v>2</v>
      </c>
      <c r="B1717" s="63" t="s">
        <v>38</v>
      </c>
      <c r="C1717" s="63" t="s">
        <v>7766</v>
      </c>
      <c r="D1717" s="63" t="s">
        <v>83</v>
      </c>
      <c r="E1717" s="88">
        <v>1716</v>
      </c>
      <c r="F1717" s="63" t="s">
        <v>7767</v>
      </c>
      <c r="G1717" s="63" t="s">
        <v>7768</v>
      </c>
      <c r="H1717" s="70">
        <v>41.582569999999997</v>
      </c>
      <c r="I1717" s="66" t="s">
        <v>583</v>
      </c>
      <c r="J1717" s="63"/>
      <c r="K1717" s="63" t="s">
        <v>7769</v>
      </c>
      <c r="L1717" s="63"/>
      <c r="M1717" s="63"/>
      <c r="N1717" s="63"/>
      <c r="O1717" s="63"/>
      <c r="P1717" s="63"/>
      <c r="Q1717" s="63"/>
      <c r="R1717" s="63"/>
      <c r="S1717" s="63"/>
      <c r="T1717" s="63"/>
      <c r="U1717" s="63"/>
      <c r="V1717" s="63"/>
      <c r="W1717" s="63"/>
      <c r="X1717" s="63"/>
      <c r="Y1717" s="63"/>
      <c r="Z1717" s="63"/>
      <c r="AA1717" s="63"/>
      <c r="AB1717" s="63"/>
      <c r="AC1717" s="63"/>
      <c r="AD1717" s="69"/>
      <c r="AE1717" s="69"/>
      <c r="AF1717" s="69"/>
      <c r="AG1717" s="69"/>
      <c r="AH1717" s="69"/>
      <c r="AI1717" s="69"/>
      <c r="AJ1717" s="69"/>
      <c r="AK1717" s="69"/>
      <c r="AL1717" s="69"/>
    </row>
    <row r="1718" spans="1:38" ht="27.75" customHeight="1" x14ac:dyDescent="0.25">
      <c r="A1718" s="62">
        <v>2</v>
      </c>
      <c r="B1718" s="63" t="s">
        <v>38</v>
      </c>
      <c r="C1718" s="63" t="s">
        <v>639</v>
      </c>
      <c r="D1718" s="63" t="s">
        <v>150</v>
      </c>
      <c r="E1718" s="88">
        <v>1717</v>
      </c>
      <c r="F1718" s="63" t="s">
        <v>7770</v>
      </c>
      <c r="G1718" s="63" t="s">
        <v>7771</v>
      </c>
      <c r="H1718" s="110">
        <v>76.709782500000003</v>
      </c>
      <c r="I1718" s="62" t="s">
        <v>43</v>
      </c>
      <c r="J1718" s="63"/>
      <c r="K1718" s="63" t="s">
        <v>7772</v>
      </c>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row>
    <row r="1719" spans="1:38" ht="27.75" customHeight="1" x14ac:dyDescent="0.25">
      <c r="A1719" s="62">
        <v>2</v>
      </c>
      <c r="B1719" s="63" t="s">
        <v>38</v>
      </c>
      <c r="C1719" s="63" t="s">
        <v>2127</v>
      </c>
      <c r="D1719" s="63" t="s">
        <v>341</v>
      </c>
      <c r="E1719" s="88">
        <v>1718</v>
      </c>
      <c r="F1719" s="63" t="s">
        <v>7773</v>
      </c>
      <c r="G1719" s="63" t="s">
        <v>3926</v>
      </c>
      <c r="H1719" s="112">
        <v>368.95944980000002</v>
      </c>
      <c r="I1719" s="62" t="s">
        <v>43</v>
      </c>
      <c r="J1719" s="63"/>
      <c r="K1719" s="63" t="s">
        <v>3927</v>
      </c>
      <c r="L1719" s="63" t="s">
        <v>3928</v>
      </c>
      <c r="M1719" s="63" t="s">
        <v>3929</v>
      </c>
      <c r="N1719" s="63" t="s">
        <v>3930</v>
      </c>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row>
    <row r="1720" spans="1:38" ht="27.75" customHeight="1" x14ac:dyDescent="0.25">
      <c r="A1720" s="62">
        <v>2</v>
      </c>
      <c r="B1720" s="63" t="s">
        <v>38</v>
      </c>
      <c r="C1720" s="63" t="s">
        <v>916</v>
      </c>
      <c r="D1720" s="63" t="s">
        <v>150</v>
      </c>
      <c r="E1720" s="88">
        <v>1719</v>
      </c>
      <c r="F1720" s="63" t="s">
        <v>7774</v>
      </c>
      <c r="G1720" s="63" t="s">
        <v>7775</v>
      </c>
      <c r="H1720" s="110">
        <v>565.85287500000004</v>
      </c>
      <c r="I1720" s="62" t="s">
        <v>43</v>
      </c>
      <c r="J1720" s="63"/>
      <c r="K1720" s="63" t="s">
        <v>7776</v>
      </c>
      <c r="L1720" s="63"/>
      <c r="M1720" s="63" t="s">
        <v>7777</v>
      </c>
      <c r="N1720" s="63"/>
      <c r="O1720" s="63" t="s">
        <v>7778</v>
      </c>
      <c r="P1720" s="63"/>
      <c r="Q1720" s="63" t="s">
        <v>7779</v>
      </c>
      <c r="R1720" s="63"/>
      <c r="S1720" s="63" t="s">
        <v>7780</v>
      </c>
      <c r="T1720" s="63"/>
      <c r="U1720" s="63" t="s">
        <v>7781</v>
      </c>
      <c r="V1720" s="63"/>
      <c r="W1720" s="63"/>
      <c r="X1720" s="63"/>
      <c r="Y1720" s="63"/>
      <c r="Z1720" s="63"/>
      <c r="AA1720" s="63"/>
      <c r="AB1720" s="63"/>
      <c r="AC1720" s="63"/>
      <c r="AD1720" s="63"/>
      <c r="AE1720" s="63"/>
      <c r="AF1720" s="63"/>
      <c r="AG1720" s="63"/>
      <c r="AH1720" s="63"/>
      <c r="AI1720" s="63"/>
      <c r="AJ1720" s="63"/>
      <c r="AK1720" s="63"/>
      <c r="AL1720" s="63"/>
    </row>
    <row r="1721" spans="1:38" ht="27.75" customHeight="1" x14ac:dyDescent="0.25">
      <c r="A1721" s="62">
        <v>2</v>
      </c>
      <c r="B1721" s="63" t="s">
        <v>38</v>
      </c>
      <c r="C1721" s="63" t="s">
        <v>4155</v>
      </c>
      <c r="D1721" s="63" t="s">
        <v>580</v>
      </c>
      <c r="E1721" s="88">
        <v>1720</v>
      </c>
      <c r="F1721" s="63" t="s">
        <v>7782</v>
      </c>
      <c r="G1721" s="63" t="s">
        <v>7783</v>
      </c>
      <c r="H1721" s="110">
        <v>45.369335499999998</v>
      </c>
      <c r="I1721" s="62" t="s">
        <v>43</v>
      </c>
      <c r="J1721" s="63"/>
      <c r="K1721" s="63" t="s">
        <v>7784</v>
      </c>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row>
    <row r="1722" spans="1:38" ht="27.75" customHeight="1" x14ac:dyDescent="0.25">
      <c r="A1722" s="62">
        <v>2</v>
      </c>
      <c r="B1722" s="63" t="s">
        <v>38</v>
      </c>
      <c r="C1722" s="57" t="s">
        <v>6531</v>
      </c>
      <c r="D1722" s="57" t="s">
        <v>1258</v>
      </c>
      <c r="E1722" s="88">
        <v>1721</v>
      </c>
      <c r="F1722" s="57" t="s">
        <v>7785</v>
      </c>
      <c r="G1722" s="57" t="s">
        <v>7786</v>
      </c>
      <c r="H1722" s="41">
        <v>285.94602120000002</v>
      </c>
      <c r="I1722" s="62" t="s">
        <v>43</v>
      </c>
      <c r="J1722" s="57"/>
      <c r="K1722" s="57" t="s">
        <v>7787</v>
      </c>
      <c r="L1722" s="57"/>
      <c r="M1722" s="57" t="s">
        <v>6534</v>
      </c>
      <c r="N1722" s="57"/>
      <c r="O1722" s="57" t="s">
        <v>7788</v>
      </c>
      <c r="P1722" s="57"/>
      <c r="Q1722" s="57"/>
      <c r="R1722" s="57"/>
      <c r="S1722" s="57"/>
      <c r="T1722" s="57"/>
      <c r="U1722" s="57"/>
      <c r="V1722" s="57"/>
      <c r="W1722" s="57"/>
      <c r="X1722" s="57"/>
      <c r="Y1722" s="57"/>
      <c r="Z1722" s="57"/>
      <c r="AA1722" s="57"/>
      <c r="AB1722" s="57"/>
      <c r="AC1722" s="57"/>
      <c r="AD1722" s="57"/>
      <c r="AE1722" s="57"/>
      <c r="AF1722" s="57"/>
      <c r="AG1722" s="57"/>
      <c r="AH1722" s="57"/>
      <c r="AI1722" s="57"/>
      <c r="AJ1722" s="57"/>
      <c r="AK1722" s="57"/>
      <c r="AL1722" s="57"/>
    </row>
    <row r="1723" spans="1:38" ht="27.75" customHeight="1" x14ac:dyDescent="0.25">
      <c r="A1723" s="62">
        <v>2</v>
      </c>
      <c r="B1723" s="63" t="s">
        <v>38</v>
      </c>
      <c r="C1723" s="63" t="s">
        <v>7789</v>
      </c>
      <c r="D1723" s="67" t="s">
        <v>191</v>
      </c>
      <c r="E1723" s="88">
        <v>1722</v>
      </c>
      <c r="F1723" s="63" t="s">
        <v>7790</v>
      </c>
      <c r="G1723" s="63" t="s">
        <v>7791</v>
      </c>
      <c r="H1723" s="41">
        <v>3554.5785919</v>
      </c>
      <c r="I1723" s="62" t="s">
        <v>43</v>
      </c>
      <c r="J1723" s="67"/>
      <c r="K1723" s="63" t="s">
        <v>7792</v>
      </c>
      <c r="L1723" s="67"/>
      <c r="M1723" s="63" t="s">
        <v>7793</v>
      </c>
      <c r="N1723" s="67"/>
      <c r="O1723" s="63" t="s">
        <v>7794</v>
      </c>
      <c r="P1723" s="67"/>
      <c r="Q1723" s="63" t="s">
        <v>7795</v>
      </c>
      <c r="R1723" s="67"/>
      <c r="S1723" s="63" t="s">
        <v>7796</v>
      </c>
      <c r="T1723" s="67"/>
      <c r="U1723" s="67"/>
      <c r="V1723" s="67"/>
      <c r="W1723" s="67"/>
      <c r="X1723" s="67"/>
      <c r="Y1723" s="67"/>
      <c r="Z1723" s="67"/>
      <c r="AA1723" s="67"/>
      <c r="AB1723" s="67"/>
      <c r="AC1723" s="67"/>
      <c r="AD1723" s="67"/>
      <c r="AE1723" s="67"/>
      <c r="AF1723" s="67"/>
      <c r="AG1723" s="67"/>
      <c r="AH1723" s="67"/>
      <c r="AI1723" s="67"/>
      <c r="AJ1723" s="67"/>
      <c r="AK1723" s="67"/>
      <c r="AL1723" s="67"/>
    </row>
    <row r="1724" spans="1:38" ht="27.75" customHeight="1" x14ac:dyDescent="0.25">
      <c r="A1724" s="62">
        <v>2</v>
      </c>
      <c r="B1724" s="63" t="s">
        <v>38</v>
      </c>
      <c r="C1724" s="63" t="s">
        <v>7797</v>
      </c>
      <c r="D1724" s="63" t="s">
        <v>83</v>
      </c>
      <c r="E1724" s="88">
        <v>1723</v>
      </c>
      <c r="F1724" s="63" t="s">
        <v>7798</v>
      </c>
      <c r="G1724" s="63" t="s">
        <v>7799</v>
      </c>
      <c r="H1724" s="112">
        <v>1538.7231835</v>
      </c>
      <c r="I1724" s="62" t="s">
        <v>43</v>
      </c>
      <c r="J1724" s="63"/>
      <c r="K1724" s="63" t="s">
        <v>7800</v>
      </c>
      <c r="L1724" s="67">
        <v>255214</v>
      </c>
      <c r="M1724" s="63" t="s">
        <v>7801</v>
      </c>
      <c r="N1724" s="63">
        <v>1255541</v>
      </c>
      <c r="O1724" s="63"/>
      <c r="P1724" s="67"/>
      <c r="Q1724" s="63"/>
      <c r="R1724" s="67"/>
      <c r="S1724" s="63"/>
      <c r="T1724" s="63"/>
      <c r="U1724" s="63"/>
      <c r="V1724" s="63"/>
      <c r="W1724" s="63"/>
      <c r="X1724" s="63"/>
      <c r="Y1724" s="63"/>
      <c r="Z1724" s="63"/>
      <c r="AA1724" s="63"/>
      <c r="AB1724" s="63"/>
      <c r="AC1724" s="63"/>
      <c r="AD1724" s="63"/>
      <c r="AE1724" s="63"/>
      <c r="AF1724" s="63"/>
      <c r="AG1724" s="63"/>
      <c r="AH1724" s="63"/>
      <c r="AI1724" s="63"/>
      <c r="AJ1724" s="63"/>
      <c r="AK1724" s="63"/>
      <c r="AL1724" s="63"/>
    </row>
    <row r="1725" spans="1:38" ht="27.75" customHeight="1" x14ac:dyDescent="0.25">
      <c r="A1725" s="62">
        <v>2</v>
      </c>
      <c r="B1725" s="63" t="s">
        <v>38</v>
      </c>
      <c r="C1725" s="63" t="s">
        <v>2127</v>
      </c>
      <c r="D1725" s="63" t="s">
        <v>341</v>
      </c>
      <c r="E1725" s="88">
        <v>1724</v>
      </c>
      <c r="F1725" s="63" t="s">
        <v>7802</v>
      </c>
      <c r="G1725" s="63" t="s">
        <v>7803</v>
      </c>
      <c r="H1725" s="110">
        <v>1108.4019598</v>
      </c>
      <c r="I1725" s="62" t="s">
        <v>43</v>
      </c>
      <c r="J1725" s="63"/>
      <c r="K1725" s="63" t="s">
        <v>7804</v>
      </c>
      <c r="L1725" s="63" t="s">
        <v>7805</v>
      </c>
      <c r="M1725" s="63" t="s">
        <v>7806</v>
      </c>
      <c r="N1725" s="63" t="s">
        <v>7807</v>
      </c>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row>
    <row r="1726" spans="1:38" ht="27.75" customHeight="1" x14ac:dyDescent="0.25">
      <c r="A1726" s="62">
        <v>2</v>
      </c>
      <c r="B1726" s="63" t="s">
        <v>38</v>
      </c>
      <c r="C1726" s="63" t="s">
        <v>229</v>
      </c>
      <c r="D1726" s="63" t="s">
        <v>52</v>
      </c>
      <c r="E1726" s="88">
        <v>1725</v>
      </c>
      <c r="F1726" s="63" t="s">
        <v>7808</v>
      </c>
      <c r="G1726" s="63" t="s">
        <v>7809</v>
      </c>
      <c r="H1726" s="110">
        <v>274.87200000000001</v>
      </c>
      <c r="I1726" s="62" t="s">
        <v>43</v>
      </c>
      <c r="J1726" s="60"/>
      <c r="K1726" s="63" t="s">
        <v>4002</v>
      </c>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row>
    <row r="1727" spans="1:38" ht="27.75" customHeight="1" x14ac:dyDescent="0.25">
      <c r="A1727" s="62">
        <v>2</v>
      </c>
      <c r="B1727" s="63" t="s">
        <v>38</v>
      </c>
      <c r="C1727" s="121" t="s">
        <v>4523</v>
      </c>
      <c r="D1727" s="69" t="s">
        <v>170</v>
      </c>
      <c r="E1727" s="88">
        <v>1726</v>
      </c>
      <c r="F1727" s="76" t="s">
        <v>7810</v>
      </c>
      <c r="G1727" s="57" t="s">
        <v>7811</v>
      </c>
      <c r="H1727" s="112">
        <v>26.993410000000001</v>
      </c>
      <c r="I1727" s="62" t="s">
        <v>43</v>
      </c>
      <c r="J1727" s="69"/>
      <c r="K1727" s="57" t="s">
        <v>7812</v>
      </c>
      <c r="L1727" s="69"/>
      <c r="M1727" s="57" t="s">
        <v>7813</v>
      </c>
      <c r="N1727" s="69"/>
      <c r="O1727" s="57"/>
      <c r="P1727" s="69"/>
      <c r="Q1727" s="57"/>
      <c r="R1727" s="69"/>
      <c r="S1727" s="57"/>
      <c r="T1727" s="69"/>
      <c r="U1727" s="69"/>
      <c r="V1727" s="69"/>
      <c r="W1727" s="69"/>
      <c r="X1727" s="69"/>
      <c r="Y1727" s="69"/>
      <c r="Z1727" s="69"/>
      <c r="AA1727" s="69"/>
      <c r="AB1727" s="69"/>
      <c r="AC1727" s="69"/>
      <c r="AD1727" s="69"/>
      <c r="AE1727" s="69"/>
      <c r="AF1727" s="69"/>
      <c r="AG1727" s="69"/>
      <c r="AH1727" s="69"/>
      <c r="AI1727" s="69"/>
      <c r="AJ1727" s="69"/>
      <c r="AK1727" s="69"/>
      <c r="AL1727" s="69"/>
    </row>
    <row r="1728" spans="1:38" ht="27.75" customHeight="1" x14ac:dyDescent="0.25">
      <c r="A1728" s="62">
        <v>2</v>
      </c>
      <c r="B1728" s="63" t="s">
        <v>38</v>
      </c>
      <c r="C1728" s="63" t="s">
        <v>2709</v>
      </c>
      <c r="D1728" s="57" t="s">
        <v>117</v>
      </c>
      <c r="E1728" s="88">
        <v>1727</v>
      </c>
      <c r="F1728" s="57" t="s">
        <v>7814</v>
      </c>
      <c r="G1728" s="57" t="s">
        <v>7815</v>
      </c>
      <c r="H1728" s="110">
        <v>130.2345258</v>
      </c>
      <c r="I1728" s="62" t="s">
        <v>43</v>
      </c>
      <c r="J1728" s="57"/>
      <c r="K1728" s="57" t="s">
        <v>7816</v>
      </c>
      <c r="L1728" s="73"/>
      <c r="M1728" s="57" t="s">
        <v>7817</v>
      </c>
      <c r="N1728" s="73"/>
      <c r="O1728" s="57" t="s">
        <v>7818</v>
      </c>
      <c r="P1728" s="73"/>
      <c r="Q1728" s="57" t="s">
        <v>7819</v>
      </c>
      <c r="R1728" s="66"/>
      <c r="S1728" s="57" t="s">
        <v>7820</v>
      </c>
      <c r="T1728" s="66"/>
      <c r="U1728" s="57" t="s">
        <v>7821</v>
      </c>
      <c r="V1728" s="66"/>
      <c r="W1728" s="57" t="s">
        <v>7822</v>
      </c>
      <c r="X1728" s="66"/>
      <c r="Y1728" s="57"/>
      <c r="Z1728" s="66"/>
      <c r="AA1728" s="57"/>
      <c r="AB1728" s="57"/>
      <c r="AC1728" s="57"/>
      <c r="AD1728" s="57"/>
      <c r="AE1728" s="57"/>
      <c r="AF1728" s="57"/>
      <c r="AG1728" s="57"/>
      <c r="AH1728" s="57"/>
      <c r="AI1728" s="57"/>
      <c r="AJ1728" s="57"/>
      <c r="AK1728" s="57"/>
      <c r="AL1728" s="57"/>
    </row>
    <row r="1729" spans="1:38" ht="27.75" customHeight="1" x14ac:dyDescent="0.25">
      <c r="A1729" s="62">
        <v>2</v>
      </c>
      <c r="B1729" s="63" t="s">
        <v>38</v>
      </c>
      <c r="C1729" s="63" t="s">
        <v>2988</v>
      </c>
      <c r="D1729" s="63" t="s">
        <v>191</v>
      </c>
      <c r="E1729" s="88">
        <v>1728</v>
      </c>
      <c r="F1729" s="63" t="s">
        <v>7823</v>
      </c>
      <c r="G1729" s="63" t="s">
        <v>7824</v>
      </c>
      <c r="H1729" s="41">
        <v>58.409880000000001</v>
      </c>
      <c r="I1729" s="62" t="s">
        <v>43</v>
      </c>
      <c r="J1729" s="63"/>
      <c r="K1729" s="63" t="s">
        <v>7825</v>
      </c>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row>
    <row r="1730" spans="1:38" ht="27.75" customHeight="1" x14ac:dyDescent="0.25">
      <c r="A1730" s="62">
        <v>2</v>
      </c>
      <c r="B1730" s="63" t="s">
        <v>38</v>
      </c>
      <c r="C1730" s="63" t="s">
        <v>916</v>
      </c>
      <c r="D1730" s="63" t="s">
        <v>150</v>
      </c>
      <c r="E1730" s="88">
        <v>1729</v>
      </c>
      <c r="F1730" s="63" t="s">
        <v>7826</v>
      </c>
      <c r="G1730" s="63" t="s">
        <v>7827</v>
      </c>
      <c r="H1730" s="41">
        <v>12543.2071698</v>
      </c>
      <c r="I1730" s="62" t="s">
        <v>43</v>
      </c>
      <c r="J1730" s="63"/>
      <c r="K1730" s="63" t="s">
        <v>7828</v>
      </c>
      <c r="L1730" s="63"/>
      <c r="M1730" s="63" t="s">
        <v>7829</v>
      </c>
      <c r="N1730" s="63"/>
      <c r="O1730" s="63" t="s">
        <v>7830</v>
      </c>
      <c r="P1730" s="63"/>
      <c r="Q1730" s="63" t="s">
        <v>7831</v>
      </c>
      <c r="R1730" s="63"/>
      <c r="S1730" s="63" t="s">
        <v>7832</v>
      </c>
      <c r="T1730" s="63"/>
      <c r="U1730" s="63" t="s">
        <v>7833</v>
      </c>
      <c r="V1730" s="63"/>
      <c r="W1730" s="63"/>
      <c r="X1730" s="63"/>
      <c r="Y1730" s="63"/>
      <c r="Z1730" s="63"/>
      <c r="AA1730" s="63"/>
      <c r="AB1730" s="63"/>
      <c r="AC1730" s="63"/>
      <c r="AD1730" s="63"/>
      <c r="AE1730" s="63"/>
      <c r="AF1730" s="63"/>
      <c r="AG1730" s="63"/>
      <c r="AH1730" s="63"/>
      <c r="AI1730" s="63"/>
      <c r="AJ1730" s="63"/>
      <c r="AK1730" s="63"/>
      <c r="AL1730" s="63"/>
    </row>
    <row r="1731" spans="1:38" ht="27.75" customHeight="1" x14ac:dyDescent="0.25">
      <c r="A1731" s="62">
        <v>2</v>
      </c>
      <c r="B1731" s="63" t="s">
        <v>38</v>
      </c>
      <c r="C1731" s="63" t="s">
        <v>69</v>
      </c>
      <c r="D1731" s="63" t="s">
        <v>52</v>
      </c>
      <c r="E1731" s="88">
        <v>1730</v>
      </c>
      <c r="F1731" s="63" t="s">
        <v>7834</v>
      </c>
      <c r="G1731" s="63" t="s">
        <v>7835</v>
      </c>
      <c r="H1731" s="110">
        <v>47.500700000000002</v>
      </c>
      <c r="I1731" s="62" t="s">
        <v>43</v>
      </c>
      <c r="J1731" s="63"/>
      <c r="K1731" s="63" t="s">
        <v>7812</v>
      </c>
      <c r="L1731" s="63"/>
      <c r="M1731" s="63" t="s">
        <v>7813</v>
      </c>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row>
    <row r="1732" spans="1:38" ht="27.75" customHeight="1" x14ac:dyDescent="0.25">
      <c r="A1732" s="62">
        <v>2</v>
      </c>
      <c r="B1732" s="63" t="s">
        <v>38</v>
      </c>
      <c r="C1732" s="63" t="s">
        <v>69</v>
      </c>
      <c r="D1732" s="63" t="s">
        <v>52</v>
      </c>
      <c r="E1732" s="88">
        <v>1731</v>
      </c>
      <c r="F1732" s="63" t="s">
        <v>7834</v>
      </c>
      <c r="G1732" s="63" t="s">
        <v>7836</v>
      </c>
      <c r="H1732" s="112">
        <v>26.744603900000001</v>
      </c>
      <c r="I1732" s="62" t="s">
        <v>43</v>
      </c>
      <c r="J1732" s="63"/>
      <c r="K1732" s="63" t="s">
        <v>7812</v>
      </c>
      <c r="L1732" s="63"/>
      <c r="M1732" s="63" t="s">
        <v>7813</v>
      </c>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row>
    <row r="1733" spans="1:38" ht="27.75" customHeight="1" x14ac:dyDescent="0.25">
      <c r="A1733" s="62">
        <v>2</v>
      </c>
      <c r="B1733" s="63" t="s">
        <v>38</v>
      </c>
      <c r="C1733" s="63" t="s">
        <v>7837</v>
      </c>
      <c r="D1733" s="63" t="s">
        <v>580</v>
      </c>
      <c r="E1733" s="88">
        <v>1732</v>
      </c>
      <c r="F1733" s="63" t="s">
        <v>7838</v>
      </c>
      <c r="G1733" s="63" t="s">
        <v>7839</v>
      </c>
      <c r="H1733" s="112">
        <v>48.830801200000003</v>
      </c>
      <c r="I1733" s="62" t="s">
        <v>43</v>
      </c>
      <c r="J1733" s="63"/>
      <c r="K1733" s="63" t="s">
        <v>7840</v>
      </c>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row>
    <row r="1734" spans="1:38" ht="27.75" customHeight="1" x14ac:dyDescent="0.25">
      <c r="A1734" s="62">
        <v>2</v>
      </c>
      <c r="B1734" s="63" t="s">
        <v>38</v>
      </c>
      <c r="C1734" s="63" t="s">
        <v>916</v>
      </c>
      <c r="D1734" s="63" t="s">
        <v>150</v>
      </c>
      <c r="E1734" s="88">
        <v>1733</v>
      </c>
      <c r="F1734" s="63" t="s">
        <v>7841</v>
      </c>
      <c r="G1734" s="63" t="s">
        <v>7827</v>
      </c>
      <c r="H1734" s="110">
        <v>617.57105000000001</v>
      </c>
      <c r="I1734" s="62" t="s">
        <v>43</v>
      </c>
      <c r="J1734" s="63"/>
      <c r="K1734" s="63" t="s">
        <v>7828</v>
      </c>
      <c r="L1734" s="63"/>
      <c r="M1734" s="63" t="s">
        <v>7829</v>
      </c>
      <c r="N1734" s="63"/>
      <c r="O1734" s="63" t="s">
        <v>7830</v>
      </c>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row>
    <row r="1735" spans="1:38" ht="27.75" customHeight="1" x14ac:dyDescent="0.25">
      <c r="A1735" s="62">
        <v>2</v>
      </c>
      <c r="B1735" s="63" t="s">
        <v>38</v>
      </c>
      <c r="C1735" s="67" t="s">
        <v>7842</v>
      </c>
      <c r="D1735" s="67" t="s">
        <v>40</v>
      </c>
      <c r="E1735" s="88">
        <v>1734</v>
      </c>
      <c r="F1735" s="63" t="s">
        <v>7843</v>
      </c>
      <c r="G1735" s="63" t="s">
        <v>7844</v>
      </c>
      <c r="H1735" s="41">
        <v>38.525289999999998</v>
      </c>
      <c r="I1735" s="62" t="s">
        <v>43</v>
      </c>
      <c r="J1735" s="67"/>
      <c r="K1735" s="63" t="s">
        <v>7845</v>
      </c>
      <c r="L1735" s="67">
        <v>0</v>
      </c>
      <c r="M1735" s="63" t="s">
        <v>7846</v>
      </c>
      <c r="N1735" s="69">
        <v>0</v>
      </c>
      <c r="O1735" s="63" t="s">
        <v>7847</v>
      </c>
      <c r="P1735" s="67"/>
      <c r="Q1735" s="63"/>
      <c r="R1735" s="67"/>
      <c r="S1735" s="63"/>
      <c r="T1735" s="67"/>
      <c r="U1735" s="67"/>
      <c r="V1735" s="67"/>
      <c r="W1735" s="67"/>
      <c r="X1735" s="67"/>
      <c r="Y1735" s="67"/>
      <c r="Z1735" s="67"/>
      <c r="AA1735" s="67"/>
      <c r="AB1735" s="67"/>
      <c r="AC1735" s="67"/>
      <c r="AD1735" s="67"/>
      <c r="AE1735" s="67"/>
      <c r="AF1735" s="67"/>
      <c r="AG1735" s="67"/>
      <c r="AH1735" s="67"/>
      <c r="AI1735" s="67"/>
      <c r="AJ1735" s="67"/>
      <c r="AK1735" s="67"/>
      <c r="AL1735" s="67"/>
    </row>
    <row r="1736" spans="1:38" ht="27.75" customHeight="1" x14ac:dyDescent="0.25">
      <c r="A1736" s="62">
        <v>2</v>
      </c>
      <c r="B1736" s="63" t="s">
        <v>38</v>
      </c>
      <c r="C1736" s="63" t="s">
        <v>1050</v>
      </c>
      <c r="D1736" s="63" t="s">
        <v>580</v>
      </c>
      <c r="E1736" s="88">
        <v>1735</v>
      </c>
      <c r="F1736" s="63" t="s">
        <v>7848</v>
      </c>
      <c r="G1736" s="63" t="s">
        <v>7849</v>
      </c>
      <c r="H1736" s="112">
        <v>55.029388599999997</v>
      </c>
      <c r="I1736" s="62" t="s">
        <v>43</v>
      </c>
      <c r="J1736" s="63"/>
      <c r="K1736" s="63" t="s">
        <v>7850</v>
      </c>
      <c r="L1736" s="63">
        <v>6370267</v>
      </c>
      <c r="M1736" s="63" t="s">
        <v>7851</v>
      </c>
      <c r="N1736" s="63">
        <v>6370286</v>
      </c>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row>
    <row r="1737" spans="1:38" ht="27.75" customHeight="1" x14ac:dyDescent="0.25">
      <c r="A1737" s="62">
        <v>2</v>
      </c>
      <c r="B1737" s="63" t="s">
        <v>38</v>
      </c>
      <c r="C1737" s="63" t="s">
        <v>1541</v>
      </c>
      <c r="D1737" s="67" t="s">
        <v>52</v>
      </c>
      <c r="E1737" s="88">
        <v>1736</v>
      </c>
      <c r="F1737" s="63" t="s">
        <v>7852</v>
      </c>
      <c r="G1737" s="63" t="s">
        <v>7853</v>
      </c>
      <c r="H1737" s="110">
        <v>249.96199999999999</v>
      </c>
      <c r="I1737" s="62" t="s">
        <v>43</v>
      </c>
      <c r="J1737" s="63"/>
      <c r="K1737" s="63" t="s">
        <v>7854</v>
      </c>
      <c r="L1737" s="63"/>
      <c r="M1737" s="63" t="s">
        <v>7855</v>
      </c>
      <c r="N1737" s="67"/>
      <c r="O1737" s="63"/>
      <c r="P1737" s="67"/>
      <c r="Q1737" s="63"/>
      <c r="R1737" s="67"/>
      <c r="S1737" s="63"/>
      <c r="T1737" s="67"/>
      <c r="U1737" s="67"/>
      <c r="V1737" s="67"/>
      <c r="W1737" s="67"/>
      <c r="X1737" s="67"/>
      <c r="Y1737" s="67"/>
      <c r="Z1737" s="67"/>
      <c r="AA1737" s="67"/>
      <c r="AB1737" s="67"/>
      <c r="AC1737" s="67"/>
      <c r="AD1737" s="67"/>
      <c r="AE1737" s="67"/>
      <c r="AF1737" s="67"/>
      <c r="AG1737" s="67"/>
      <c r="AH1737" s="67"/>
      <c r="AI1737" s="67"/>
      <c r="AJ1737" s="67"/>
      <c r="AK1737" s="67"/>
      <c r="AL1737" s="67"/>
    </row>
    <row r="1738" spans="1:38" ht="27.75" customHeight="1" x14ac:dyDescent="0.25">
      <c r="A1738" s="62">
        <v>2</v>
      </c>
      <c r="B1738" s="63" t="s">
        <v>38</v>
      </c>
      <c r="C1738" s="63" t="s">
        <v>935</v>
      </c>
      <c r="D1738" s="63" t="s">
        <v>117</v>
      </c>
      <c r="E1738" s="88">
        <v>1737</v>
      </c>
      <c r="F1738" s="63" t="s">
        <v>7856</v>
      </c>
      <c r="G1738" s="63" t="s">
        <v>7857</v>
      </c>
      <c r="H1738" s="41">
        <v>856.36790599999995</v>
      </c>
      <c r="I1738" s="62" t="s">
        <v>43</v>
      </c>
      <c r="J1738" s="63"/>
      <c r="K1738" s="63" t="s">
        <v>7858</v>
      </c>
      <c r="L1738" s="63"/>
      <c r="M1738" s="63" t="s">
        <v>7859</v>
      </c>
      <c r="N1738" s="63"/>
      <c r="O1738" s="63" t="s">
        <v>7860</v>
      </c>
      <c r="P1738" s="63"/>
      <c r="Q1738" s="63" t="s">
        <v>7861</v>
      </c>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row>
    <row r="1739" spans="1:38" ht="27.75" customHeight="1" x14ac:dyDescent="0.25">
      <c r="A1739" s="62">
        <v>2</v>
      </c>
      <c r="B1739" s="63" t="s">
        <v>38</v>
      </c>
      <c r="C1739" s="63" t="s">
        <v>229</v>
      </c>
      <c r="D1739" s="63" t="s">
        <v>52</v>
      </c>
      <c r="E1739" s="88">
        <v>1738</v>
      </c>
      <c r="F1739" s="63" t="s">
        <v>7862</v>
      </c>
      <c r="G1739" s="63" t="s">
        <v>7863</v>
      </c>
      <c r="H1739" s="110">
        <v>1671.8799641000001</v>
      </c>
      <c r="I1739" s="62" t="s">
        <v>43</v>
      </c>
      <c r="J1739" s="60"/>
      <c r="K1739" s="63" t="s">
        <v>7864</v>
      </c>
      <c r="L1739" s="67">
        <v>1557673</v>
      </c>
      <c r="M1739" s="63" t="s">
        <v>1086</v>
      </c>
      <c r="N1739" s="67">
        <v>2864116</v>
      </c>
      <c r="O1739" s="63" t="s">
        <v>4808</v>
      </c>
      <c r="P1739" s="67">
        <v>3548674</v>
      </c>
      <c r="Q1739" s="63" t="s">
        <v>1084</v>
      </c>
      <c r="R1739" s="67">
        <v>1483400</v>
      </c>
      <c r="S1739" s="63"/>
      <c r="T1739" s="63"/>
      <c r="U1739" s="63"/>
      <c r="V1739" s="63"/>
      <c r="W1739" s="63"/>
      <c r="X1739" s="63"/>
      <c r="Y1739" s="63"/>
      <c r="Z1739" s="63"/>
      <c r="AA1739" s="63"/>
      <c r="AB1739" s="63"/>
      <c r="AC1739" s="63"/>
      <c r="AD1739" s="63"/>
      <c r="AE1739" s="63"/>
      <c r="AF1739" s="63"/>
      <c r="AG1739" s="63"/>
      <c r="AH1739" s="63"/>
      <c r="AI1739" s="63"/>
      <c r="AJ1739" s="63"/>
      <c r="AK1739" s="63"/>
      <c r="AL1739" s="63"/>
    </row>
    <row r="1740" spans="1:38" ht="27.75" customHeight="1" x14ac:dyDescent="0.25">
      <c r="A1740" s="62">
        <v>2</v>
      </c>
      <c r="B1740" s="63" t="s">
        <v>38</v>
      </c>
      <c r="C1740" s="63" t="s">
        <v>731</v>
      </c>
      <c r="D1740" s="63" t="s">
        <v>732</v>
      </c>
      <c r="E1740" s="88">
        <v>1739</v>
      </c>
      <c r="F1740" s="63" t="s">
        <v>7865</v>
      </c>
      <c r="G1740" s="63" t="s">
        <v>7866</v>
      </c>
      <c r="H1740" s="110">
        <v>2399.62941</v>
      </c>
      <c r="I1740" s="62" t="s">
        <v>43</v>
      </c>
      <c r="J1740" s="63"/>
      <c r="K1740" s="63" t="s">
        <v>7867</v>
      </c>
      <c r="L1740" s="63">
        <v>1677013</v>
      </c>
      <c r="M1740" s="63" t="s">
        <v>7868</v>
      </c>
      <c r="N1740" s="63">
        <v>1752744</v>
      </c>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row>
    <row r="1741" spans="1:38" ht="27.75" customHeight="1" x14ac:dyDescent="0.25">
      <c r="A1741" s="62">
        <v>2</v>
      </c>
      <c r="B1741" s="63" t="s">
        <v>38</v>
      </c>
      <c r="C1741" s="63" t="s">
        <v>3101</v>
      </c>
      <c r="D1741" s="63" t="s">
        <v>357</v>
      </c>
      <c r="E1741" s="88">
        <v>1740</v>
      </c>
      <c r="F1741" s="63" t="s">
        <v>7869</v>
      </c>
      <c r="G1741" s="63" t="s">
        <v>7870</v>
      </c>
      <c r="H1741" s="110">
        <v>39.972949999999997</v>
      </c>
      <c r="I1741" s="62" t="s">
        <v>43</v>
      </c>
      <c r="J1741" s="63"/>
      <c r="K1741" s="63" t="s">
        <v>7869</v>
      </c>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row>
    <row r="1742" spans="1:38" ht="27.75" customHeight="1" x14ac:dyDescent="0.25">
      <c r="A1742" s="62">
        <v>2</v>
      </c>
      <c r="B1742" s="63" t="s">
        <v>38</v>
      </c>
      <c r="C1742" s="63" t="s">
        <v>1900</v>
      </c>
      <c r="D1742" s="57" t="s">
        <v>117</v>
      </c>
      <c r="E1742" s="88">
        <v>1741</v>
      </c>
      <c r="F1742" s="57" t="s">
        <v>7871</v>
      </c>
      <c r="G1742" s="57" t="s">
        <v>7872</v>
      </c>
      <c r="H1742" s="110">
        <v>1326.2526</v>
      </c>
      <c r="I1742" s="62" t="s">
        <v>43</v>
      </c>
      <c r="J1742" s="57" t="s">
        <v>7873</v>
      </c>
      <c r="K1742" s="57" t="s">
        <v>5690</v>
      </c>
      <c r="L1742" s="73"/>
      <c r="M1742" s="57" t="s">
        <v>5691</v>
      </c>
      <c r="N1742" s="73"/>
      <c r="O1742" s="57" t="s">
        <v>7874</v>
      </c>
      <c r="P1742" s="73"/>
      <c r="Q1742" s="57"/>
      <c r="R1742" s="66"/>
      <c r="S1742" s="57"/>
      <c r="T1742" s="66"/>
      <c r="U1742" s="57"/>
      <c r="V1742" s="66"/>
      <c r="W1742" s="57"/>
      <c r="X1742" s="66"/>
      <c r="Y1742" s="57"/>
      <c r="Z1742" s="66"/>
      <c r="AA1742" s="57"/>
      <c r="AB1742" s="57"/>
      <c r="AC1742" s="57"/>
      <c r="AD1742" s="57"/>
      <c r="AE1742" s="57"/>
      <c r="AF1742" s="57"/>
      <c r="AG1742" s="57"/>
      <c r="AH1742" s="57"/>
      <c r="AI1742" s="57"/>
      <c r="AJ1742" s="57"/>
      <c r="AK1742" s="57"/>
      <c r="AL1742" s="57"/>
    </row>
    <row r="1743" spans="1:38" ht="27.75" customHeight="1" x14ac:dyDescent="0.25">
      <c r="A1743" s="62">
        <v>2</v>
      </c>
      <c r="B1743" s="63" t="s">
        <v>38</v>
      </c>
      <c r="C1743" s="63" t="s">
        <v>649</v>
      </c>
      <c r="D1743" s="63" t="s">
        <v>732</v>
      </c>
      <c r="E1743" s="88">
        <v>1742</v>
      </c>
      <c r="F1743" s="63" t="s">
        <v>7875</v>
      </c>
      <c r="G1743" s="63" t="s">
        <v>7876</v>
      </c>
      <c r="H1743" s="110">
        <v>29078.140569200001</v>
      </c>
      <c r="I1743" s="62" t="s">
        <v>43</v>
      </c>
      <c r="J1743" s="63" t="s">
        <v>7877</v>
      </c>
      <c r="K1743" s="63" t="s">
        <v>7878</v>
      </c>
      <c r="L1743" s="114" t="s">
        <v>7879</v>
      </c>
      <c r="M1743" s="63" t="s">
        <v>7880</v>
      </c>
      <c r="N1743" s="63">
        <v>1270825</v>
      </c>
      <c r="O1743" s="63" t="s">
        <v>7881</v>
      </c>
      <c r="P1743" s="114" t="s">
        <v>7882</v>
      </c>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row>
    <row r="1744" spans="1:38" ht="27.75" customHeight="1" x14ac:dyDescent="0.25">
      <c r="A1744" s="62">
        <v>2</v>
      </c>
      <c r="B1744" s="63" t="s">
        <v>38</v>
      </c>
      <c r="C1744" s="63" t="s">
        <v>672</v>
      </c>
      <c r="D1744" s="63" t="s">
        <v>621</v>
      </c>
      <c r="E1744" s="88">
        <v>1743</v>
      </c>
      <c r="F1744" s="63" t="s">
        <v>7883</v>
      </c>
      <c r="G1744" s="63" t="s">
        <v>7884</v>
      </c>
      <c r="H1744" s="110">
        <v>1410.7264740000001</v>
      </c>
      <c r="I1744" s="62" t="s">
        <v>43</v>
      </c>
      <c r="J1744" s="63"/>
      <c r="K1744" s="63" t="s">
        <v>7885</v>
      </c>
      <c r="L1744" s="63" t="s">
        <v>7886</v>
      </c>
      <c r="M1744" s="63" t="s">
        <v>7887</v>
      </c>
      <c r="N1744" s="63" t="s">
        <v>7888</v>
      </c>
      <c r="O1744" s="63" t="s">
        <v>7889</v>
      </c>
      <c r="P1744" s="63" t="s">
        <v>7890</v>
      </c>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row>
    <row r="1745" spans="1:38" ht="27.75" customHeight="1" x14ac:dyDescent="0.25">
      <c r="A1745" s="62">
        <v>2</v>
      </c>
      <c r="B1745" s="63" t="s">
        <v>38</v>
      </c>
      <c r="C1745" s="63" t="s">
        <v>1928</v>
      </c>
      <c r="D1745" s="63" t="s">
        <v>453</v>
      </c>
      <c r="E1745" s="88">
        <v>1744</v>
      </c>
      <c r="F1745" s="63" t="s">
        <v>7891</v>
      </c>
      <c r="G1745" s="135" t="s">
        <v>7892</v>
      </c>
      <c r="H1745" s="110">
        <v>83.588040000000007</v>
      </c>
      <c r="I1745" s="62" t="s">
        <v>43</v>
      </c>
      <c r="J1745" s="63"/>
      <c r="K1745" s="63" t="s">
        <v>2475</v>
      </c>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row>
    <row r="1746" spans="1:38" ht="27.75" customHeight="1" x14ac:dyDescent="0.25">
      <c r="A1746" s="62">
        <v>2</v>
      </c>
      <c r="B1746" s="63" t="s">
        <v>38</v>
      </c>
      <c r="C1746" s="63" t="s">
        <v>1342</v>
      </c>
      <c r="D1746" s="57" t="s">
        <v>191</v>
      </c>
      <c r="E1746" s="88">
        <v>1745</v>
      </c>
      <c r="F1746" s="57" t="s">
        <v>7893</v>
      </c>
      <c r="G1746" s="57" t="s">
        <v>7894</v>
      </c>
      <c r="H1746" s="110">
        <v>148.49494999999999</v>
      </c>
      <c r="I1746" s="62" t="s">
        <v>43</v>
      </c>
      <c r="J1746" s="57" t="s">
        <v>1345</v>
      </c>
      <c r="K1746" s="57" t="s">
        <v>7895</v>
      </c>
      <c r="L1746" s="73" t="s">
        <v>320</v>
      </c>
      <c r="M1746" s="57"/>
      <c r="N1746" s="73"/>
      <c r="O1746" s="57"/>
      <c r="P1746" s="73"/>
      <c r="Q1746" s="57"/>
      <c r="R1746" s="74"/>
      <c r="S1746" s="57"/>
      <c r="T1746" s="74"/>
      <c r="U1746" s="57"/>
      <c r="V1746" s="74"/>
      <c r="W1746" s="57"/>
      <c r="X1746" s="66"/>
      <c r="Y1746" s="57"/>
      <c r="Z1746" s="66"/>
      <c r="AA1746" s="57"/>
      <c r="AB1746" s="57"/>
      <c r="AC1746" s="57"/>
      <c r="AD1746" s="57"/>
      <c r="AE1746" s="57"/>
      <c r="AF1746" s="57"/>
      <c r="AG1746" s="57"/>
      <c r="AH1746" s="57"/>
      <c r="AI1746" s="57"/>
      <c r="AJ1746" s="57"/>
      <c r="AK1746" s="57"/>
      <c r="AL1746" s="57"/>
    </row>
    <row r="1747" spans="1:38" ht="27.75" customHeight="1" x14ac:dyDescent="0.25">
      <c r="A1747" s="62">
        <v>2</v>
      </c>
      <c r="B1747" s="63" t="s">
        <v>38</v>
      </c>
      <c r="C1747" s="63" t="s">
        <v>7896</v>
      </c>
      <c r="D1747" s="63" t="s">
        <v>276</v>
      </c>
      <c r="E1747" s="88">
        <v>1746</v>
      </c>
      <c r="F1747" s="63" t="s">
        <v>7897</v>
      </c>
      <c r="G1747" s="63" t="s">
        <v>7898</v>
      </c>
      <c r="H1747" s="110">
        <v>9306.3427195999993</v>
      </c>
      <c r="I1747" s="62" t="s">
        <v>43</v>
      </c>
      <c r="J1747" s="67"/>
      <c r="K1747" s="63" t="s">
        <v>7899</v>
      </c>
      <c r="L1747" s="67">
        <v>1653398</v>
      </c>
      <c r="M1747" s="63" t="s">
        <v>7900</v>
      </c>
      <c r="N1747" s="67">
        <v>1653400</v>
      </c>
      <c r="O1747" s="63" t="s">
        <v>7901</v>
      </c>
      <c r="P1747" s="67">
        <v>1653405</v>
      </c>
      <c r="Q1747" s="63"/>
      <c r="R1747" s="67"/>
      <c r="S1747" s="63"/>
      <c r="T1747" s="67"/>
      <c r="U1747" s="67"/>
      <c r="V1747" s="67"/>
      <c r="W1747" s="67"/>
      <c r="X1747" s="67"/>
      <c r="Y1747" s="67"/>
      <c r="Z1747" s="67"/>
      <c r="AA1747" s="67"/>
      <c r="AB1747" s="67"/>
      <c r="AC1747" s="67"/>
      <c r="AD1747" s="67"/>
      <c r="AE1747" s="67"/>
      <c r="AF1747" s="67"/>
      <c r="AG1747" s="67"/>
      <c r="AH1747" s="67"/>
      <c r="AI1747" s="67"/>
      <c r="AJ1747" s="67"/>
      <c r="AK1747" s="67"/>
      <c r="AL1747" s="67"/>
    </row>
    <row r="1748" spans="1:38" ht="27.75" customHeight="1" x14ac:dyDescent="0.25">
      <c r="A1748" s="62">
        <v>2</v>
      </c>
      <c r="B1748" s="63" t="s">
        <v>38</v>
      </c>
      <c r="C1748" s="63" t="s">
        <v>229</v>
      </c>
      <c r="D1748" s="63" t="s">
        <v>52</v>
      </c>
      <c r="E1748" s="88">
        <v>1747</v>
      </c>
      <c r="F1748" s="63" t="s">
        <v>7902</v>
      </c>
      <c r="G1748" s="63" t="s">
        <v>7903</v>
      </c>
      <c r="H1748" s="110">
        <v>5759.8736040000003</v>
      </c>
      <c r="I1748" s="62" t="s">
        <v>43</v>
      </c>
      <c r="J1748" s="60"/>
      <c r="K1748" s="63" t="s">
        <v>7904</v>
      </c>
      <c r="L1748" s="67">
        <v>447570</v>
      </c>
      <c r="M1748" s="63" t="s">
        <v>7905</v>
      </c>
      <c r="N1748" s="67">
        <v>447637</v>
      </c>
      <c r="O1748" s="63" t="s">
        <v>7906</v>
      </c>
      <c r="P1748" s="67">
        <v>1917423</v>
      </c>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row>
    <row r="1749" spans="1:38" ht="27.75" customHeight="1" x14ac:dyDescent="0.25">
      <c r="A1749" s="62">
        <v>2</v>
      </c>
      <c r="B1749" s="63" t="s">
        <v>38</v>
      </c>
      <c r="C1749" s="63" t="s">
        <v>1765</v>
      </c>
      <c r="D1749" s="67" t="s">
        <v>52</v>
      </c>
      <c r="E1749" s="88">
        <v>1748</v>
      </c>
      <c r="F1749" s="63" t="s">
        <v>7907</v>
      </c>
      <c r="G1749" s="63" t="s">
        <v>1767</v>
      </c>
      <c r="H1749" s="41">
        <v>489.5</v>
      </c>
      <c r="I1749" s="62" t="s">
        <v>43</v>
      </c>
      <c r="J1749" s="67"/>
      <c r="K1749" s="63" t="s">
        <v>7908</v>
      </c>
      <c r="L1749" s="67">
        <v>3639032</v>
      </c>
      <c r="M1749" s="63" t="s">
        <v>7909</v>
      </c>
      <c r="N1749" s="67">
        <v>5351250</v>
      </c>
      <c r="O1749" s="63"/>
      <c r="P1749" s="67"/>
      <c r="Q1749" s="63"/>
      <c r="R1749" s="67"/>
      <c r="S1749" s="63"/>
      <c r="T1749" s="67"/>
      <c r="U1749" s="67"/>
      <c r="V1749" s="67"/>
      <c r="W1749" s="67"/>
      <c r="X1749" s="67"/>
      <c r="Y1749" s="67"/>
      <c r="Z1749" s="67"/>
      <c r="AA1749" s="67"/>
      <c r="AB1749" s="67"/>
      <c r="AC1749" s="67"/>
      <c r="AD1749" s="67"/>
      <c r="AE1749" s="67"/>
      <c r="AF1749" s="67"/>
      <c r="AG1749" s="67"/>
      <c r="AH1749" s="67"/>
      <c r="AI1749" s="67"/>
      <c r="AJ1749" s="67"/>
      <c r="AK1749" s="67"/>
      <c r="AL1749" s="67"/>
    </row>
    <row r="1750" spans="1:38" ht="27.75" customHeight="1" x14ac:dyDescent="0.25">
      <c r="A1750" s="62">
        <v>2</v>
      </c>
      <c r="B1750" s="63" t="s">
        <v>38</v>
      </c>
      <c r="C1750" s="63" t="s">
        <v>258</v>
      </c>
      <c r="D1750" s="63" t="s">
        <v>117</v>
      </c>
      <c r="E1750" s="88">
        <v>1749</v>
      </c>
      <c r="F1750" s="63" t="s">
        <v>7910</v>
      </c>
      <c r="G1750" s="63" t="s">
        <v>614</v>
      </c>
      <c r="H1750" s="110">
        <v>1239.4676566999999</v>
      </c>
      <c r="I1750" s="62" t="s">
        <v>43</v>
      </c>
      <c r="J1750" s="63"/>
      <c r="K1750" s="63" t="s">
        <v>615</v>
      </c>
      <c r="L1750" s="63">
        <v>559572</v>
      </c>
      <c r="M1750" s="63" t="s">
        <v>616</v>
      </c>
      <c r="N1750" s="63"/>
      <c r="O1750" s="63" t="s">
        <v>617</v>
      </c>
      <c r="P1750" s="63">
        <v>1653734</v>
      </c>
      <c r="Q1750" s="63" t="s">
        <v>618</v>
      </c>
      <c r="R1750" s="63">
        <v>2236712</v>
      </c>
      <c r="S1750" s="63" t="s">
        <v>619</v>
      </c>
      <c r="T1750" s="63"/>
      <c r="U1750" s="63"/>
      <c r="V1750" s="63"/>
      <c r="W1750" s="63"/>
      <c r="X1750" s="63"/>
      <c r="Y1750" s="63"/>
      <c r="Z1750" s="63"/>
      <c r="AA1750" s="63"/>
      <c r="AB1750" s="63"/>
      <c r="AC1750" s="63"/>
      <c r="AD1750" s="63"/>
      <c r="AE1750" s="63"/>
      <c r="AF1750" s="63"/>
      <c r="AG1750" s="63"/>
      <c r="AH1750" s="63"/>
      <c r="AI1750" s="63"/>
      <c r="AJ1750" s="63"/>
      <c r="AK1750" s="63"/>
      <c r="AL1750" s="63"/>
    </row>
    <row r="1751" spans="1:38" ht="27.75" customHeight="1" x14ac:dyDescent="0.25">
      <c r="A1751" s="62">
        <v>2</v>
      </c>
      <c r="B1751" s="63" t="s">
        <v>38</v>
      </c>
      <c r="C1751" s="63" t="s">
        <v>452</v>
      </c>
      <c r="D1751" s="63" t="s">
        <v>453</v>
      </c>
      <c r="E1751" s="88">
        <v>1750</v>
      </c>
      <c r="F1751" s="63" t="s">
        <v>7911</v>
      </c>
      <c r="G1751" s="63" t="s">
        <v>7912</v>
      </c>
      <c r="H1751" s="110">
        <v>230.52477590000001</v>
      </c>
      <c r="I1751" s="62" t="s">
        <v>43</v>
      </c>
      <c r="J1751" s="63"/>
      <c r="K1751" s="63" t="s">
        <v>7913</v>
      </c>
      <c r="L1751" s="63"/>
      <c r="M1751" s="63" t="s">
        <v>7914</v>
      </c>
      <c r="N1751" s="63"/>
      <c r="O1751" s="63" t="s">
        <v>7915</v>
      </c>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row>
    <row r="1752" spans="1:38" ht="27.75" customHeight="1" x14ac:dyDescent="0.25">
      <c r="A1752" s="62">
        <v>2</v>
      </c>
      <c r="B1752" s="63" t="s">
        <v>38</v>
      </c>
      <c r="C1752" s="63" t="s">
        <v>206</v>
      </c>
      <c r="D1752" s="63" t="s">
        <v>117</v>
      </c>
      <c r="E1752" s="88">
        <v>1751</v>
      </c>
      <c r="F1752" s="63" t="s">
        <v>7916</v>
      </c>
      <c r="G1752" s="63" t="s">
        <v>7917</v>
      </c>
      <c r="H1752" s="112">
        <v>102361.22322</v>
      </c>
      <c r="I1752" s="62" t="s">
        <v>43</v>
      </c>
      <c r="J1752" s="63"/>
      <c r="K1752" s="57" t="s">
        <v>7918</v>
      </c>
      <c r="L1752" s="75" t="s">
        <v>7919</v>
      </c>
      <c r="M1752" s="63" t="s">
        <v>7920</v>
      </c>
      <c r="N1752" s="63">
        <v>3488073</v>
      </c>
      <c r="O1752" s="63" t="s">
        <v>7921</v>
      </c>
      <c r="P1752" s="63">
        <v>5272135</v>
      </c>
      <c r="Q1752" s="63" t="s">
        <v>7922</v>
      </c>
      <c r="R1752" s="63">
        <v>337011</v>
      </c>
      <c r="S1752" s="57" t="s">
        <v>7923</v>
      </c>
      <c r="T1752" s="73" t="s">
        <v>7924</v>
      </c>
      <c r="U1752" s="57" t="s">
        <v>7925</v>
      </c>
      <c r="V1752" s="74" t="s">
        <v>7926</v>
      </c>
      <c r="W1752" s="57" t="s">
        <v>7927</v>
      </c>
      <c r="X1752" s="74" t="s">
        <v>7928</v>
      </c>
      <c r="Y1752" s="63"/>
      <c r="Z1752" s="63"/>
      <c r="AA1752" s="63"/>
      <c r="AB1752" s="63"/>
      <c r="AC1752" s="63"/>
      <c r="AD1752" s="63"/>
      <c r="AE1752" s="63"/>
      <c r="AF1752" s="63"/>
      <c r="AG1752" s="63"/>
      <c r="AH1752" s="63"/>
      <c r="AI1752" s="63"/>
      <c r="AJ1752" s="63"/>
      <c r="AK1752" s="63"/>
      <c r="AL1752" s="63"/>
    </row>
    <row r="1753" spans="1:38" ht="27.75" customHeight="1" x14ac:dyDescent="0.25">
      <c r="A1753" s="62">
        <v>2</v>
      </c>
      <c r="B1753" s="63" t="s">
        <v>38</v>
      </c>
      <c r="C1753" s="63" t="s">
        <v>7929</v>
      </c>
      <c r="D1753" s="57" t="s">
        <v>453</v>
      </c>
      <c r="E1753" s="88">
        <v>1752</v>
      </c>
      <c r="F1753" s="57" t="s">
        <v>7930</v>
      </c>
      <c r="G1753" s="57" t="s">
        <v>7931</v>
      </c>
      <c r="H1753" s="110">
        <v>1728.23568</v>
      </c>
      <c r="I1753" s="62" t="s">
        <v>43</v>
      </c>
      <c r="J1753" s="57" t="s">
        <v>7932</v>
      </c>
      <c r="K1753" s="57" t="s">
        <v>7933</v>
      </c>
      <c r="L1753" s="73"/>
      <c r="M1753" s="57" t="s">
        <v>7934</v>
      </c>
      <c r="N1753" s="73"/>
      <c r="O1753" s="57" t="s">
        <v>7935</v>
      </c>
      <c r="P1753" s="73"/>
      <c r="Q1753" s="57"/>
      <c r="R1753" s="74"/>
      <c r="S1753" s="57"/>
      <c r="T1753" s="74"/>
      <c r="U1753" s="57"/>
      <c r="V1753" s="75"/>
      <c r="W1753" s="57"/>
      <c r="X1753" s="75"/>
      <c r="Y1753" s="57"/>
      <c r="Z1753" s="74"/>
      <c r="AA1753" s="57"/>
      <c r="AB1753" s="75"/>
      <c r="AC1753" s="57"/>
      <c r="AD1753" s="75"/>
      <c r="AE1753" s="57"/>
      <c r="AF1753" s="75"/>
      <c r="AG1753" s="57"/>
      <c r="AH1753" s="75"/>
      <c r="AI1753" s="57"/>
      <c r="AJ1753" s="75"/>
      <c r="AK1753" s="57"/>
      <c r="AL1753" s="75"/>
    </row>
    <row r="1754" spans="1:38" ht="27.75" customHeight="1" x14ac:dyDescent="0.25">
      <c r="A1754" s="62">
        <v>2</v>
      </c>
      <c r="B1754" s="63" t="s">
        <v>38</v>
      </c>
      <c r="C1754" s="63" t="s">
        <v>1643</v>
      </c>
      <c r="D1754" s="57" t="s">
        <v>52</v>
      </c>
      <c r="E1754" s="88">
        <v>1753</v>
      </c>
      <c r="F1754" s="57" t="s">
        <v>7936</v>
      </c>
      <c r="G1754" s="57" t="s">
        <v>7937</v>
      </c>
      <c r="H1754" s="110">
        <v>165.81979999999999</v>
      </c>
      <c r="I1754" s="62" t="s">
        <v>43</v>
      </c>
      <c r="J1754" s="57"/>
      <c r="K1754" s="57" t="s">
        <v>7938</v>
      </c>
      <c r="L1754" s="73"/>
      <c r="M1754" s="57" t="s">
        <v>7939</v>
      </c>
      <c r="N1754" s="73"/>
      <c r="O1754" s="57" t="s">
        <v>7940</v>
      </c>
      <c r="P1754" s="73"/>
      <c r="Q1754" s="57" t="s">
        <v>7941</v>
      </c>
      <c r="R1754" s="66"/>
      <c r="S1754" s="57" t="s">
        <v>7942</v>
      </c>
      <c r="T1754" s="66"/>
      <c r="U1754" s="57" t="s">
        <v>7943</v>
      </c>
      <c r="V1754" s="66"/>
      <c r="W1754" s="57"/>
      <c r="X1754" s="66"/>
      <c r="Y1754" s="57"/>
      <c r="Z1754" s="66"/>
      <c r="AA1754" s="57"/>
      <c r="AB1754" s="57"/>
      <c r="AC1754" s="57"/>
      <c r="AD1754" s="57"/>
      <c r="AE1754" s="57"/>
      <c r="AF1754" s="57"/>
      <c r="AG1754" s="57"/>
      <c r="AH1754" s="57"/>
      <c r="AI1754" s="57"/>
      <c r="AJ1754" s="57"/>
      <c r="AK1754" s="57"/>
      <c r="AL1754" s="57"/>
    </row>
    <row r="1755" spans="1:38" ht="27.75" customHeight="1" x14ac:dyDescent="0.25">
      <c r="A1755" s="62">
        <v>2</v>
      </c>
      <c r="B1755" s="63" t="s">
        <v>38</v>
      </c>
      <c r="C1755" s="66" t="s">
        <v>6838</v>
      </c>
      <c r="D1755" s="67" t="s">
        <v>52</v>
      </c>
      <c r="E1755" s="88">
        <v>1754</v>
      </c>
      <c r="F1755" s="63" t="s">
        <v>7944</v>
      </c>
      <c r="G1755" s="63" t="s">
        <v>7945</v>
      </c>
      <c r="H1755" s="110">
        <v>168.470484</v>
      </c>
      <c r="I1755" s="62" t="s">
        <v>43</v>
      </c>
      <c r="J1755" s="69"/>
      <c r="K1755" s="57" t="s">
        <v>7946</v>
      </c>
      <c r="L1755" s="69"/>
      <c r="M1755" s="57" t="s">
        <v>7947</v>
      </c>
      <c r="N1755" s="69"/>
      <c r="O1755" s="57"/>
      <c r="P1755" s="69"/>
      <c r="Q1755" s="57"/>
      <c r="R1755" s="69"/>
      <c r="S1755" s="57"/>
      <c r="T1755" s="69"/>
      <c r="U1755" s="69"/>
      <c r="V1755" s="69"/>
      <c r="W1755" s="69"/>
      <c r="X1755" s="69"/>
      <c r="Y1755" s="69"/>
      <c r="Z1755" s="69"/>
      <c r="AA1755" s="69"/>
      <c r="AB1755" s="69"/>
      <c r="AC1755" s="69"/>
      <c r="AD1755" s="69"/>
      <c r="AE1755" s="57"/>
      <c r="AF1755" s="57"/>
      <c r="AG1755" s="57"/>
      <c r="AH1755" s="57"/>
      <c r="AI1755" s="57"/>
      <c r="AJ1755" s="57"/>
      <c r="AK1755" s="57"/>
      <c r="AL1755" s="57"/>
    </row>
    <row r="1756" spans="1:38" ht="27.75" customHeight="1" x14ac:dyDescent="0.25">
      <c r="A1756" s="62">
        <v>2</v>
      </c>
      <c r="B1756" s="63" t="s">
        <v>38</v>
      </c>
      <c r="C1756" s="67" t="s">
        <v>236</v>
      </c>
      <c r="D1756" s="67" t="s">
        <v>40</v>
      </c>
      <c r="E1756" s="88">
        <v>1755</v>
      </c>
      <c r="F1756" s="63" t="s">
        <v>7948</v>
      </c>
      <c r="G1756" s="63" t="s">
        <v>7949</v>
      </c>
      <c r="H1756" s="41">
        <v>141.21365739999999</v>
      </c>
      <c r="I1756" s="62" t="s">
        <v>43</v>
      </c>
      <c r="J1756" s="67"/>
      <c r="K1756" s="63" t="s">
        <v>7950</v>
      </c>
      <c r="L1756" s="67">
        <v>1096093</v>
      </c>
      <c r="M1756" s="63" t="s">
        <v>7951</v>
      </c>
      <c r="N1756" s="69"/>
      <c r="O1756" s="57" t="s">
        <v>7952</v>
      </c>
      <c r="P1756" s="69"/>
      <c r="Q1756" s="63"/>
      <c r="R1756" s="67"/>
      <c r="S1756" s="63"/>
      <c r="T1756" s="67"/>
      <c r="U1756" s="67"/>
      <c r="V1756" s="67"/>
      <c r="W1756" s="67"/>
      <c r="X1756" s="67"/>
      <c r="Y1756" s="67"/>
      <c r="Z1756" s="67"/>
      <c r="AA1756" s="67"/>
      <c r="AB1756" s="67"/>
      <c r="AC1756" s="67"/>
      <c r="AD1756" s="67"/>
      <c r="AE1756" s="67"/>
      <c r="AF1756" s="67"/>
      <c r="AG1756" s="67"/>
      <c r="AH1756" s="67"/>
      <c r="AI1756" s="67"/>
      <c r="AJ1756" s="67"/>
      <c r="AK1756" s="67"/>
      <c r="AL1756" s="67"/>
    </row>
    <row r="1757" spans="1:38" ht="27.75" customHeight="1" x14ac:dyDescent="0.25">
      <c r="A1757" s="62">
        <v>2</v>
      </c>
      <c r="B1757" s="63" t="s">
        <v>38</v>
      </c>
      <c r="C1757" s="63" t="s">
        <v>127</v>
      </c>
      <c r="D1757" s="63" t="s">
        <v>59</v>
      </c>
      <c r="E1757" s="88">
        <v>1756</v>
      </c>
      <c r="F1757" s="63" t="s">
        <v>7953</v>
      </c>
      <c r="G1757" s="63" t="s">
        <v>5395</v>
      </c>
      <c r="H1757" s="110">
        <v>63.698239999999998</v>
      </c>
      <c r="I1757" s="62" t="s">
        <v>43</v>
      </c>
      <c r="J1757" s="63"/>
      <c r="K1757" s="63" t="s">
        <v>4953</v>
      </c>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row>
    <row r="1758" spans="1:38" ht="27.75" customHeight="1" x14ac:dyDescent="0.25">
      <c r="A1758" s="62">
        <v>2</v>
      </c>
      <c r="B1758" s="63" t="s">
        <v>38</v>
      </c>
      <c r="C1758" s="63" t="s">
        <v>258</v>
      </c>
      <c r="D1758" s="63" t="s">
        <v>117</v>
      </c>
      <c r="E1758" s="88">
        <v>1757</v>
      </c>
      <c r="F1758" s="63" t="s">
        <v>7954</v>
      </c>
      <c r="G1758" s="63" t="s">
        <v>7955</v>
      </c>
      <c r="H1758" s="110">
        <v>3377.5187443999998</v>
      </c>
      <c r="I1758" s="62" t="s">
        <v>43</v>
      </c>
      <c r="J1758" s="63"/>
      <c r="K1758" s="63" t="s">
        <v>7956</v>
      </c>
      <c r="L1758" s="63"/>
      <c r="M1758" s="63" t="s">
        <v>7957</v>
      </c>
      <c r="N1758" s="63"/>
      <c r="O1758" s="63" t="s">
        <v>7958</v>
      </c>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row>
    <row r="1759" spans="1:38" ht="27.75" customHeight="1" x14ac:dyDescent="0.25">
      <c r="A1759" s="62">
        <v>2</v>
      </c>
      <c r="B1759" s="63" t="s">
        <v>38</v>
      </c>
      <c r="C1759" s="63" t="s">
        <v>241</v>
      </c>
      <c r="D1759" s="63" t="s">
        <v>59</v>
      </c>
      <c r="E1759" s="88">
        <v>1758</v>
      </c>
      <c r="F1759" s="63" t="s">
        <v>7959</v>
      </c>
      <c r="G1759" s="63" t="s">
        <v>7960</v>
      </c>
      <c r="H1759" s="112">
        <v>30.68526</v>
      </c>
      <c r="I1759" s="62" t="s">
        <v>43</v>
      </c>
      <c r="J1759" s="63"/>
      <c r="K1759" s="63" t="s">
        <v>7959</v>
      </c>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row>
    <row r="1760" spans="1:38" ht="27.75" customHeight="1" x14ac:dyDescent="0.25">
      <c r="A1760" s="62">
        <v>2</v>
      </c>
      <c r="B1760" s="63" t="s">
        <v>38</v>
      </c>
      <c r="C1760" s="64" t="s">
        <v>7961</v>
      </c>
      <c r="D1760" s="57" t="s">
        <v>191</v>
      </c>
      <c r="E1760" s="88">
        <v>1759</v>
      </c>
      <c r="F1760" s="64" t="s">
        <v>7962</v>
      </c>
      <c r="G1760" s="57" t="s">
        <v>7963</v>
      </c>
      <c r="H1760" s="110">
        <v>25.395907999999999</v>
      </c>
      <c r="I1760" s="62" t="s">
        <v>43</v>
      </c>
      <c r="J1760" s="57"/>
      <c r="K1760" s="64" t="s">
        <v>7962</v>
      </c>
      <c r="L1760" s="57"/>
      <c r="M1760" s="57"/>
      <c r="N1760" s="57"/>
      <c r="O1760" s="57"/>
      <c r="P1760" s="57"/>
      <c r="Q1760" s="57"/>
      <c r="R1760" s="57"/>
      <c r="S1760" s="57"/>
      <c r="T1760" s="57"/>
      <c r="U1760" s="57"/>
      <c r="V1760" s="57"/>
      <c r="W1760" s="57"/>
      <c r="X1760" s="57"/>
      <c r="Y1760" s="57"/>
      <c r="Z1760" s="57"/>
      <c r="AA1760" s="57"/>
      <c r="AB1760" s="57"/>
      <c r="AC1760" s="57"/>
      <c r="AD1760" s="57"/>
      <c r="AE1760" s="57"/>
      <c r="AF1760" s="57"/>
      <c r="AG1760" s="57"/>
      <c r="AH1760" s="57"/>
      <c r="AI1760" s="57"/>
      <c r="AJ1760" s="57"/>
      <c r="AK1760" s="57"/>
      <c r="AL1760" s="57"/>
    </row>
    <row r="1761" spans="1:38" ht="27.75" customHeight="1" x14ac:dyDescent="0.25">
      <c r="A1761" s="62">
        <v>2</v>
      </c>
      <c r="B1761" s="63" t="s">
        <v>38</v>
      </c>
      <c r="C1761" s="67" t="s">
        <v>1373</v>
      </c>
      <c r="D1761" s="67" t="s">
        <v>46</v>
      </c>
      <c r="E1761" s="88">
        <v>1760</v>
      </c>
      <c r="F1761" s="63" t="s">
        <v>7964</v>
      </c>
      <c r="G1761" s="63" t="s">
        <v>7965</v>
      </c>
      <c r="H1761" s="41">
        <v>72.243191300000007</v>
      </c>
      <c r="I1761" s="62" t="s">
        <v>43</v>
      </c>
      <c r="J1761" s="67"/>
      <c r="K1761" s="63" t="s">
        <v>7966</v>
      </c>
      <c r="L1761" s="111"/>
      <c r="M1761" s="63"/>
      <c r="N1761" s="69"/>
      <c r="O1761" s="63"/>
      <c r="P1761" s="67"/>
      <c r="Q1761" s="63"/>
      <c r="R1761" s="67"/>
      <c r="S1761" s="63"/>
      <c r="T1761" s="67"/>
      <c r="U1761" s="67"/>
      <c r="V1761" s="67"/>
      <c r="W1761" s="67"/>
      <c r="X1761" s="67"/>
      <c r="Y1761" s="67"/>
      <c r="Z1761" s="67"/>
      <c r="AA1761" s="67"/>
      <c r="AB1761" s="67"/>
      <c r="AC1761" s="67"/>
      <c r="AD1761" s="67"/>
      <c r="AE1761" s="67"/>
      <c r="AF1761" s="67"/>
      <c r="AG1761" s="67"/>
      <c r="AH1761" s="67"/>
      <c r="AI1761" s="67"/>
      <c r="AJ1761" s="67"/>
      <c r="AK1761" s="67"/>
      <c r="AL1761" s="67"/>
    </row>
    <row r="1762" spans="1:38" ht="27.75" customHeight="1" x14ac:dyDescent="0.25">
      <c r="A1762" s="62">
        <v>2</v>
      </c>
      <c r="B1762" s="63" t="s">
        <v>38</v>
      </c>
      <c r="C1762" s="63" t="s">
        <v>1179</v>
      </c>
      <c r="D1762" s="63" t="s">
        <v>357</v>
      </c>
      <c r="E1762" s="88">
        <v>1761</v>
      </c>
      <c r="F1762" s="63" t="s">
        <v>7967</v>
      </c>
      <c r="G1762" s="63" t="s">
        <v>7968</v>
      </c>
      <c r="H1762" s="110">
        <v>37.036769999999997</v>
      </c>
      <c r="I1762" s="62" t="s">
        <v>43</v>
      </c>
      <c r="J1762" s="63"/>
      <c r="K1762" s="63" t="s">
        <v>7969</v>
      </c>
      <c r="L1762" s="63"/>
      <c r="M1762" s="63" t="s">
        <v>7970</v>
      </c>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row>
    <row r="1763" spans="1:38" ht="27.75" customHeight="1" x14ac:dyDescent="0.25">
      <c r="A1763" s="62">
        <v>2</v>
      </c>
      <c r="B1763" s="63" t="s">
        <v>38</v>
      </c>
      <c r="C1763" s="63" t="s">
        <v>258</v>
      </c>
      <c r="D1763" s="63" t="s">
        <v>117</v>
      </c>
      <c r="E1763" s="88">
        <v>1762</v>
      </c>
      <c r="F1763" s="63" t="s">
        <v>7971</v>
      </c>
      <c r="G1763" s="63" t="s">
        <v>4532</v>
      </c>
      <c r="H1763" s="110">
        <v>337.220032</v>
      </c>
      <c r="I1763" s="62" t="s">
        <v>43</v>
      </c>
      <c r="J1763" s="63"/>
      <c r="K1763" s="63" t="s">
        <v>4533</v>
      </c>
      <c r="L1763" s="63">
        <v>261780</v>
      </c>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row>
    <row r="1764" spans="1:38" ht="27.75" customHeight="1" x14ac:dyDescent="0.25">
      <c r="A1764" s="62">
        <v>2</v>
      </c>
      <c r="B1764" s="63" t="s">
        <v>38</v>
      </c>
      <c r="C1764" s="63" t="s">
        <v>258</v>
      </c>
      <c r="D1764" s="63" t="s">
        <v>117</v>
      </c>
      <c r="E1764" s="88">
        <v>1763</v>
      </c>
      <c r="F1764" s="63" t="s">
        <v>7972</v>
      </c>
      <c r="G1764" s="63" t="s">
        <v>4532</v>
      </c>
      <c r="H1764" s="110">
        <v>1189.22219</v>
      </c>
      <c r="I1764" s="62" t="s">
        <v>43</v>
      </c>
      <c r="J1764" s="63"/>
      <c r="K1764" s="63" t="s">
        <v>4533</v>
      </c>
      <c r="L1764" s="63">
        <v>261780</v>
      </c>
      <c r="M1764" s="63" t="s">
        <v>4534</v>
      </c>
      <c r="N1764" s="63">
        <v>182609</v>
      </c>
      <c r="O1764" s="63" t="s">
        <v>7973</v>
      </c>
      <c r="P1764" s="63">
        <v>162249</v>
      </c>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row>
    <row r="1765" spans="1:38" ht="27.75" customHeight="1" x14ac:dyDescent="0.25">
      <c r="A1765" s="62">
        <v>2</v>
      </c>
      <c r="B1765" s="63" t="s">
        <v>38</v>
      </c>
      <c r="C1765" s="63" t="s">
        <v>7974</v>
      </c>
      <c r="D1765" s="69" t="s">
        <v>117</v>
      </c>
      <c r="E1765" s="88">
        <v>1764</v>
      </c>
      <c r="F1765" s="63" t="s">
        <v>7975</v>
      </c>
      <c r="G1765" s="57" t="s">
        <v>7976</v>
      </c>
      <c r="H1765" s="119">
        <v>58.89987</v>
      </c>
      <c r="I1765" s="66" t="s">
        <v>583</v>
      </c>
      <c r="J1765" s="69"/>
      <c r="K1765" s="57" t="s">
        <v>7977</v>
      </c>
      <c r="L1765" s="69"/>
      <c r="M1765" s="69"/>
      <c r="N1765" s="69"/>
      <c r="O1765" s="69"/>
      <c r="P1765" s="69"/>
      <c r="Q1765" s="69"/>
      <c r="R1765" s="69"/>
      <c r="S1765" s="69"/>
      <c r="T1765" s="69"/>
      <c r="U1765" s="69"/>
      <c r="V1765" s="69"/>
      <c r="W1765" s="69"/>
      <c r="X1765" s="69"/>
      <c r="Y1765" s="69"/>
      <c r="Z1765" s="69"/>
      <c r="AA1765" s="69"/>
      <c r="AB1765" s="69"/>
      <c r="AC1765" s="67"/>
      <c r="AD1765" s="69"/>
      <c r="AE1765" s="69"/>
      <c r="AF1765" s="69"/>
      <c r="AG1765" s="69"/>
      <c r="AH1765" s="69"/>
      <c r="AI1765" s="69"/>
      <c r="AJ1765" s="69"/>
      <c r="AK1765" s="69"/>
      <c r="AL1765" s="69"/>
    </row>
    <row r="1766" spans="1:38" ht="27.75" customHeight="1" x14ac:dyDescent="0.25">
      <c r="A1766" s="62">
        <v>2</v>
      </c>
      <c r="B1766" s="63" t="s">
        <v>38</v>
      </c>
      <c r="C1766" s="63" t="s">
        <v>1571</v>
      </c>
      <c r="D1766" s="63" t="s">
        <v>117</v>
      </c>
      <c r="E1766" s="88">
        <v>1765</v>
      </c>
      <c r="F1766" s="63" t="s">
        <v>7978</v>
      </c>
      <c r="G1766" s="63" t="s">
        <v>7979</v>
      </c>
      <c r="H1766" s="110">
        <v>57.217664999999997</v>
      </c>
      <c r="I1766" s="62" t="s">
        <v>43</v>
      </c>
      <c r="J1766" s="63"/>
      <c r="K1766" s="63" t="s">
        <v>7980</v>
      </c>
      <c r="L1766" s="63"/>
      <c r="M1766" s="63"/>
      <c r="N1766" s="63"/>
      <c r="O1766" s="63"/>
      <c r="P1766" s="63"/>
      <c r="Q1766" s="63"/>
      <c r="R1766" s="63"/>
      <c r="S1766" s="63"/>
      <c r="T1766" s="63"/>
      <c r="U1766" s="63"/>
      <c r="V1766" s="63"/>
      <c r="W1766" s="63"/>
      <c r="X1766" s="63"/>
      <c r="Y1766" s="63"/>
      <c r="Z1766" s="63"/>
      <c r="AA1766" s="63"/>
      <c r="AB1766" s="63"/>
      <c r="AC1766" s="67"/>
      <c r="AD1766" s="67"/>
      <c r="AE1766" s="67"/>
      <c r="AF1766" s="67"/>
      <c r="AG1766" s="67"/>
      <c r="AH1766" s="67"/>
      <c r="AI1766" s="67"/>
      <c r="AJ1766" s="67"/>
      <c r="AK1766" s="67"/>
      <c r="AL1766" s="67"/>
    </row>
    <row r="1767" spans="1:38" ht="27.75" customHeight="1" x14ac:dyDescent="0.25">
      <c r="A1767" s="62">
        <v>2</v>
      </c>
      <c r="B1767" s="63" t="s">
        <v>38</v>
      </c>
      <c r="C1767" s="63" t="s">
        <v>7981</v>
      </c>
      <c r="D1767" s="63" t="s">
        <v>117</v>
      </c>
      <c r="E1767" s="88">
        <v>1766</v>
      </c>
      <c r="F1767" s="63" t="s">
        <v>7982</v>
      </c>
      <c r="G1767" s="63" t="s">
        <v>7983</v>
      </c>
      <c r="H1767" s="110">
        <v>189.69617270000001</v>
      </c>
      <c r="I1767" s="62" t="s">
        <v>43</v>
      </c>
      <c r="J1767" s="63" t="s">
        <v>7984</v>
      </c>
      <c r="K1767" s="63" t="s">
        <v>7985</v>
      </c>
      <c r="L1767" s="67">
        <v>3584695</v>
      </c>
      <c r="M1767" s="63" t="s">
        <v>7986</v>
      </c>
      <c r="N1767" s="67">
        <v>6941520</v>
      </c>
      <c r="O1767" s="63" t="s">
        <v>7987</v>
      </c>
      <c r="P1767" s="67">
        <v>7031046</v>
      </c>
      <c r="Q1767" s="63" t="s">
        <v>7988</v>
      </c>
      <c r="R1767" s="67">
        <v>6986239</v>
      </c>
      <c r="S1767" s="63" t="s">
        <v>7989</v>
      </c>
      <c r="T1767" s="67">
        <v>5804</v>
      </c>
      <c r="U1767" s="63"/>
      <c r="V1767" s="63"/>
      <c r="W1767" s="63"/>
      <c r="X1767" s="63"/>
      <c r="Y1767" s="63"/>
      <c r="Z1767" s="63"/>
      <c r="AA1767" s="63"/>
      <c r="AB1767" s="63"/>
      <c r="AC1767" s="67"/>
      <c r="AD1767" s="67"/>
      <c r="AE1767" s="67"/>
      <c r="AF1767" s="67"/>
      <c r="AG1767" s="67"/>
      <c r="AH1767" s="67"/>
      <c r="AI1767" s="67"/>
      <c r="AJ1767" s="67"/>
      <c r="AK1767" s="67"/>
      <c r="AL1767" s="67"/>
    </row>
    <row r="1768" spans="1:38" ht="27.75" customHeight="1" x14ac:dyDescent="0.25">
      <c r="A1768" s="62">
        <v>2</v>
      </c>
      <c r="B1768" s="63" t="s">
        <v>38</v>
      </c>
      <c r="C1768" s="63" t="s">
        <v>258</v>
      </c>
      <c r="D1768" s="63" t="s">
        <v>117</v>
      </c>
      <c r="E1768" s="88">
        <v>1767</v>
      </c>
      <c r="F1768" s="63" t="s">
        <v>7990</v>
      </c>
      <c r="G1768" s="63" t="s">
        <v>7991</v>
      </c>
      <c r="H1768" s="112">
        <v>70250.9142135</v>
      </c>
      <c r="I1768" s="62" t="s">
        <v>43</v>
      </c>
      <c r="J1768" s="63"/>
      <c r="K1768" s="63" t="s">
        <v>7992</v>
      </c>
      <c r="L1768" s="75" t="s">
        <v>7993</v>
      </c>
      <c r="M1768" s="57" t="s">
        <v>7994</v>
      </c>
      <c r="N1768" s="75" t="s">
        <v>7995</v>
      </c>
      <c r="O1768" s="63" t="s">
        <v>7996</v>
      </c>
      <c r="P1768" s="63"/>
      <c r="Q1768" s="57" t="s">
        <v>7997</v>
      </c>
      <c r="R1768" s="73"/>
      <c r="S1768" s="57" t="s">
        <v>7998</v>
      </c>
      <c r="T1768" s="74" t="s">
        <v>7999</v>
      </c>
      <c r="U1768" s="57" t="s">
        <v>8000</v>
      </c>
      <c r="V1768" s="74" t="s">
        <v>8001</v>
      </c>
      <c r="W1768" s="57" t="s">
        <v>8002</v>
      </c>
      <c r="X1768" s="63"/>
      <c r="Y1768" s="63"/>
      <c r="Z1768" s="63"/>
      <c r="AA1768" s="63"/>
      <c r="AB1768" s="63"/>
      <c r="AC1768" s="63"/>
      <c r="AD1768" s="63"/>
      <c r="AE1768" s="63"/>
      <c r="AF1768" s="63"/>
      <c r="AG1768" s="63"/>
      <c r="AH1768" s="63"/>
      <c r="AI1768" s="63"/>
      <c r="AJ1768" s="63"/>
      <c r="AK1768" s="63"/>
      <c r="AL1768" s="63"/>
    </row>
    <row r="1769" spans="1:38" ht="27.75" customHeight="1" x14ac:dyDescent="0.25">
      <c r="A1769" s="62">
        <v>2</v>
      </c>
      <c r="B1769" s="63" t="s">
        <v>38</v>
      </c>
      <c r="C1769" s="63" t="s">
        <v>8003</v>
      </c>
      <c r="D1769" s="63" t="s">
        <v>732</v>
      </c>
      <c r="E1769" s="88">
        <v>1768</v>
      </c>
      <c r="F1769" s="63" t="s">
        <v>8004</v>
      </c>
      <c r="G1769" s="63" t="s">
        <v>8005</v>
      </c>
      <c r="H1769" s="110">
        <v>9670.7338051000006</v>
      </c>
      <c r="I1769" s="62" t="s">
        <v>43</v>
      </c>
      <c r="J1769" s="63"/>
      <c r="K1769" s="63" t="s">
        <v>8006</v>
      </c>
      <c r="L1769" s="75" t="s">
        <v>8007</v>
      </c>
      <c r="M1769" s="57" t="s">
        <v>8008</v>
      </c>
      <c r="N1769" s="75" t="s">
        <v>8009</v>
      </c>
      <c r="O1769" s="63"/>
      <c r="P1769" s="63"/>
      <c r="Q1769" s="57"/>
      <c r="R1769" s="73"/>
      <c r="S1769" s="57"/>
      <c r="T1769" s="74"/>
      <c r="U1769" s="57"/>
      <c r="V1769" s="74"/>
      <c r="W1769" s="57"/>
      <c r="X1769" s="63"/>
      <c r="Y1769" s="63"/>
      <c r="Z1769" s="63"/>
      <c r="AA1769" s="63"/>
      <c r="AB1769" s="63"/>
      <c r="AC1769" s="63"/>
      <c r="AD1769" s="63"/>
      <c r="AE1769" s="63"/>
      <c r="AF1769" s="63"/>
      <c r="AG1769" s="63"/>
      <c r="AH1769" s="63"/>
      <c r="AI1769" s="63"/>
      <c r="AJ1769" s="63"/>
      <c r="AK1769" s="63"/>
      <c r="AL1769" s="63"/>
    </row>
    <row r="1770" spans="1:38" ht="27.75" customHeight="1" x14ac:dyDescent="0.25">
      <c r="A1770" s="62">
        <v>2</v>
      </c>
      <c r="B1770" s="63" t="s">
        <v>8010</v>
      </c>
      <c r="C1770" s="63" t="s">
        <v>8011</v>
      </c>
      <c r="D1770" s="63" t="s">
        <v>8012</v>
      </c>
      <c r="E1770" s="88">
        <v>1769</v>
      </c>
      <c r="F1770" s="63" t="s">
        <v>8013</v>
      </c>
      <c r="G1770" s="63" t="s">
        <v>8014</v>
      </c>
      <c r="H1770" s="110">
        <v>107.2645167</v>
      </c>
      <c r="I1770" s="62" t="s">
        <v>43</v>
      </c>
      <c r="J1770" s="63"/>
      <c r="K1770" s="63" t="s">
        <v>8015</v>
      </c>
      <c r="L1770" s="114" t="s">
        <v>8016</v>
      </c>
      <c r="M1770" s="63" t="s">
        <v>8017</v>
      </c>
      <c r="N1770" s="111" t="s">
        <v>8018</v>
      </c>
      <c r="O1770" s="63"/>
      <c r="P1770" s="67"/>
      <c r="Q1770" s="63"/>
      <c r="R1770" s="67"/>
      <c r="S1770" s="63"/>
      <c r="T1770" s="63"/>
      <c r="U1770" s="63"/>
      <c r="V1770" s="63"/>
      <c r="W1770" s="63"/>
      <c r="X1770" s="63"/>
      <c r="Y1770" s="63"/>
      <c r="Z1770" s="63"/>
      <c r="AA1770" s="67"/>
      <c r="AB1770" s="67"/>
      <c r="AC1770" s="67"/>
      <c r="AD1770" s="67"/>
      <c r="AE1770" s="67"/>
      <c r="AF1770" s="67"/>
      <c r="AG1770" s="67"/>
      <c r="AH1770" s="67"/>
      <c r="AI1770" s="69"/>
      <c r="AJ1770" s="69"/>
      <c r="AK1770" s="69"/>
      <c r="AL1770" s="69"/>
    </row>
    <row r="1771" spans="1:38" ht="27.75" customHeight="1" x14ac:dyDescent="0.25">
      <c r="A1771" s="62">
        <v>2</v>
      </c>
      <c r="B1771" s="63" t="s">
        <v>8010</v>
      </c>
      <c r="C1771" s="63" t="s">
        <v>8019</v>
      </c>
      <c r="D1771" s="63" t="s">
        <v>111</v>
      </c>
      <c r="E1771" s="88">
        <v>1770</v>
      </c>
      <c r="F1771" s="63" t="s">
        <v>8020</v>
      </c>
      <c r="G1771" s="63" t="s">
        <v>8021</v>
      </c>
      <c r="H1771" s="110">
        <v>265.27999999999997</v>
      </c>
      <c r="I1771" s="62" t="s">
        <v>43</v>
      </c>
      <c r="J1771" s="63"/>
      <c r="K1771" s="63" t="s">
        <v>8022</v>
      </c>
      <c r="L1771" s="67"/>
      <c r="M1771" s="63"/>
      <c r="N1771" s="67"/>
      <c r="O1771" s="63"/>
      <c r="P1771" s="67"/>
      <c r="Q1771" s="63"/>
      <c r="R1771" s="67"/>
      <c r="S1771" s="63"/>
      <c r="T1771" s="67"/>
      <c r="U1771" s="63"/>
      <c r="V1771" s="63"/>
      <c r="W1771" s="63"/>
      <c r="X1771" s="63"/>
      <c r="Y1771" s="63"/>
      <c r="Z1771" s="63"/>
      <c r="AA1771" s="63"/>
      <c r="AB1771" s="63"/>
      <c r="AC1771" s="67"/>
      <c r="AD1771" s="67"/>
      <c r="AE1771" s="67"/>
      <c r="AF1771" s="67"/>
      <c r="AG1771" s="67"/>
      <c r="AH1771" s="67"/>
      <c r="AI1771" s="67"/>
      <c r="AJ1771" s="67"/>
      <c r="AK1771" s="69"/>
      <c r="AL1771" s="69"/>
    </row>
    <row r="1772" spans="1:38" ht="27.75" customHeight="1" x14ac:dyDescent="0.25">
      <c r="A1772" s="62">
        <v>2</v>
      </c>
      <c r="B1772" s="63" t="s">
        <v>38</v>
      </c>
      <c r="C1772" s="63" t="s">
        <v>8023</v>
      </c>
      <c r="D1772" s="63" t="s">
        <v>580</v>
      </c>
      <c r="E1772" s="88">
        <v>1771</v>
      </c>
      <c r="F1772" s="63" t="s">
        <v>8024</v>
      </c>
      <c r="G1772" s="63" t="s">
        <v>8025</v>
      </c>
      <c r="H1772" s="112">
        <v>266.02911349999999</v>
      </c>
      <c r="I1772" s="62" t="s">
        <v>43</v>
      </c>
      <c r="J1772" s="63"/>
      <c r="K1772" s="63" t="s">
        <v>8026</v>
      </c>
      <c r="L1772" s="67"/>
      <c r="M1772" s="63" t="s">
        <v>8027</v>
      </c>
      <c r="N1772" s="67"/>
      <c r="O1772" s="63"/>
      <c r="P1772" s="67"/>
      <c r="Q1772" s="63"/>
      <c r="R1772" s="67"/>
      <c r="S1772" s="63"/>
      <c r="T1772" s="67"/>
      <c r="U1772" s="63"/>
      <c r="V1772" s="63"/>
      <c r="W1772" s="63"/>
      <c r="X1772" s="63"/>
      <c r="Y1772" s="63"/>
      <c r="Z1772" s="63"/>
      <c r="AA1772" s="63"/>
      <c r="AB1772" s="63"/>
      <c r="AC1772" s="67"/>
      <c r="AD1772" s="67"/>
      <c r="AE1772" s="67"/>
      <c r="AF1772" s="67"/>
      <c r="AG1772" s="67"/>
      <c r="AH1772" s="67"/>
      <c r="AI1772" s="67"/>
      <c r="AJ1772" s="67"/>
      <c r="AK1772" s="69"/>
      <c r="AL1772" s="69"/>
    </row>
    <row r="1773" spans="1:38" ht="27.75" customHeight="1" x14ac:dyDescent="0.25">
      <c r="A1773" s="62">
        <v>2</v>
      </c>
      <c r="B1773" s="63" t="s">
        <v>38</v>
      </c>
      <c r="C1773" s="63" t="s">
        <v>8023</v>
      </c>
      <c r="D1773" s="63" t="s">
        <v>580</v>
      </c>
      <c r="E1773" s="88">
        <v>1772</v>
      </c>
      <c r="F1773" s="63" t="s">
        <v>8028</v>
      </c>
      <c r="G1773" s="63" t="s">
        <v>8029</v>
      </c>
      <c r="H1773" s="112">
        <v>181.6406968</v>
      </c>
      <c r="I1773" s="62" t="s">
        <v>43</v>
      </c>
      <c r="J1773" s="63"/>
      <c r="K1773" s="63" t="s">
        <v>8030</v>
      </c>
      <c r="L1773" s="67"/>
      <c r="M1773" s="63" t="s">
        <v>8031</v>
      </c>
      <c r="N1773" s="67"/>
      <c r="O1773" s="63"/>
      <c r="P1773" s="67"/>
      <c r="Q1773" s="63"/>
      <c r="R1773" s="67"/>
      <c r="S1773" s="63"/>
      <c r="T1773" s="67"/>
      <c r="U1773" s="63"/>
      <c r="V1773" s="63"/>
      <c r="W1773" s="63"/>
      <c r="X1773" s="63"/>
      <c r="Y1773" s="63"/>
      <c r="Z1773" s="63"/>
      <c r="AA1773" s="63"/>
      <c r="AB1773" s="63"/>
      <c r="AC1773" s="67"/>
      <c r="AD1773" s="67"/>
      <c r="AE1773" s="67"/>
      <c r="AF1773" s="67"/>
      <c r="AG1773" s="67"/>
      <c r="AH1773" s="67"/>
      <c r="AI1773" s="67"/>
      <c r="AJ1773" s="67"/>
      <c r="AK1773" s="69"/>
      <c r="AL1773" s="69"/>
    </row>
    <row r="1774" spans="1:38" ht="27.75" customHeight="1" x14ac:dyDescent="0.25">
      <c r="A1774" s="62">
        <v>2</v>
      </c>
      <c r="B1774" s="63" t="s">
        <v>38</v>
      </c>
      <c r="C1774" s="63" t="s">
        <v>8023</v>
      </c>
      <c r="D1774" s="63" t="s">
        <v>580</v>
      </c>
      <c r="E1774" s="88">
        <v>1773</v>
      </c>
      <c r="F1774" s="63" t="s">
        <v>8032</v>
      </c>
      <c r="G1774" s="63" t="s">
        <v>8033</v>
      </c>
      <c r="H1774" s="110">
        <v>161.47999999999999</v>
      </c>
      <c r="I1774" s="62" t="s">
        <v>43</v>
      </c>
      <c r="J1774" s="63"/>
      <c r="K1774" s="63" t="s">
        <v>1316</v>
      </c>
      <c r="L1774" s="67"/>
      <c r="M1774" s="63" t="s">
        <v>8034</v>
      </c>
      <c r="N1774" s="67"/>
      <c r="O1774" s="63"/>
      <c r="P1774" s="67"/>
      <c r="Q1774" s="63"/>
      <c r="R1774" s="67"/>
      <c r="S1774" s="63"/>
      <c r="T1774" s="67"/>
      <c r="U1774" s="63"/>
      <c r="V1774" s="63"/>
      <c r="W1774" s="63"/>
      <c r="X1774" s="63"/>
      <c r="Y1774" s="63"/>
      <c r="Z1774" s="63"/>
      <c r="AA1774" s="63"/>
      <c r="AB1774" s="63"/>
      <c r="AC1774" s="67"/>
      <c r="AD1774" s="67"/>
      <c r="AE1774" s="67"/>
      <c r="AF1774" s="67"/>
      <c r="AG1774" s="67"/>
      <c r="AH1774" s="67"/>
      <c r="AI1774" s="67"/>
      <c r="AJ1774" s="67"/>
      <c r="AK1774" s="69"/>
      <c r="AL1774" s="69"/>
    </row>
    <row r="1775" spans="1:38" ht="27.75" customHeight="1" x14ac:dyDescent="0.25">
      <c r="A1775" s="62">
        <v>2</v>
      </c>
      <c r="B1775" s="63" t="s">
        <v>38</v>
      </c>
      <c r="C1775" s="63" t="s">
        <v>8023</v>
      </c>
      <c r="D1775" s="63" t="s">
        <v>580</v>
      </c>
      <c r="E1775" s="88">
        <v>1774</v>
      </c>
      <c r="F1775" s="63" t="s">
        <v>8035</v>
      </c>
      <c r="G1775" s="63" t="s">
        <v>8036</v>
      </c>
      <c r="H1775" s="110">
        <v>224.3</v>
      </c>
      <c r="I1775" s="62" t="s">
        <v>43</v>
      </c>
      <c r="J1775" s="63"/>
      <c r="K1775" s="63" t="s">
        <v>8037</v>
      </c>
      <c r="L1775" s="67"/>
      <c r="M1775" s="63" t="s">
        <v>8038</v>
      </c>
      <c r="N1775" s="67"/>
      <c r="O1775" s="63"/>
      <c r="P1775" s="67"/>
      <c r="Q1775" s="63"/>
      <c r="R1775" s="67"/>
      <c r="S1775" s="63"/>
      <c r="T1775" s="67"/>
      <c r="U1775" s="63"/>
      <c r="V1775" s="63"/>
      <c r="W1775" s="63"/>
      <c r="X1775" s="63"/>
      <c r="Y1775" s="63"/>
      <c r="Z1775" s="63"/>
      <c r="AA1775" s="63"/>
      <c r="AB1775" s="63"/>
      <c r="AC1775" s="67"/>
      <c r="AD1775" s="67"/>
      <c r="AE1775" s="67"/>
      <c r="AF1775" s="67"/>
      <c r="AG1775" s="67"/>
      <c r="AH1775" s="67"/>
      <c r="AI1775" s="67"/>
      <c r="AJ1775" s="67"/>
      <c r="AK1775" s="69"/>
      <c r="AL1775" s="69"/>
    </row>
    <row r="1776" spans="1:38" ht="27.75" customHeight="1" x14ac:dyDescent="0.25">
      <c r="A1776" s="62">
        <v>2</v>
      </c>
      <c r="B1776" s="63" t="s">
        <v>38</v>
      </c>
      <c r="C1776" s="63" t="s">
        <v>8023</v>
      </c>
      <c r="D1776" s="63" t="s">
        <v>580</v>
      </c>
      <c r="E1776" s="88">
        <v>1775</v>
      </c>
      <c r="F1776" s="63" t="s">
        <v>8039</v>
      </c>
      <c r="G1776" s="63" t="s">
        <v>8040</v>
      </c>
      <c r="H1776" s="110">
        <v>206.71</v>
      </c>
      <c r="I1776" s="62" t="s">
        <v>43</v>
      </c>
      <c r="J1776" s="63"/>
      <c r="K1776" s="63" t="s">
        <v>8041</v>
      </c>
      <c r="L1776" s="67"/>
      <c r="M1776" s="63" t="s">
        <v>8042</v>
      </c>
      <c r="N1776" s="67"/>
      <c r="O1776" s="63" t="s">
        <v>8043</v>
      </c>
      <c r="P1776" s="67"/>
      <c r="Q1776" s="63"/>
      <c r="R1776" s="67"/>
      <c r="S1776" s="63"/>
      <c r="T1776" s="67"/>
      <c r="U1776" s="63"/>
      <c r="V1776" s="63"/>
      <c r="W1776" s="63"/>
      <c r="X1776" s="63"/>
      <c r="Y1776" s="63"/>
      <c r="Z1776" s="63"/>
      <c r="AA1776" s="63"/>
      <c r="AB1776" s="63"/>
      <c r="AC1776" s="67"/>
      <c r="AD1776" s="67"/>
      <c r="AE1776" s="67"/>
      <c r="AF1776" s="67"/>
      <c r="AG1776" s="67"/>
      <c r="AH1776" s="67"/>
      <c r="AI1776" s="67"/>
      <c r="AJ1776" s="67"/>
      <c r="AK1776" s="69"/>
      <c r="AL1776" s="69"/>
    </row>
    <row r="1777" spans="1:38" ht="27.75" customHeight="1" x14ac:dyDescent="0.25">
      <c r="A1777" s="62">
        <v>2</v>
      </c>
      <c r="B1777" s="63" t="s">
        <v>38</v>
      </c>
      <c r="C1777" s="63" t="s">
        <v>8044</v>
      </c>
      <c r="D1777" s="63" t="s">
        <v>580</v>
      </c>
      <c r="E1777" s="88">
        <v>1776</v>
      </c>
      <c r="F1777" s="63" t="s">
        <v>8045</v>
      </c>
      <c r="G1777" s="63" t="s">
        <v>8046</v>
      </c>
      <c r="H1777" s="112">
        <v>275.77404999999999</v>
      </c>
      <c r="I1777" s="62" t="s">
        <v>43</v>
      </c>
      <c r="J1777" s="63"/>
      <c r="K1777" s="63" t="s">
        <v>8047</v>
      </c>
      <c r="L1777" s="67"/>
      <c r="M1777" s="63" t="s">
        <v>8048</v>
      </c>
      <c r="N1777" s="67"/>
      <c r="O1777" s="63"/>
      <c r="P1777" s="67"/>
      <c r="Q1777" s="63"/>
      <c r="R1777" s="67"/>
      <c r="S1777" s="63"/>
      <c r="T1777" s="67"/>
      <c r="U1777" s="63"/>
      <c r="V1777" s="63"/>
      <c r="W1777" s="63"/>
      <c r="X1777" s="63"/>
      <c r="Y1777" s="63"/>
      <c r="Z1777" s="63"/>
      <c r="AA1777" s="63"/>
      <c r="AB1777" s="63"/>
      <c r="AC1777" s="67"/>
      <c r="AD1777" s="67"/>
      <c r="AE1777" s="67"/>
      <c r="AF1777" s="67"/>
      <c r="AG1777" s="67"/>
      <c r="AH1777" s="67"/>
      <c r="AI1777" s="67"/>
      <c r="AJ1777" s="67"/>
      <c r="AK1777" s="69"/>
      <c r="AL1777" s="69"/>
    </row>
    <row r="1778" spans="1:38" ht="27.75" customHeight="1" x14ac:dyDescent="0.25">
      <c r="A1778" s="62">
        <v>2</v>
      </c>
      <c r="B1778" s="63" t="s">
        <v>38</v>
      </c>
      <c r="C1778" s="63" t="s">
        <v>8049</v>
      </c>
      <c r="D1778" s="63" t="s">
        <v>580</v>
      </c>
      <c r="E1778" s="88">
        <v>1777</v>
      </c>
      <c r="F1778" s="63" t="s">
        <v>8050</v>
      </c>
      <c r="G1778" s="63" t="s">
        <v>8051</v>
      </c>
      <c r="H1778" s="112">
        <v>39.253268800000001</v>
      </c>
      <c r="I1778" s="62" t="s">
        <v>43</v>
      </c>
      <c r="J1778" s="63"/>
      <c r="K1778" s="63" t="s">
        <v>8052</v>
      </c>
      <c r="L1778" s="67"/>
      <c r="M1778" s="63" t="s">
        <v>8053</v>
      </c>
      <c r="N1778" s="67"/>
      <c r="O1778" s="63"/>
      <c r="P1778" s="67"/>
      <c r="Q1778" s="63"/>
      <c r="R1778" s="67"/>
      <c r="S1778" s="63"/>
      <c r="T1778" s="67"/>
      <c r="U1778" s="63"/>
      <c r="V1778" s="63"/>
      <c r="W1778" s="63"/>
      <c r="X1778" s="63"/>
      <c r="Y1778" s="63"/>
      <c r="Z1778" s="63"/>
      <c r="AA1778" s="63"/>
      <c r="AB1778" s="63"/>
      <c r="AC1778" s="67"/>
      <c r="AD1778" s="67"/>
      <c r="AE1778" s="67"/>
      <c r="AF1778" s="67"/>
      <c r="AG1778" s="67"/>
      <c r="AH1778" s="67"/>
      <c r="AI1778" s="67"/>
      <c r="AJ1778" s="67"/>
      <c r="AK1778" s="69"/>
      <c r="AL1778" s="69"/>
    </row>
    <row r="1779" spans="1:38" ht="27.75" customHeight="1" x14ac:dyDescent="0.25">
      <c r="A1779" s="62">
        <v>2</v>
      </c>
      <c r="B1779" s="63" t="s">
        <v>38</v>
      </c>
      <c r="C1779" s="63" t="s">
        <v>8054</v>
      </c>
      <c r="D1779" s="63" t="s">
        <v>580</v>
      </c>
      <c r="E1779" s="88">
        <v>1778</v>
      </c>
      <c r="F1779" s="63" t="s">
        <v>8055</v>
      </c>
      <c r="G1779" s="63" t="s">
        <v>8056</v>
      </c>
      <c r="H1779" s="112">
        <v>326.92245680000002</v>
      </c>
      <c r="I1779" s="62" t="s">
        <v>43</v>
      </c>
      <c r="J1779" s="63"/>
      <c r="K1779" s="63" t="s">
        <v>8057</v>
      </c>
      <c r="L1779" s="67"/>
      <c r="M1779" s="63" t="s">
        <v>8058</v>
      </c>
      <c r="N1779" s="67"/>
      <c r="O1779" s="63" t="s">
        <v>8059</v>
      </c>
      <c r="P1779" s="67"/>
      <c r="Q1779" s="63" t="s">
        <v>2182</v>
      </c>
      <c r="R1779" s="67"/>
      <c r="S1779" s="63" t="s">
        <v>8060</v>
      </c>
      <c r="T1779" s="67"/>
      <c r="U1779" s="63" t="s">
        <v>8061</v>
      </c>
      <c r="V1779" s="63"/>
      <c r="W1779" s="63" t="s">
        <v>8062</v>
      </c>
      <c r="X1779" s="63"/>
      <c r="Y1779" s="63" t="s">
        <v>8063</v>
      </c>
      <c r="Z1779" s="63"/>
      <c r="AA1779" s="63" t="s">
        <v>8064</v>
      </c>
      <c r="AB1779" s="63"/>
      <c r="AC1779" s="67" t="s">
        <v>8065</v>
      </c>
      <c r="AD1779" s="67"/>
      <c r="AE1779" s="67" t="s">
        <v>8066</v>
      </c>
      <c r="AF1779" s="67"/>
      <c r="AG1779" s="67" t="s">
        <v>8067</v>
      </c>
      <c r="AH1779" s="67"/>
      <c r="AI1779" s="63" t="s">
        <v>8068</v>
      </c>
      <c r="AJ1779" s="67"/>
      <c r="AK1779" s="57" t="s">
        <v>8069</v>
      </c>
      <c r="AL1779" s="69"/>
    </row>
    <row r="1780" spans="1:38" ht="27.75" customHeight="1" x14ac:dyDescent="0.25">
      <c r="A1780" s="62">
        <v>2</v>
      </c>
      <c r="B1780" s="63" t="s">
        <v>8010</v>
      </c>
      <c r="C1780" s="63" t="s">
        <v>8070</v>
      </c>
      <c r="D1780" s="63" t="s">
        <v>191</v>
      </c>
      <c r="E1780" s="88">
        <v>1779</v>
      </c>
      <c r="F1780" s="63" t="s">
        <v>8071</v>
      </c>
      <c r="G1780" s="63" t="s">
        <v>8072</v>
      </c>
      <c r="H1780" s="110">
        <v>262.2792422</v>
      </c>
      <c r="I1780" s="62" t="s">
        <v>43</v>
      </c>
      <c r="J1780" s="63"/>
      <c r="K1780" s="63" t="s">
        <v>8073</v>
      </c>
      <c r="L1780" s="67" t="s">
        <v>8074</v>
      </c>
      <c r="M1780" s="63"/>
      <c r="N1780" s="67"/>
      <c r="O1780" s="63"/>
      <c r="P1780" s="67"/>
      <c r="Q1780" s="63"/>
      <c r="R1780" s="67"/>
      <c r="S1780" s="63"/>
      <c r="T1780" s="67"/>
      <c r="U1780" s="63"/>
      <c r="V1780" s="63"/>
      <c r="W1780" s="63"/>
      <c r="X1780" s="63"/>
      <c r="Y1780" s="63"/>
      <c r="Z1780" s="63"/>
      <c r="AA1780" s="63"/>
      <c r="AB1780" s="63"/>
      <c r="AC1780" s="67"/>
      <c r="AD1780" s="67"/>
      <c r="AE1780" s="67"/>
      <c r="AF1780" s="67"/>
      <c r="AG1780" s="67"/>
      <c r="AH1780" s="67"/>
      <c r="AI1780" s="67"/>
      <c r="AJ1780" s="67"/>
      <c r="AK1780" s="69"/>
      <c r="AL1780" s="69"/>
    </row>
    <row r="1781" spans="1:38" ht="27.75" customHeight="1" x14ac:dyDescent="0.25">
      <c r="A1781" s="62">
        <v>2</v>
      </c>
      <c r="B1781" s="63" t="s">
        <v>8010</v>
      </c>
      <c r="C1781" s="63" t="s">
        <v>8070</v>
      </c>
      <c r="D1781" s="63" t="s">
        <v>191</v>
      </c>
      <c r="E1781" s="88">
        <v>1780</v>
      </c>
      <c r="F1781" s="63" t="s">
        <v>5910</v>
      </c>
      <c r="G1781" s="63" t="s">
        <v>8075</v>
      </c>
      <c r="H1781" s="110">
        <v>399.98</v>
      </c>
      <c r="I1781" s="62" t="s">
        <v>43</v>
      </c>
      <c r="J1781" s="63"/>
      <c r="K1781" s="63" t="s">
        <v>8076</v>
      </c>
      <c r="L1781" s="67" t="s">
        <v>8077</v>
      </c>
      <c r="M1781" s="63"/>
      <c r="N1781" s="67"/>
      <c r="O1781" s="63"/>
      <c r="P1781" s="67"/>
      <c r="Q1781" s="63"/>
      <c r="R1781" s="67"/>
      <c r="S1781" s="63"/>
      <c r="T1781" s="67"/>
      <c r="U1781" s="63"/>
      <c r="V1781" s="63"/>
      <c r="W1781" s="63"/>
      <c r="X1781" s="63"/>
      <c r="Y1781" s="63"/>
      <c r="Z1781" s="63"/>
      <c r="AA1781" s="63"/>
      <c r="AB1781" s="63"/>
      <c r="AC1781" s="67"/>
      <c r="AD1781" s="67"/>
      <c r="AE1781" s="67"/>
      <c r="AF1781" s="67"/>
      <c r="AG1781" s="67"/>
      <c r="AH1781" s="67"/>
      <c r="AI1781" s="67"/>
      <c r="AJ1781" s="67"/>
      <c r="AK1781" s="69"/>
      <c r="AL1781" s="69"/>
    </row>
    <row r="1782" spans="1:38" ht="27.75" customHeight="1" x14ac:dyDescent="0.25">
      <c r="A1782" s="62">
        <v>2</v>
      </c>
      <c r="B1782" s="63" t="s">
        <v>8010</v>
      </c>
      <c r="C1782" s="63" t="s">
        <v>8078</v>
      </c>
      <c r="D1782" s="63" t="s">
        <v>1258</v>
      </c>
      <c r="E1782" s="88">
        <v>1781</v>
      </c>
      <c r="F1782" s="63" t="s">
        <v>8079</v>
      </c>
      <c r="G1782" s="63" t="s">
        <v>8080</v>
      </c>
      <c r="H1782" s="110">
        <v>66.569999999999993</v>
      </c>
      <c r="I1782" s="62" t="s">
        <v>43</v>
      </c>
      <c r="J1782" s="63"/>
      <c r="K1782" s="63" t="s">
        <v>8081</v>
      </c>
      <c r="L1782" s="67" t="s">
        <v>8082</v>
      </c>
      <c r="M1782" s="67" t="s">
        <v>8083</v>
      </c>
      <c r="N1782" s="63" t="s">
        <v>8084</v>
      </c>
      <c r="O1782" s="67"/>
      <c r="P1782" s="63"/>
      <c r="Q1782" s="67"/>
      <c r="R1782" s="63"/>
      <c r="S1782" s="67"/>
      <c r="T1782" s="63"/>
      <c r="U1782" s="63"/>
      <c r="V1782" s="63"/>
      <c r="W1782" s="63"/>
      <c r="X1782" s="63"/>
      <c r="Y1782" s="63"/>
      <c r="Z1782" s="63"/>
      <c r="AA1782" s="63"/>
      <c r="AB1782" s="67"/>
      <c r="AC1782" s="67"/>
      <c r="AD1782" s="67"/>
      <c r="AE1782" s="67"/>
      <c r="AF1782" s="67"/>
      <c r="AG1782" s="67"/>
      <c r="AH1782" s="67"/>
      <c r="AI1782" s="67"/>
      <c r="AJ1782" s="67"/>
      <c r="AK1782" s="67"/>
      <c r="AL1782" s="69"/>
    </row>
    <row r="1783" spans="1:38" ht="27.75" customHeight="1" x14ac:dyDescent="0.25">
      <c r="A1783" s="62">
        <v>2</v>
      </c>
      <c r="B1783" s="63" t="s">
        <v>8010</v>
      </c>
      <c r="C1783" s="63" t="s">
        <v>8085</v>
      </c>
      <c r="D1783" s="63" t="s">
        <v>1258</v>
      </c>
      <c r="E1783" s="88">
        <v>1782</v>
      </c>
      <c r="F1783" s="63" t="s">
        <v>8086</v>
      </c>
      <c r="G1783" s="63" t="s">
        <v>8087</v>
      </c>
      <c r="H1783" s="110">
        <v>40.85</v>
      </c>
      <c r="I1783" s="62" t="s">
        <v>43</v>
      </c>
      <c r="J1783" s="63"/>
      <c r="K1783" s="63" t="s">
        <v>8088</v>
      </c>
      <c r="L1783" s="67" t="s">
        <v>8089</v>
      </c>
      <c r="M1783" s="63"/>
      <c r="N1783" s="67"/>
      <c r="O1783" s="63"/>
      <c r="P1783" s="67"/>
      <c r="Q1783" s="63"/>
      <c r="R1783" s="67"/>
      <c r="S1783" s="63"/>
      <c r="T1783" s="67"/>
      <c r="U1783" s="63"/>
      <c r="V1783" s="63"/>
      <c r="W1783" s="63"/>
      <c r="X1783" s="63"/>
      <c r="Y1783" s="63"/>
      <c r="Z1783" s="63"/>
      <c r="AA1783" s="63"/>
      <c r="AB1783" s="63"/>
      <c r="AC1783" s="67"/>
      <c r="AD1783" s="67"/>
      <c r="AE1783" s="67"/>
      <c r="AF1783" s="67"/>
      <c r="AG1783" s="67"/>
      <c r="AH1783" s="67"/>
      <c r="AI1783" s="67"/>
      <c r="AJ1783" s="67"/>
      <c r="AK1783" s="67"/>
      <c r="AL1783" s="67"/>
    </row>
    <row r="1784" spans="1:38" ht="27.75" customHeight="1" x14ac:dyDescent="0.25">
      <c r="A1784" s="62">
        <v>2</v>
      </c>
      <c r="B1784" s="63" t="s">
        <v>8010</v>
      </c>
      <c r="C1784" s="63" t="s">
        <v>4382</v>
      </c>
      <c r="D1784" s="63" t="s">
        <v>276</v>
      </c>
      <c r="E1784" s="88">
        <v>1783</v>
      </c>
      <c r="F1784" s="63" t="s">
        <v>8090</v>
      </c>
      <c r="G1784" s="63" t="s">
        <v>8091</v>
      </c>
      <c r="H1784" s="112">
        <v>295.36384279999999</v>
      </c>
      <c r="I1784" s="62" t="s">
        <v>43</v>
      </c>
      <c r="J1784" s="63"/>
      <c r="K1784" s="67" t="s">
        <v>8092</v>
      </c>
      <c r="L1784" s="63" t="s">
        <v>8093</v>
      </c>
      <c r="M1784" s="63" t="s">
        <v>8094</v>
      </c>
      <c r="N1784" s="67" t="s">
        <v>8095</v>
      </c>
      <c r="O1784" s="67" t="s">
        <v>8096</v>
      </c>
      <c r="P1784" s="63" t="s">
        <v>8097</v>
      </c>
      <c r="Q1784" s="63" t="s">
        <v>8098</v>
      </c>
      <c r="R1784" s="63" t="s">
        <v>8099</v>
      </c>
      <c r="S1784" s="63"/>
      <c r="T1784" s="63"/>
      <c r="U1784" s="63"/>
      <c r="V1784" s="63"/>
      <c r="W1784" s="63"/>
      <c r="X1784" s="67"/>
      <c r="Y1784" s="67"/>
      <c r="Z1784" s="67"/>
      <c r="AA1784" s="67"/>
      <c r="AB1784" s="67"/>
      <c r="AC1784" s="67"/>
      <c r="AD1784" s="67"/>
      <c r="AE1784" s="67"/>
      <c r="AF1784" s="67"/>
      <c r="AG1784" s="67"/>
      <c r="AH1784" s="69"/>
      <c r="AI1784" s="69"/>
      <c r="AJ1784" s="69"/>
      <c r="AK1784" s="69"/>
      <c r="AL1784" s="69"/>
    </row>
    <row r="1785" spans="1:38" ht="27.75" customHeight="1" x14ac:dyDescent="0.25">
      <c r="A1785" s="62">
        <v>2</v>
      </c>
      <c r="B1785" s="63" t="s">
        <v>8010</v>
      </c>
      <c r="C1785" s="63" t="s">
        <v>4382</v>
      </c>
      <c r="D1785" s="63" t="s">
        <v>276</v>
      </c>
      <c r="E1785" s="88">
        <v>1784</v>
      </c>
      <c r="F1785" s="63" t="s">
        <v>8100</v>
      </c>
      <c r="G1785" s="63" t="s">
        <v>8101</v>
      </c>
      <c r="H1785" s="110">
        <v>259.39</v>
      </c>
      <c r="I1785" s="62" t="s">
        <v>43</v>
      </c>
      <c r="J1785" s="63"/>
      <c r="K1785" s="67" t="s">
        <v>8102</v>
      </c>
      <c r="L1785" s="63"/>
      <c r="M1785" s="63" t="s">
        <v>8103</v>
      </c>
      <c r="N1785" s="67"/>
      <c r="O1785" s="63" t="s">
        <v>8104</v>
      </c>
      <c r="P1785" s="63"/>
      <c r="Q1785" s="63"/>
      <c r="R1785" s="63"/>
      <c r="S1785" s="63"/>
      <c r="T1785" s="63"/>
      <c r="U1785" s="63"/>
      <c r="V1785" s="63"/>
      <c r="W1785" s="63"/>
      <c r="X1785" s="67"/>
      <c r="Y1785" s="67"/>
      <c r="Z1785" s="67"/>
      <c r="AA1785" s="67"/>
      <c r="AB1785" s="67"/>
      <c r="AC1785" s="67"/>
      <c r="AD1785" s="67"/>
      <c r="AE1785" s="67"/>
      <c r="AF1785" s="67"/>
      <c r="AG1785" s="67"/>
      <c r="AH1785" s="69"/>
      <c r="AI1785" s="69"/>
      <c r="AJ1785" s="69"/>
      <c r="AK1785" s="69"/>
      <c r="AL1785" s="69"/>
    </row>
    <row r="1786" spans="1:38" ht="27.75" customHeight="1" x14ac:dyDescent="0.25">
      <c r="A1786" s="62">
        <v>2</v>
      </c>
      <c r="B1786" s="63" t="s">
        <v>8010</v>
      </c>
      <c r="C1786" s="63" t="s">
        <v>4382</v>
      </c>
      <c r="D1786" s="63" t="s">
        <v>276</v>
      </c>
      <c r="E1786" s="88">
        <v>1785</v>
      </c>
      <c r="F1786" s="63" t="s">
        <v>8105</v>
      </c>
      <c r="G1786" s="63" t="s">
        <v>8106</v>
      </c>
      <c r="H1786" s="110">
        <v>67.400000000000006</v>
      </c>
      <c r="I1786" s="62" t="s">
        <v>43</v>
      </c>
      <c r="J1786" s="63"/>
      <c r="K1786" s="67" t="s">
        <v>8107</v>
      </c>
      <c r="L1786" s="63"/>
      <c r="M1786" s="63"/>
      <c r="N1786" s="67"/>
      <c r="O1786" s="67"/>
      <c r="P1786" s="63"/>
      <c r="Q1786" s="63"/>
      <c r="R1786" s="63"/>
      <c r="S1786" s="63"/>
      <c r="T1786" s="63"/>
      <c r="U1786" s="63"/>
      <c r="V1786" s="63"/>
      <c r="W1786" s="63"/>
      <c r="X1786" s="67"/>
      <c r="Y1786" s="67"/>
      <c r="Z1786" s="67"/>
      <c r="AA1786" s="67"/>
      <c r="AB1786" s="67"/>
      <c r="AC1786" s="67"/>
      <c r="AD1786" s="67"/>
      <c r="AE1786" s="67"/>
      <c r="AF1786" s="67"/>
      <c r="AG1786" s="67"/>
      <c r="AH1786" s="69"/>
      <c r="AI1786" s="69"/>
      <c r="AJ1786" s="69"/>
      <c r="AK1786" s="69"/>
      <c r="AL1786" s="69"/>
    </row>
    <row r="1787" spans="1:38" ht="27.75" customHeight="1" x14ac:dyDescent="0.25">
      <c r="A1787" s="62">
        <v>2</v>
      </c>
      <c r="B1787" s="63" t="s">
        <v>8010</v>
      </c>
      <c r="C1787" s="63" t="s">
        <v>8108</v>
      </c>
      <c r="D1787" s="63" t="s">
        <v>276</v>
      </c>
      <c r="E1787" s="88">
        <v>1786</v>
      </c>
      <c r="F1787" s="63" t="s">
        <v>8109</v>
      </c>
      <c r="G1787" s="63" t="s">
        <v>8110</v>
      </c>
      <c r="H1787" s="110">
        <v>419.09</v>
      </c>
      <c r="I1787" s="62" t="s">
        <v>43</v>
      </c>
      <c r="J1787" s="63"/>
      <c r="K1787" s="67" t="s">
        <v>8081</v>
      </c>
      <c r="L1787" s="63" t="s">
        <v>8111</v>
      </c>
      <c r="M1787" s="63" t="s">
        <v>8112</v>
      </c>
      <c r="N1787" s="67" t="s">
        <v>8113</v>
      </c>
      <c r="O1787" s="63" t="s">
        <v>8114</v>
      </c>
      <c r="P1787" s="63" t="s">
        <v>8115</v>
      </c>
      <c r="Q1787" s="63"/>
      <c r="R1787" s="63"/>
      <c r="S1787" s="63"/>
      <c r="T1787" s="63"/>
      <c r="U1787" s="63"/>
      <c r="V1787" s="63"/>
      <c r="W1787" s="63"/>
      <c r="X1787" s="67"/>
      <c r="Y1787" s="67"/>
      <c r="Z1787" s="67"/>
      <c r="AA1787" s="67"/>
      <c r="AB1787" s="67"/>
      <c r="AC1787" s="67"/>
      <c r="AD1787" s="67"/>
      <c r="AE1787" s="67"/>
      <c r="AF1787" s="67"/>
      <c r="AG1787" s="67"/>
      <c r="AH1787" s="69"/>
      <c r="AI1787" s="69"/>
      <c r="AJ1787" s="69"/>
      <c r="AK1787" s="69"/>
      <c r="AL1787" s="69"/>
    </row>
    <row r="1788" spans="1:38" ht="27.75" customHeight="1" x14ac:dyDescent="0.25">
      <c r="A1788" s="62">
        <v>2</v>
      </c>
      <c r="B1788" s="63" t="s">
        <v>8010</v>
      </c>
      <c r="C1788" s="63" t="s">
        <v>8116</v>
      </c>
      <c r="D1788" s="63" t="s">
        <v>276</v>
      </c>
      <c r="E1788" s="88">
        <v>1787</v>
      </c>
      <c r="F1788" s="63" t="s">
        <v>8117</v>
      </c>
      <c r="G1788" s="63" t="s">
        <v>8118</v>
      </c>
      <c r="H1788" s="112">
        <v>131.9080735</v>
      </c>
      <c r="I1788" s="62" t="s">
        <v>43</v>
      </c>
      <c r="J1788" s="63"/>
      <c r="K1788" s="63" t="s">
        <v>8119</v>
      </c>
      <c r="L1788" s="67" t="s">
        <v>8120</v>
      </c>
      <c r="M1788" s="67" t="s">
        <v>8121</v>
      </c>
      <c r="N1788" s="63" t="s">
        <v>8122</v>
      </c>
      <c r="O1788" s="63" t="s">
        <v>8123</v>
      </c>
      <c r="P1788" s="67" t="s">
        <v>8124</v>
      </c>
      <c r="Q1788" s="63" t="s">
        <v>8125</v>
      </c>
      <c r="R1788" s="67"/>
      <c r="S1788" s="63"/>
      <c r="T1788" s="63"/>
      <c r="U1788" s="63"/>
      <c r="V1788" s="63"/>
      <c r="W1788" s="63"/>
      <c r="X1788" s="63"/>
      <c r="Y1788" s="63"/>
      <c r="Z1788" s="63"/>
      <c r="AA1788" s="67"/>
      <c r="AB1788" s="67"/>
      <c r="AC1788" s="67"/>
      <c r="AD1788" s="67"/>
      <c r="AE1788" s="67"/>
      <c r="AF1788" s="67"/>
      <c r="AG1788" s="67"/>
      <c r="AH1788" s="67"/>
      <c r="AI1788" s="67"/>
      <c r="AJ1788" s="67"/>
      <c r="AK1788" s="69"/>
      <c r="AL1788" s="69"/>
    </row>
    <row r="1789" spans="1:38" ht="27.75" customHeight="1" x14ac:dyDescent="0.25">
      <c r="A1789" s="62">
        <v>2</v>
      </c>
      <c r="B1789" s="63" t="s">
        <v>8010</v>
      </c>
      <c r="C1789" s="63" t="s">
        <v>8085</v>
      </c>
      <c r="D1789" s="63" t="s">
        <v>1258</v>
      </c>
      <c r="E1789" s="88">
        <v>1788</v>
      </c>
      <c r="F1789" s="63" t="s">
        <v>8126</v>
      </c>
      <c r="G1789" s="63" t="s">
        <v>8127</v>
      </c>
      <c r="H1789" s="110">
        <v>212.44</v>
      </c>
      <c r="I1789" s="62" t="s">
        <v>43</v>
      </c>
      <c r="J1789" s="136"/>
      <c r="K1789" s="63" t="s">
        <v>6841</v>
      </c>
      <c r="L1789" s="63" t="s">
        <v>8128</v>
      </c>
      <c r="M1789" s="136"/>
      <c r="N1789" s="136"/>
      <c r="O1789" s="136"/>
      <c r="P1789" s="136"/>
      <c r="Q1789" s="136"/>
      <c r="R1789" s="136"/>
      <c r="S1789" s="136"/>
      <c r="T1789" s="136"/>
      <c r="U1789" s="136"/>
      <c r="V1789" s="136"/>
      <c r="W1789" s="136"/>
      <c r="X1789" s="136"/>
      <c r="Y1789" s="136"/>
      <c r="Z1789" s="136"/>
      <c r="AA1789" s="136"/>
      <c r="AB1789" s="136"/>
      <c r="AC1789" s="136"/>
      <c r="AD1789" s="136"/>
      <c r="AE1789" s="136"/>
      <c r="AF1789" s="136"/>
      <c r="AG1789" s="136"/>
      <c r="AH1789" s="136"/>
      <c r="AI1789" s="136"/>
      <c r="AJ1789" s="136"/>
      <c r="AK1789" s="136"/>
      <c r="AL1789" s="136"/>
    </row>
    <row r="1790" spans="1:38" ht="27.75" customHeight="1" x14ac:dyDescent="0.25">
      <c r="A1790" s="62">
        <v>2</v>
      </c>
      <c r="B1790" s="63" t="s">
        <v>8010</v>
      </c>
      <c r="C1790" s="63" t="s">
        <v>8129</v>
      </c>
      <c r="D1790" s="63" t="s">
        <v>276</v>
      </c>
      <c r="E1790" s="88">
        <v>1789</v>
      </c>
      <c r="F1790" s="63" t="s">
        <v>8130</v>
      </c>
      <c r="G1790" s="63" t="s">
        <v>8131</v>
      </c>
      <c r="H1790" s="110">
        <v>2499.75</v>
      </c>
      <c r="I1790" s="62" t="s">
        <v>43</v>
      </c>
      <c r="J1790" s="63"/>
      <c r="K1790" s="63" t="s">
        <v>8132</v>
      </c>
      <c r="L1790" s="67"/>
      <c r="M1790" s="63" t="s">
        <v>8133</v>
      </c>
      <c r="N1790" s="63"/>
      <c r="O1790" s="67"/>
      <c r="P1790" s="63"/>
      <c r="Q1790" s="67"/>
      <c r="R1790" s="63"/>
      <c r="S1790" s="67"/>
      <c r="T1790" s="63"/>
      <c r="U1790" s="63"/>
      <c r="V1790" s="63"/>
      <c r="W1790" s="63"/>
      <c r="X1790" s="63"/>
      <c r="Y1790" s="63"/>
      <c r="Z1790" s="63"/>
      <c r="AA1790" s="63"/>
      <c r="AB1790" s="67"/>
      <c r="AC1790" s="67"/>
      <c r="AD1790" s="67"/>
      <c r="AE1790" s="67"/>
      <c r="AF1790" s="67"/>
      <c r="AG1790" s="67"/>
      <c r="AH1790" s="67"/>
      <c r="AI1790" s="67"/>
      <c r="AJ1790" s="67"/>
      <c r="AK1790" s="67"/>
      <c r="AL1790" s="69"/>
    </row>
    <row r="1791" spans="1:38" ht="27.75" customHeight="1" x14ac:dyDescent="0.25">
      <c r="A1791" s="62">
        <v>2</v>
      </c>
      <c r="B1791" s="63" t="s">
        <v>8010</v>
      </c>
      <c r="C1791" s="63" t="s">
        <v>8134</v>
      </c>
      <c r="D1791" s="63" t="s">
        <v>276</v>
      </c>
      <c r="E1791" s="88">
        <v>1790</v>
      </c>
      <c r="F1791" s="63" t="s">
        <v>8135</v>
      </c>
      <c r="G1791" s="63" t="s">
        <v>8136</v>
      </c>
      <c r="H1791" s="110">
        <v>117.9</v>
      </c>
      <c r="I1791" s="62" t="s">
        <v>43</v>
      </c>
      <c r="J1791" s="63"/>
      <c r="K1791" s="63" t="s">
        <v>8137</v>
      </c>
      <c r="L1791" s="63" t="s">
        <v>8138</v>
      </c>
      <c r="M1791" s="63"/>
      <c r="N1791" s="63"/>
      <c r="O1791" s="67"/>
      <c r="P1791" s="63"/>
      <c r="Q1791" s="67"/>
      <c r="R1791" s="63"/>
      <c r="S1791" s="67"/>
      <c r="T1791" s="63"/>
      <c r="U1791" s="63"/>
      <c r="V1791" s="63"/>
      <c r="W1791" s="63"/>
      <c r="X1791" s="63"/>
      <c r="Y1791" s="63"/>
      <c r="Z1791" s="63"/>
      <c r="AA1791" s="63"/>
      <c r="AB1791" s="67"/>
      <c r="AC1791" s="67"/>
      <c r="AD1791" s="67"/>
      <c r="AE1791" s="67"/>
      <c r="AF1791" s="67"/>
      <c r="AG1791" s="67"/>
      <c r="AH1791" s="67"/>
      <c r="AI1791" s="67"/>
      <c r="AJ1791" s="67"/>
      <c r="AK1791" s="67"/>
      <c r="AL1791" s="69"/>
    </row>
    <row r="1792" spans="1:38" ht="27.75" customHeight="1" x14ac:dyDescent="0.25">
      <c r="A1792" s="62">
        <v>2</v>
      </c>
      <c r="B1792" s="63" t="s">
        <v>8010</v>
      </c>
      <c r="C1792" s="63" t="s">
        <v>8139</v>
      </c>
      <c r="D1792" s="63" t="s">
        <v>276</v>
      </c>
      <c r="E1792" s="88">
        <v>1791</v>
      </c>
      <c r="F1792" s="63" t="s">
        <v>8140</v>
      </c>
      <c r="G1792" s="63" t="s">
        <v>8141</v>
      </c>
      <c r="H1792" s="112">
        <v>179.50739999999999</v>
      </c>
      <c r="I1792" s="62" t="s">
        <v>43</v>
      </c>
      <c r="J1792" s="63"/>
      <c r="K1792" s="63" t="s">
        <v>8142</v>
      </c>
      <c r="L1792" s="63" t="s">
        <v>8143</v>
      </c>
      <c r="M1792" s="63" t="s">
        <v>8144</v>
      </c>
      <c r="N1792" s="63" t="s">
        <v>8145</v>
      </c>
      <c r="O1792" s="67"/>
      <c r="P1792" s="63"/>
      <c r="Q1792" s="67"/>
      <c r="R1792" s="63"/>
      <c r="S1792" s="67"/>
      <c r="T1792" s="63"/>
      <c r="U1792" s="63"/>
      <c r="V1792" s="63"/>
      <c r="W1792" s="63"/>
      <c r="X1792" s="63"/>
      <c r="Y1792" s="63"/>
      <c r="Z1792" s="63"/>
      <c r="AA1792" s="63"/>
      <c r="AB1792" s="67"/>
      <c r="AC1792" s="67"/>
      <c r="AD1792" s="67"/>
      <c r="AE1792" s="67"/>
      <c r="AF1792" s="67"/>
      <c r="AG1792" s="67"/>
      <c r="AH1792" s="67"/>
      <c r="AI1792" s="67"/>
      <c r="AJ1792" s="67"/>
      <c r="AK1792" s="67"/>
      <c r="AL1792" s="69"/>
    </row>
    <row r="1793" spans="1:38" ht="27.75" customHeight="1" x14ac:dyDescent="0.25">
      <c r="A1793" s="62">
        <v>2</v>
      </c>
      <c r="B1793" s="63" t="s">
        <v>8010</v>
      </c>
      <c r="C1793" s="63" t="s">
        <v>8146</v>
      </c>
      <c r="D1793" s="63" t="s">
        <v>111</v>
      </c>
      <c r="E1793" s="88">
        <v>1792</v>
      </c>
      <c r="F1793" s="63" t="s">
        <v>8147</v>
      </c>
      <c r="G1793" s="63" t="s">
        <v>8148</v>
      </c>
      <c r="H1793" s="110">
        <v>434.41</v>
      </c>
      <c r="I1793" s="62" t="s">
        <v>43</v>
      </c>
      <c r="J1793" s="63"/>
      <c r="K1793" s="63" t="s">
        <v>8149</v>
      </c>
      <c r="L1793" s="63">
        <v>6389970</v>
      </c>
      <c r="M1793" s="63" t="s">
        <v>8150</v>
      </c>
      <c r="N1793" s="63">
        <v>3270244</v>
      </c>
      <c r="O1793" s="67" t="s">
        <v>8151</v>
      </c>
      <c r="P1793" s="63"/>
      <c r="Q1793" s="67" t="s">
        <v>8152</v>
      </c>
      <c r="R1793" s="63" t="s">
        <v>8153</v>
      </c>
      <c r="S1793" s="67"/>
      <c r="T1793" s="63"/>
      <c r="U1793" s="63"/>
      <c r="V1793" s="63"/>
      <c r="W1793" s="63"/>
      <c r="X1793" s="63"/>
      <c r="Y1793" s="63"/>
      <c r="Z1793" s="63"/>
      <c r="AA1793" s="63"/>
      <c r="AB1793" s="67"/>
      <c r="AC1793" s="67"/>
      <c r="AD1793" s="67"/>
      <c r="AE1793" s="67"/>
      <c r="AF1793" s="67"/>
      <c r="AG1793" s="67"/>
      <c r="AH1793" s="67"/>
      <c r="AI1793" s="67"/>
      <c r="AJ1793" s="67"/>
      <c r="AK1793" s="67"/>
      <c r="AL1793" s="69"/>
    </row>
    <row r="1794" spans="1:38" ht="27.75" customHeight="1" x14ac:dyDescent="0.25">
      <c r="A1794" s="62">
        <v>2</v>
      </c>
      <c r="B1794" s="63" t="s">
        <v>8010</v>
      </c>
      <c r="C1794" s="63" t="s">
        <v>8154</v>
      </c>
      <c r="D1794" s="63" t="s">
        <v>276</v>
      </c>
      <c r="E1794" s="88">
        <v>1793</v>
      </c>
      <c r="F1794" s="63" t="s">
        <v>8155</v>
      </c>
      <c r="G1794" s="63" t="s">
        <v>8156</v>
      </c>
      <c r="H1794" s="110">
        <v>185.79</v>
      </c>
      <c r="I1794" s="62" t="s">
        <v>43</v>
      </c>
      <c r="J1794" s="63"/>
      <c r="K1794" s="63" t="s">
        <v>8157</v>
      </c>
      <c r="L1794" s="63"/>
      <c r="M1794" s="63"/>
      <c r="N1794" s="63"/>
      <c r="O1794" s="67"/>
      <c r="P1794" s="63"/>
      <c r="Q1794" s="67"/>
      <c r="R1794" s="63"/>
      <c r="S1794" s="67"/>
      <c r="T1794" s="63"/>
      <c r="U1794" s="63"/>
      <c r="V1794" s="63"/>
      <c r="W1794" s="63"/>
      <c r="X1794" s="63"/>
      <c r="Y1794" s="63"/>
      <c r="Z1794" s="63"/>
      <c r="AA1794" s="63"/>
      <c r="AB1794" s="67"/>
      <c r="AC1794" s="67"/>
      <c r="AD1794" s="67"/>
      <c r="AE1794" s="67"/>
      <c r="AF1794" s="67"/>
      <c r="AG1794" s="67"/>
      <c r="AH1794" s="67"/>
      <c r="AI1794" s="67"/>
      <c r="AJ1794" s="67"/>
      <c r="AK1794" s="67"/>
      <c r="AL1794" s="69"/>
    </row>
    <row r="1795" spans="1:38" ht="27.75" customHeight="1" x14ac:dyDescent="0.25">
      <c r="A1795" s="62">
        <v>2</v>
      </c>
      <c r="B1795" s="63" t="s">
        <v>8010</v>
      </c>
      <c r="C1795" s="63" t="s">
        <v>8158</v>
      </c>
      <c r="D1795" s="63" t="s">
        <v>111</v>
      </c>
      <c r="E1795" s="88">
        <v>1794</v>
      </c>
      <c r="F1795" s="63" t="s">
        <v>8159</v>
      </c>
      <c r="G1795" s="63" t="s">
        <v>8160</v>
      </c>
      <c r="H1795" s="110">
        <v>26.27</v>
      </c>
      <c r="I1795" s="62" t="s">
        <v>43</v>
      </c>
      <c r="J1795" s="63"/>
      <c r="K1795" s="63" t="s">
        <v>8159</v>
      </c>
      <c r="L1795" s="63" t="s">
        <v>8161</v>
      </c>
      <c r="M1795" s="63"/>
      <c r="N1795" s="63"/>
      <c r="O1795" s="67"/>
      <c r="P1795" s="63"/>
      <c r="Q1795" s="67"/>
      <c r="R1795" s="63"/>
      <c r="S1795" s="67"/>
      <c r="T1795" s="63"/>
      <c r="U1795" s="63"/>
      <c r="V1795" s="63"/>
      <c r="W1795" s="63"/>
      <c r="X1795" s="63"/>
      <c r="Y1795" s="63"/>
      <c r="Z1795" s="63"/>
      <c r="AA1795" s="63"/>
      <c r="AB1795" s="67"/>
      <c r="AC1795" s="67"/>
      <c r="AD1795" s="67"/>
      <c r="AE1795" s="67"/>
      <c r="AF1795" s="67"/>
      <c r="AG1795" s="67"/>
      <c r="AH1795" s="67"/>
      <c r="AI1795" s="67"/>
      <c r="AJ1795" s="67"/>
      <c r="AK1795" s="67"/>
      <c r="AL1795" s="69"/>
    </row>
    <row r="1796" spans="1:38" ht="27.75" customHeight="1" x14ac:dyDescent="0.25">
      <c r="A1796" s="62">
        <v>2</v>
      </c>
      <c r="B1796" s="63" t="s">
        <v>8010</v>
      </c>
      <c r="C1796" s="63" t="s">
        <v>8162</v>
      </c>
      <c r="D1796" s="63" t="s">
        <v>111</v>
      </c>
      <c r="E1796" s="88">
        <v>1795</v>
      </c>
      <c r="F1796" s="63" t="s">
        <v>8163</v>
      </c>
      <c r="G1796" s="63" t="s">
        <v>8164</v>
      </c>
      <c r="H1796" s="110">
        <v>1041.81</v>
      </c>
      <c r="I1796" s="62" t="s">
        <v>43</v>
      </c>
      <c r="J1796" s="63"/>
      <c r="K1796" s="63" t="s">
        <v>8165</v>
      </c>
      <c r="L1796" s="63">
        <v>325197</v>
      </c>
      <c r="M1796" s="63" t="s">
        <v>8166</v>
      </c>
      <c r="N1796" s="63">
        <v>616061</v>
      </c>
      <c r="O1796" s="67"/>
      <c r="P1796" s="63"/>
      <c r="Q1796" s="67"/>
      <c r="R1796" s="63"/>
      <c r="S1796" s="67"/>
      <c r="T1796" s="63"/>
      <c r="U1796" s="63"/>
      <c r="V1796" s="63"/>
      <c r="W1796" s="63"/>
      <c r="X1796" s="63"/>
      <c r="Y1796" s="63"/>
      <c r="Z1796" s="63"/>
      <c r="AA1796" s="63"/>
      <c r="AB1796" s="67"/>
      <c r="AC1796" s="67"/>
      <c r="AD1796" s="67"/>
      <c r="AE1796" s="67"/>
      <c r="AF1796" s="67"/>
      <c r="AG1796" s="67"/>
      <c r="AH1796" s="67"/>
      <c r="AI1796" s="67"/>
      <c r="AJ1796" s="67"/>
      <c r="AK1796" s="67"/>
      <c r="AL1796" s="69"/>
    </row>
    <row r="1797" spans="1:38" ht="27.75" customHeight="1" x14ac:dyDescent="0.25">
      <c r="A1797" s="62">
        <v>2</v>
      </c>
      <c r="B1797" s="63" t="s">
        <v>8010</v>
      </c>
      <c r="C1797" s="63" t="s">
        <v>8167</v>
      </c>
      <c r="D1797" s="63" t="s">
        <v>699</v>
      </c>
      <c r="E1797" s="88">
        <v>1796</v>
      </c>
      <c r="F1797" s="63" t="s">
        <v>8168</v>
      </c>
      <c r="G1797" s="63" t="s">
        <v>8169</v>
      </c>
      <c r="H1797" s="110">
        <v>74.42</v>
      </c>
      <c r="I1797" s="62" t="s">
        <v>43</v>
      </c>
      <c r="J1797" s="63"/>
      <c r="K1797" s="63" t="s">
        <v>8170</v>
      </c>
      <c r="L1797" s="63" t="s">
        <v>8171</v>
      </c>
      <c r="M1797" s="63" t="s">
        <v>8172</v>
      </c>
      <c r="N1797" s="63"/>
      <c r="O1797" s="67"/>
      <c r="P1797" s="63"/>
      <c r="Q1797" s="67"/>
      <c r="R1797" s="63"/>
      <c r="S1797" s="67"/>
      <c r="T1797" s="63"/>
      <c r="U1797" s="63"/>
      <c r="V1797" s="63"/>
      <c r="W1797" s="63"/>
      <c r="X1797" s="63"/>
      <c r="Y1797" s="63"/>
      <c r="Z1797" s="63"/>
      <c r="AA1797" s="63"/>
      <c r="AB1797" s="67"/>
      <c r="AC1797" s="67"/>
      <c r="AD1797" s="67"/>
      <c r="AE1797" s="67"/>
      <c r="AF1797" s="67"/>
      <c r="AG1797" s="67"/>
      <c r="AH1797" s="67"/>
      <c r="AI1797" s="67"/>
      <c r="AJ1797" s="67"/>
      <c r="AK1797" s="67"/>
      <c r="AL1797" s="69"/>
    </row>
    <row r="1798" spans="1:38" ht="27.75" customHeight="1" x14ac:dyDescent="0.25">
      <c r="A1798" s="62">
        <v>2</v>
      </c>
      <c r="B1798" s="63" t="s">
        <v>8010</v>
      </c>
      <c r="C1798" s="63" t="s">
        <v>8173</v>
      </c>
      <c r="D1798" s="63" t="s">
        <v>276</v>
      </c>
      <c r="E1798" s="88">
        <v>1797</v>
      </c>
      <c r="F1798" s="63" t="s">
        <v>8174</v>
      </c>
      <c r="G1798" s="63" t="s">
        <v>8175</v>
      </c>
      <c r="H1798" s="112">
        <v>747.12432999999999</v>
      </c>
      <c r="I1798" s="62" t="s">
        <v>43</v>
      </c>
      <c r="J1798" s="63"/>
      <c r="K1798" s="63" t="s">
        <v>8176</v>
      </c>
      <c r="L1798" s="63"/>
      <c r="M1798" s="63" t="s">
        <v>8177</v>
      </c>
      <c r="N1798" s="63"/>
      <c r="O1798" s="67"/>
      <c r="P1798" s="63"/>
      <c r="Q1798" s="67"/>
      <c r="R1798" s="63"/>
      <c r="S1798" s="67"/>
      <c r="T1798" s="63"/>
      <c r="U1798" s="63"/>
      <c r="V1798" s="63"/>
      <c r="W1798" s="63"/>
      <c r="X1798" s="63"/>
      <c r="Y1798" s="63"/>
      <c r="Z1798" s="63"/>
      <c r="AA1798" s="63"/>
      <c r="AB1798" s="67"/>
      <c r="AC1798" s="67"/>
      <c r="AD1798" s="67"/>
      <c r="AE1798" s="67"/>
      <c r="AF1798" s="67"/>
      <c r="AG1798" s="67"/>
      <c r="AH1798" s="67"/>
      <c r="AI1798" s="67"/>
      <c r="AJ1798" s="67"/>
      <c r="AK1798" s="67"/>
      <c r="AL1798" s="69"/>
    </row>
    <row r="1799" spans="1:38" ht="27.75" customHeight="1" x14ac:dyDescent="0.25">
      <c r="A1799" s="62">
        <v>2</v>
      </c>
      <c r="B1799" s="63" t="s">
        <v>8010</v>
      </c>
      <c r="C1799" s="63" t="s">
        <v>8178</v>
      </c>
      <c r="D1799" s="63" t="s">
        <v>191</v>
      </c>
      <c r="E1799" s="88">
        <v>1798</v>
      </c>
      <c r="F1799" s="63" t="s">
        <v>8179</v>
      </c>
      <c r="G1799" s="63" t="s">
        <v>8180</v>
      </c>
      <c r="H1799" s="41">
        <v>399.96051999999997</v>
      </c>
      <c r="I1799" s="62" t="s">
        <v>43</v>
      </c>
      <c r="J1799" s="63"/>
      <c r="K1799" s="63" t="s">
        <v>8181</v>
      </c>
      <c r="L1799" s="63" t="s">
        <v>8182</v>
      </c>
      <c r="M1799" s="63"/>
      <c r="N1799" s="63"/>
      <c r="O1799" s="63"/>
      <c r="P1799" s="63"/>
      <c r="Q1799" s="63"/>
      <c r="R1799" s="63"/>
      <c r="S1799" s="63"/>
      <c r="T1799" s="63"/>
      <c r="U1799" s="63"/>
      <c r="V1799" s="63"/>
      <c r="W1799" s="63"/>
      <c r="X1799" s="63"/>
      <c r="Y1799" s="63"/>
      <c r="Z1799" s="63"/>
      <c r="AA1799" s="67"/>
      <c r="AB1799" s="67"/>
      <c r="AC1799" s="67"/>
      <c r="AD1799" s="67"/>
      <c r="AE1799" s="67"/>
      <c r="AF1799" s="67"/>
      <c r="AG1799" s="67"/>
      <c r="AH1799" s="67"/>
      <c r="AI1799" s="67"/>
      <c r="AJ1799" s="67"/>
      <c r="AK1799" s="69"/>
      <c r="AL1799" s="69"/>
    </row>
    <row r="1800" spans="1:38" ht="27.75" customHeight="1" x14ac:dyDescent="0.25">
      <c r="A1800" s="62">
        <v>2</v>
      </c>
      <c r="B1800" s="63" t="s">
        <v>8010</v>
      </c>
      <c r="C1800" s="63" t="s">
        <v>8178</v>
      </c>
      <c r="D1800" s="63" t="s">
        <v>191</v>
      </c>
      <c r="E1800" s="88">
        <v>1799</v>
      </c>
      <c r="F1800" s="63" t="s">
        <v>8183</v>
      </c>
      <c r="G1800" s="63" t="s">
        <v>8184</v>
      </c>
      <c r="H1800" s="41">
        <v>398.40004599999997</v>
      </c>
      <c r="I1800" s="62" t="s">
        <v>43</v>
      </c>
      <c r="J1800" s="63"/>
      <c r="K1800" s="63" t="s">
        <v>8185</v>
      </c>
      <c r="L1800" s="114" t="s">
        <v>8186</v>
      </c>
      <c r="M1800" s="63" t="s">
        <v>8187</v>
      </c>
      <c r="N1800" s="114" t="s">
        <v>8188</v>
      </c>
      <c r="O1800" s="63"/>
      <c r="P1800" s="63"/>
      <c r="Q1800" s="63"/>
      <c r="R1800" s="63"/>
      <c r="S1800" s="63"/>
      <c r="T1800" s="63"/>
      <c r="U1800" s="63"/>
      <c r="V1800" s="63"/>
      <c r="W1800" s="63"/>
      <c r="X1800" s="63"/>
      <c r="Y1800" s="63"/>
      <c r="Z1800" s="63"/>
      <c r="AA1800" s="67"/>
      <c r="AB1800" s="67"/>
      <c r="AC1800" s="67"/>
      <c r="AD1800" s="67"/>
      <c r="AE1800" s="67"/>
      <c r="AF1800" s="67"/>
      <c r="AG1800" s="67"/>
      <c r="AH1800" s="67"/>
      <c r="AI1800" s="67"/>
      <c r="AJ1800" s="67"/>
      <c r="AK1800" s="69"/>
      <c r="AL1800" s="69"/>
    </row>
    <row r="1801" spans="1:38" ht="27.75" customHeight="1" x14ac:dyDescent="0.25">
      <c r="A1801" s="62">
        <v>2</v>
      </c>
      <c r="B1801" s="63" t="s">
        <v>8010</v>
      </c>
      <c r="C1801" s="63" t="s">
        <v>8178</v>
      </c>
      <c r="D1801" s="63" t="s">
        <v>191</v>
      </c>
      <c r="E1801" s="88">
        <v>1800</v>
      </c>
      <c r="F1801" s="63" t="s">
        <v>8189</v>
      </c>
      <c r="G1801" s="63" t="s">
        <v>8190</v>
      </c>
      <c r="H1801" s="41">
        <v>140.4432664</v>
      </c>
      <c r="I1801" s="62" t="s">
        <v>43</v>
      </c>
      <c r="J1801" s="63"/>
      <c r="K1801" s="63" t="s">
        <v>8191</v>
      </c>
      <c r="L1801" s="63" t="s">
        <v>8192</v>
      </c>
      <c r="M1801" s="63" t="s">
        <v>8193</v>
      </c>
      <c r="N1801" s="63" t="s">
        <v>8194</v>
      </c>
      <c r="O1801" s="63" t="s">
        <v>8195</v>
      </c>
      <c r="P1801" s="63" t="s">
        <v>8196</v>
      </c>
      <c r="Q1801" s="63"/>
      <c r="R1801" s="63"/>
      <c r="S1801" s="63"/>
      <c r="T1801" s="63"/>
      <c r="U1801" s="63"/>
      <c r="V1801" s="63"/>
      <c r="W1801" s="63"/>
      <c r="X1801" s="63"/>
      <c r="Y1801" s="63"/>
      <c r="Z1801" s="63"/>
      <c r="AA1801" s="67"/>
      <c r="AB1801" s="67"/>
      <c r="AC1801" s="67"/>
      <c r="AD1801" s="67"/>
      <c r="AE1801" s="67"/>
      <c r="AF1801" s="67"/>
      <c r="AG1801" s="67"/>
      <c r="AH1801" s="67"/>
      <c r="AI1801" s="67"/>
      <c r="AJ1801" s="67"/>
      <c r="AK1801" s="69"/>
      <c r="AL1801" s="69"/>
    </row>
    <row r="1802" spans="1:38" ht="27.75" customHeight="1" x14ac:dyDescent="0.25">
      <c r="A1802" s="62">
        <v>2</v>
      </c>
      <c r="B1802" s="63" t="s">
        <v>8010</v>
      </c>
      <c r="C1802" s="63" t="s">
        <v>8178</v>
      </c>
      <c r="D1802" s="63" t="s">
        <v>191</v>
      </c>
      <c r="E1802" s="88">
        <v>1801</v>
      </c>
      <c r="F1802" s="63" t="s">
        <v>7238</v>
      </c>
      <c r="G1802" s="63" t="s">
        <v>8197</v>
      </c>
      <c r="H1802" s="41">
        <v>349.91202099999998</v>
      </c>
      <c r="I1802" s="62" t="s">
        <v>43</v>
      </c>
      <c r="J1802" s="63"/>
      <c r="K1802" s="63" t="s">
        <v>8198</v>
      </c>
      <c r="L1802" s="63" t="s">
        <v>8199</v>
      </c>
      <c r="M1802" s="63"/>
      <c r="N1802" s="63"/>
      <c r="O1802" s="63"/>
      <c r="P1802" s="63"/>
      <c r="Q1802" s="63"/>
      <c r="R1802" s="63"/>
      <c r="S1802" s="63"/>
      <c r="T1802" s="63"/>
      <c r="U1802" s="63"/>
      <c r="V1802" s="63"/>
      <c r="W1802" s="63"/>
      <c r="X1802" s="63"/>
      <c r="Y1802" s="63"/>
      <c r="Z1802" s="63"/>
      <c r="AA1802" s="67"/>
      <c r="AB1802" s="67"/>
      <c r="AC1802" s="67"/>
      <c r="AD1802" s="67"/>
      <c r="AE1802" s="67"/>
      <c r="AF1802" s="67"/>
      <c r="AG1802" s="67"/>
      <c r="AH1802" s="67"/>
      <c r="AI1802" s="67"/>
      <c r="AJ1802" s="67"/>
      <c r="AK1802" s="69"/>
      <c r="AL1802" s="69"/>
    </row>
    <row r="1803" spans="1:38" ht="27.75" customHeight="1" x14ac:dyDescent="0.25">
      <c r="A1803" s="62">
        <v>2</v>
      </c>
      <c r="B1803" s="63" t="s">
        <v>8010</v>
      </c>
      <c r="C1803" s="63" t="s">
        <v>8200</v>
      </c>
      <c r="D1803" s="63" t="s">
        <v>191</v>
      </c>
      <c r="E1803" s="88">
        <v>1802</v>
      </c>
      <c r="F1803" s="63" t="s">
        <v>8201</v>
      </c>
      <c r="G1803" s="63" t="s">
        <v>8202</v>
      </c>
      <c r="H1803" s="41">
        <v>384.52737999999999</v>
      </c>
      <c r="I1803" s="62" t="s">
        <v>43</v>
      </c>
      <c r="J1803" s="63"/>
      <c r="K1803" s="63" t="s">
        <v>8203</v>
      </c>
      <c r="L1803" s="63" t="s">
        <v>8204</v>
      </c>
      <c r="M1803" s="63"/>
      <c r="N1803" s="63"/>
      <c r="O1803" s="63"/>
      <c r="P1803" s="63"/>
      <c r="Q1803" s="63"/>
      <c r="R1803" s="63"/>
      <c r="S1803" s="63"/>
      <c r="T1803" s="63"/>
      <c r="U1803" s="63"/>
      <c r="V1803" s="63"/>
      <c r="W1803" s="63"/>
      <c r="X1803" s="63"/>
      <c r="Y1803" s="63"/>
      <c r="Z1803" s="63"/>
      <c r="AA1803" s="67"/>
      <c r="AB1803" s="67"/>
      <c r="AC1803" s="67"/>
      <c r="AD1803" s="67"/>
      <c r="AE1803" s="67"/>
      <c r="AF1803" s="67"/>
      <c r="AG1803" s="67"/>
      <c r="AH1803" s="67"/>
      <c r="AI1803" s="67"/>
      <c r="AJ1803" s="67"/>
      <c r="AK1803" s="69"/>
      <c r="AL1803" s="69"/>
    </row>
    <row r="1804" spans="1:38" ht="27.75" customHeight="1" x14ac:dyDescent="0.25">
      <c r="A1804" s="62">
        <v>2</v>
      </c>
      <c r="B1804" s="63" t="s">
        <v>8010</v>
      </c>
      <c r="C1804" s="63" t="s">
        <v>8200</v>
      </c>
      <c r="D1804" s="63" t="s">
        <v>191</v>
      </c>
      <c r="E1804" s="88">
        <v>1803</v>
      </c>
      <c r="F1804" s="63" t="s">
        <v>8205</v>
      </c>
      <c r="G1804" s="63" t="s">
        <v>8206</v>
      </c>
      <c r="H1804" s="41">
        <v>339.13451500000002</v>
      </c>
      <c r="I1804" s="62" t="s">
        <v>43</v>
      </c>
      <c r="J1804" s="63"/>
      <c r="K1804" s="63" t="s">
        <v>8207</v>
      </c>
      <c r="L1804" s="63" t="s">
        <v>8208</v>
      </c>
      <c r="M1804" s="63"/>
      <c r="N1804" s="63"/>
      <c r="O1804" s="63"/>
      <c r="P1804" s="63"/>
      <c r="Q1804" s="63"/>
      <c r="R1804" s="63"/>
      <c r="S1804" s="63"/>
      <c r="T1804" s="63"/>
      <c r="U1804" s="63"/>
      <c r="V1804" s="63"/>
      <c r="W1804" s="63"/>
      <c r="X1804" s="63"/>
      <c r="Y1804" s="63"/>
      <c r="Z1804" s="63"/>
      <c r="AA1804" s="67"/>
      <c r="AB1804" s="67"/>
      <c r="AC1804" s="67"/>
      <c r="AD1804" s="67"/>
      <c r="AE1804" s="67"/>
      <c r="AF1804" s="67"/>
      <c r="AG1804" s="67"/>
      <c r="AH1804" s="67"/>
      <c r="AI1804" s="67"/>
      <c r="AJ1804" s="67"/>
      <c r="AK1804" s="69"/>
      <c r="AL1804" s="69"/>
    </row>
    <row r="1805" spans="1:38" ht="27.75" customHeight="1" x14ac:dyDescent="0.25">
      <c r="A1805" s="62">
        <v>2</v>
      </c>
      <c r="B1805" s="63" t="s">
        <v>8010</v>
      </c>
      <c r="C1805" s="63" t="s">
        <v>8209</v>
      </c>
      <c r="D1805" s="63" t="s">
        <v>191</v>
      </c>
      <c r="E1805" s="88">
        <v>1804</v>
      </c>
      <c r="F1805" s="63" t="s">
        <v>8210</v>
      </c>
      <c r="G1805" s="63" t="s">
        <v>8211</v>
      </c>
      <c r="H1805" s="41">
        <v>40.002472500000003</v>
      </c>
      <c r="I1805" s="62" t="s">
        <v>43</v>
      </c>
      <c r="J1805" s="63"/>
      <c r="K1805" s="63" t="s">
        <v>8212</v>
      </c>
      <c r="L1805" s="63" t="s">
        <v>8213</v>
      </c>
      <c r="M1805" s="63"/>
      <c r="N1805" s="63"/>
      <c r="O1805" s="63"/>
      <c r="P1805" s="63"/>
      <c r="Q1805" s="63"/>
      <c r="R1805" s="63"/>
      <c r="S1805" s="63"/>
      <c r="T1805" s="63"/>
      <c r="U1805" s="63"/>
      <c r="V1805" s="63"/>
      <c r="W1805" s="63"/>
      <c r="X1805" s="63"/>
      <c r="Y1805" s="63"/>
      <c r="Z1805" s="63"/>
      <c r="AA1805" s="67"/>
      <c r="AB1805" s="67"/>
      <c r="AC1805" s="67"/>
      <c r="AD1805" s="67"/>
      <c r="AE1805" s="67"/>
      <c r="AF1805" s="67"/>
      <c r="AG1805" s="67"/>
      <c r="AH1805" s="67"/>
      <c r="AI1805" s="67"/>
      <c r="AJ1805" s="67"/>
      <c r="AK1805" s="69"/>
      <c r="AL1805" s="69"/>
    </row>
    <row r="1806" spans="1:38" ht="27.75" customHeight="1" x14ac:dyDescent="0.25">
      <c r="A1806" s="62">
        <v>2</v>
      </c>
      <c r="B1806" s="63" t="s">
        <v>8010</v>
      </c>
      <c r="C1806" s="63" t="s">
        <v>8214</v>
      </c>
      <c r="D1806" s="63" t="s">
        <v>191</v>
      </c>
      <c r="E1806" s="88">
        <v>1805</v>
      </c>
      <c r="F1806" s="63" t="s">
        <v>8215</v>
      </c>
      <c r="G1806" s="63" t="s">
        <v>8216</v>
      </c>
      <c r="H1806" s="41">
        <v>355.9873819</v>
      </c>
      <c r="I1806" s="62" t="s">
        <v>43</v>
      </c>
      <c r="J1806" s="63"/>
      <c r="K1806" s="63" t="s">
        <v>8217</v>
      </c>
      <c r="L1806" s="63" t="s">
        <v>8218</v>
      </c>
      <c r="M1806" s="63"/>
      <c r="N1806" s="63"/>
      <c r="O1806" s="63"/>
      <c r="P1806" s="63"/>
      <c r="Q1806" s="63"/>
      <c r="R1806" s="63"/>
      <c r="S1806" s="63"/>
      <c r="T1806" s="63"/>
      <c r="U1806" s="63"/>
      <c r="V1806" s="63"/>
      <c r="W1806" s="63"/>
      <c r="X1806" s="63"/>
      <c r="Y1806" s="63"/>
      <c r="Z1806" s="63"/>
      <c r="AA1806" s="67"/>
      <c r="AB1806" s="67"/>
      <c r="AC1806" s="67"/>
      <c r="AD1806" s="67"/>
      <c r="AE1806" s="67"/>
      <c r="AF1806" s="67"/>
      <c r="AG1806" s="67"/>
      <c r="AH1806" s="67"/>
      <c r="AI1806" s="67"/>
      <c r="AJ1806" s="67"/>
      <c r="AK1806" s="69"/>
      <c r="AL1806" s="69"/>
    </row>
    <row r="1807" spans="1:38" ht="27.75" customHeight="1" x14ac:dyDescent="0.25">
      <c r="A1807" s="62">
        <v>2</v>
      </c>
      <c r="B1807" s="63" t="s">
        <v>8010</v>
      </c>
      <c r="C1807" s="63" t="s">
        <v>8214</v>
      </c>
      <c r="D1807" s="63" t="s">
        <v>191</v>
      </c>
      <c r="E1807" s="88">
        <v>1806</v>
      </c>
      <c r="F1807" s="63" t="s">
        <v>8219</v>
      </c>
      <c r="G1807" s="63" t="s">
        <v>8220</v>
      </c>
      <c r="H1807" s="41">
        <v>232.16002080000001</v>
      </c>
      <c r="I1807" s="62" t="s">
        <v>43</v>
      </c>
      <c r="J1807" s="63"/>
      <c r="K1807" s="63" t="s">
        <v>8221</v>
      </c>
      <c r="L1807" s="63" t="s">
        <v>8222</v>
      </c>
      <c r="M1807" s="63"/>
      <c r="N1807" s="63"/>
      <c r="O1807" s="63"/>
      <c r="P1807" s="63"/>
      <c r="Q1807" s="63"/>
      <c r="R1807" s="63"/>
      <c r="S1807" s="63"/>
      <c r="T1807" s="63"/>
      <c r="U1807" s="63"/>
      <c r="V1807" s="63"/>
      <c r="W1807" s="63"/>
      <c r="X1807" s="63"/>
      <c r="Y1807" s="63"/>
      <c r="Z1807" s="63"/>
      <c r="AA1807" s="67"/>
      <c r="AB1807" s="67"/>
      <c r="AC1807" s="67"/>
      <c r="AD1807" s="67"/>
      <c r="AE1807" s="67"/>
      <c r="AF1807" s="67"/>
      <c r="AG1807" s="67"/>
      <c r="AH1807" s="67"/>
      <c r="AI1807" s="67"/>
      <c r="AJ1807" s="67"/>
      <c r="AK1807" s="69"/>
      <c r="AL1807" s="69"/>
    </row>
    <row r="1808" spans="1:38" ht="27.75" customHeight="1" x14ac:dyDescent="0.25">
      <c r="A1808" s="62">
        <v>2</v>
      </c>
      <c r="B1808" s="63" t="s">
        <v>8010</v>
      </c>
      <c r="C1808" s="63" t="s">
        <v>8223</v>
      </c>
      <c r="D1808" s="63" t="s">
        <v>191</v>
      </c>
      <c r="E1808" s="88">
        <v>1807</v>
      </c>
      <c r="F1808" s="63" t="s">
        <v>8224</v>
      </c>
      <c r="G1808" s="63" t="s">
        <v>8225</v>
      </c>
      <c r="H1808" s="41">
        <v>169.32473139999999</v>
      </c>
      <c r="I1808" s="62" t="s">
        <v>43</v>
      </c>
      <c r="J1808" s="63"/>
      <c r="K1808" s="63" t="s">
        <v>8226</v>
      </c>
      <c r="L1808" s="63" t="s">
        <v>8227</v>
      </c>
      <c r="M1808" s="63"/>
      <c r="N1808" s="63"/>
      <c r="O1808" s="63"/>
      <c r="P1808" s="63"/>
      <c r="Q1808" s="63"/>
      <c r="R1808" s="63"/>
      <c r="S1808" s="63"/>
      <c r="T1808" s="63"/>
      <c r="U1808" s="63"/>
      <c r="V1808" s="63"/>
      <c r="W1808" s="63"/>
      <c r="X1808" s="63"/>
      <c r="Y1808" s="63"/>
      <c r="Z1808" s="63"/>
      <c r="AA1808" s="67"/>
      <c r="AB1808" s="67"/>
      <c r="AC1808" s="67"/>
      <c r="AD1808" s="67"/>
      <c r="AE1808" s="67"/>
      <c r="AF1808" s="67"/>
      <c r="AG1808" s="67"/>
      <c r="AH1808" s="67"/>
      <c r="AI1808" s="67"/>
      <c r="AJ1808" s="67"/>
      <c r="AK1808" s="69"/>
      <c r="AL1808" s="69"/>
    </row>
    <row r="1809" spans="1:38" ht="27.75" customHeight="1" x14ac:dyDescent="0.25">
      <c r="A1809" s="62">
        <v>2</v>
      </c>
      <c r="B1809" s="63" t="s">
        <v>8010</v>
      </c>
      <c r="C1809" s="63" t="s">
        <v>8228</v>
      </c>
      <c r="D1809" s="63" t="s">
        <v>191</v>
      </c>
      <c r="E1809" s="88">
        <v>1808</v>
      </c>
      <c r="F1809" s="63" t="s">
        <v>8229</v>
      </c>
      <c r="G1809" s="63" t="s">
        <v>8230</v>
      </c>
      <c r="H1809" s="41">
        <v>293.55009999999999</v>
      </c>
      <c r="I1809" s="62" t="s">
        <v>43</v>
      </c>
      <c r="J1809" s="63"/>
      <c r="K1809" s="63" t="s">
        <v>8231</v>
      </c>
      <c r="L1809" s="63" t="s">
        <v>8232</v>
      </c>
      <c r="M1809" s="63" t="s">
        <v>8233</v>
      </c>
      <c r="N1809" s="63" t="s">
        <v>8234</v>
      </c>
      <c r="O1809" s="63" t="s">
        <v>8193</v>
      </c>
      <c r="P1809" s="63" t="s">
        <v>8194</v>
      </c>
      <c r="Q1809" s="63" t="s">
        <v>8235</v>
      </c>
      <c r="R1809" s="63" t="s">
        <v>8208</v>
      </c>
      <c r="S1809" s="63" t="s">
        <v>8236</v>
      </c>
      <c r="T1809" s="63" t="s">
        <v>8237</v>
      </c>
      <c r="U1809" s="63"/>
      <c r="V1809" s="63"/>
      <c r="W1809" s="63"/>
      <c r="X1809" s="63"/>
      <c r="Y1809" s="63"/>
      <c r="Z1809" s="63"/>
      <c r="AA1809" s="67"/>
      <c r="AB1809" s="67"/>
      <c r="AC1809" s="67"/>
      <c r="AD1809" s="67"/>
      <c r="AE1809" s="67"/>
      <c r="AF1809" s="67"/>
      <c r="AG1809" s="67"/>
      <c r="AH1809" s="67"/>
      <c r="AI1809" s="67"/>
      <c r="AJ1809" s="67"/>
      <c r="AK1809" s="69"/>
      <c r="AL1809" s="69"/>
    </row>
    <row r="1810" spans="1:38" ht="27.75" customHeight="1" x14ac:dyDescent="0.25">
      <c r="A1810" s="62">
        <v>2</v>
      </c>
      <c r="B1810" s="63" t="s">
        <v>8010</v>
      </c>
      <c r="C1810" s="63" t="s">
        <v>8214</v>
      </c>
      <c r="D1810" s="63" t="s">
        <v>191</v>
      </c>
      <c r="E1810" s="88">
        <v>1809</v>
      </c>
      <c r="F1810" s="63" t="s">
        <v>8238</v>
      </c>
      <c r="G1810" s="63" t="s">
        <v>8239</v>
      </c>
      <c r="H1810" s="41">
        <v>420.88817</v>
      </c>
      <c r="I1810" s="62" t="s">
        <v>43</v>
      </c>
      <c r="J1810" s="63"/>
      <c r="K1810" s="63" t="s">
        <v>8240</v>
      </c>
      <c r="L1810" s="114" t="s">
        <v>8241</v>
      </c>
      <c r="M1810" s="63"/>
      <c r="N1810" s="63"/>
      <c r="O1810" s="63"/>
      <c r="P1810" s="63"/>
      <c r="Q1810" s="63"/>
      <c r="R1810" s="63"/>
      <c r="S1810" s="63"/>
      <c r="T1810" s="63"/>
      <c r="U1810" s="63"/>
      <c r="V1810" s="63"/>
      <c r="W1810" s="63"/>
      <c r="X1810" s="63"/>
      <c r="Y1810" s="63"/>
      <c r="Z1810" s="63"/>
      <c r="AA1810" s="67"/>
      <c r="AB1810" s="67"/>
      <c r="AC1810" s="67"/>
      <c r="AD1810" s="67"/>
      <c r="AE1810" s="67"/>
      <c r="AF1810" s="67"/>
      <c r="AG1810" s="67"/>
      <c r="AH1810" s="67"/>
      <c r="AI1810" s="67"/>
      <c r="AJ1810" s="67"/>
      <c r="AK1810" s="69"/>
      <c r="AL1810" s="69"/>
    </row>
    <row r="1811" spans="1:38" ht="27.75" customHeight="1" x14ac:dyDescent="0.25">
      <c r="A1811" s="62">
        <v>2</v>
      </c>
      <c r="B1811" s="63" t="s">
        <v>8010</v>
      </c>
      <c r="C1811" s="63" t="s">
        <v>8228</v>
      </c>
      <c r="D1811" s="63" t="s">
        <v>191</v>
      </c>
      <c r="E1811" s="88">
        <v>1810</v>
      </c>
      <c r="F1811" s="63" t="s">
        <v>8242</v>
      </c>
      <c r="G1811" s="63" t="s">
        <v>8243</v>
      </c>
      <c r="H1811" s="41">
        <v>184.2901</v>
      </c>
      <c r="I1811" s="62" t="s">
        <v>43</v>
      </c>
      <c r="J1811" s="63"/>
      <c r="K1811" s="63" t="s">
        <v>8244</v>
      </c>
      <c r="L1811" s="63" t="s">
        <v>8245</v>
      </c>
      <c r="M1811" s="63" t="s">
        <v>8246</v>
      </c>
      <c r="N1811" s="63" t="s">
        <v>8247</v>
      </c>
      <c r="O1811" s="63"/>
      <c r="P1811" s="63"/>
      <c r="Q1811" s="63"/>
      <c r="R1811" s="63"/>
      <c r="S1811" s="63"/>
      <c r="T1811" s="63"/>
      <c r="U1811" s="63"/>
      <c r="V1811" s="63"/>
      <c r="W1811" s="63"/>
      <c r="X1811" s="63"/>
      <c r="Y1811" s="63"/>
      <c r="Z1811" s="63"/>
      <c r="AA1811" s="67"/>
      <c r="AB1811" s="67"/>
      <c r="AC1811" s="67"/>
      <c r="AD1811" s="67"/>
      <c r="AE1811" s="67"/>
      <c r="AF1811" s="67"/>
      <c r="AG1811" s="67"/>
      <c r="AH1811" s="67"/>
      <c r="AI1811" s="67"/>
      <c r="AJ1811" s="67"/>
      <c r="AK1811" s="69"/>
      <c r="AL1811" s="69"/>
    </row>
    <row r="1812" spans="1:38" ht="27.75" customHeight="1" x14ac:dyDescent="0.25">
      <c r="A1812" s="62">
        <v>2</v>
      </c>
      <c r="B1812" s="63" t="s">
        <v>8010</v>
      </c>
      <c r="C1812" s="63" t="s">
        <v>8228</v>
      </c>
      <c r="D1812" s="63" t="s">
        <v>191</v>
      </c>
      <c r="E1812" s="88">
        <v>1811</v>
      </c>
      <c r="F1812" s="63" t="s">
        <v>8248</v>
      </c>
      <c r="G1812" s="63" t="s">
        <v>8249</v>
      </c>
      <c r="H1812" s="41">
        <v>216.99592999999999</v>
      </c>
      <c r="I1812" s="62" t="s">
        <v>43</v>
      </c>
      <c r="J1812" s="63"/>
      <c r="K1812" s="63" t="s">
        <v>8250</v>
      </c>
      <c r="L1812" s="63" t="s">
        <v>8251</v>
      </c>
      <c r="M1812" s="63" t="s">
        <v>8252</v>
      </c>
      <c r="N1812" s="63"/>
      <c r="O1812" s="63" t="s">
        <v>8253</v>
      </c>
      <c r="P1812" s="63"/>
      <c r="Q1812" s="63"/>
      <c r="R1812" s="63"/>
      <c r="S1812" s="63"/>
      <c r="T1812" s="63"/>
      <c r="U1812" s="63"/>
      <c r="V1812" s="63"/>
      <c r="W1812" s="63"/>
      <c r="X1812" s="63"/>
      <c r="Y1812" s="63"/>
      <c r="Z1812" s="63"/>
      <c r="AA1812" s="67"/>
      <c r="AB1812" s="67"/>
      <c r="AC1812" s="67"/>
      <c r="AD1812" s="67"/>
      <c r="AE1812" s="67"/>
      <c r="AF1812" s="67"/>
      <c r="AG1812" s="67"/>
      <c r="AH1812" s="67"/>
      <c r="AI1812" s="67"/>
      <c r="AJ1812" s="67"/>
      <c r="AK1812" s="69"/>
      <c r="AL1812" s="69"/>
    </row>
    <row r="1813" spans="1:38" ht="27.75" customHeight="1" x14ac:dyDescent="0.25">
      <c r="A1813" s="62">
        <v>2</v>
      </c>
      <c r="B1813" s="63" t="s">
        <v>8010</v>
      </c>
      <c r="C1813" s="63" t="s">
        <v>8254</v>
      </c>
      <c r="D1813" s="63" t="s">
        <v>150</v>
      </c>
      <c r="E1813" s="88">
        <v>1812</v>
      </c>
      <c r="F1813" s="63" t="s">
        <v>8255</v>
      </c>
      <c r="G1813" s="63" t="s">
        <v>8256</v>
      </c>
      <c r="H1813" s="110">
        <v>38.21</v>
      </c>
      <c r="I1813" s="62" t="s">
        <v>43</v>
      </c>
      <c r="J1813" s="63"/>
      <c r="K1813" s="63" t="s">
        <v>8257</v>
      </c>
      <c r="L1813" s="137" t="s">
        <v>8258</v>
      </c>
      <c r="M1813" s="63"/>
      <c r="N1813" s="138"/>
      <c r="O1813" s="63"/>
      <c r="P1813" s="139"/>
      <c r="Q1813" s="138"/>
      <c r="R1813" s="138"/>
      <c r="S1813" s="138"/>
      <c r="T1813" s="140"/>
      <c r="U1813" s="140"/>
      <c r="V1813" s="140"/>
      <c r="W1813" s="140"/>
      <c r="X1813" s="63"/>
      <c r="Y1813" s="67"/>
      <c r="Z1813" s="67"/>
      <c r="AA1813" s="67"/>
      <c r="AB1813" s="67"/>
      <c r="AC1813" s="67"/>
      <c r="AD1813" s="67"/>
      <c r="AE1813" s="67"/>
      <c r="AF1813" s="67"/>
      <c r="AG1813" s="67"/>
      <c r="AH1813" s="67"/>
      <c r="AI1813" s="69"/>
      <c r="AJ1813" s="69"/>
      <c r="AK1813" s="69"/>
      <c r="AL1813" s="69"/>
    </row>
    <row r="1814" spans="1:38" ht="27.75" customHeight="1" x14ac:dyDescent="0.25">
      <c r="A1814" s="62">
        <v>2</v>
      </c>
      <c r="B1814" s="63" t="s">
        <v>8010</v>
      </c>
      <c r="C1814" s="63" t="s">
        <v>8259</v>
      </c>
      <c r="D1814" s="63" t="s">
        <v>150</v>
      </c>
      <c r="E1814" s="88">
        <v>1813</v>
      </c>
      <c r="F1814" s="63" t="s">
        <v>8260</v>
      </c>
      <c r="G1814" s="63" t="s">
        <v>8261</v>
      </c>
      <c r="H1814" s="110">
        <v>3065.53</v>
      </c>
      <c r="I1814" s="62" t="s">
        <v>43</v>
      </c>
      <c r="J1814" s="63"/>
      <c r="K1814" s="63" t="s">
        <v>8262</v>
      </c>
      <c r="L1814" s="137">
        <v>1655758</v>
      </c>
      <c r="M1814" s="63" t="s">
        <v>8263</v>
      </c>
      <c r="N1814" s="138">
        <v>2030682</v>
      </c>
      <c r="O1814" s="63" t="s">
        <v>8264</v>
      </c>
      <c r="P1814" s="139" t="s">
        <v>8265</v>
      </c>
      <c r="Q1814" s="138"/>
      <c r="R1814" s="140"/>
      <c r="S1814" s="140"/>
      <c r="T1814" s="140"/>
      <c r="U1814" s="140"/>
      <c r="V1814" s="140"/>
      <c r="W1814" s="140"/>
      <c r="X1814" s="63"/>
      <c r="Y1814" s="67"/>
      <c r="Z1814" s="67"/>
      <c r="AA1814" s="67"/>
      <c r="AB1814" s="67"/>
      <c r="AC1814" s="67"/>
      <c r="AD1814" s="67"/>
      <c r="AE1814" s="67"/>
      <c r="AF1814" s="67"/>
      <c r="AG1814" s="67"/>
      <c r="AH1814" s="67"/>
      <c r="AI1814" s="69"/>
      <c r="AJ1814" s="69"/>
      <c r="AK1814" s="69"/>
      <c r="AL1814" s="69"/>
    </row>
    <row r="1815" spans="1:38" ht="27.75" customHeight="1" x14ac:dyDescent="0.25">
      <c r="A1815" s="62">
        <v>2</v>
      </c>
      <c r="B1815" s="63" t="s">
        <v>8010</v>
      </c>
      <c r="C1815" s="63" t="s">
        <v>8266</v>
      </c>
      <c r="D1815" s="63" t="s">
        <v>150</v>
      </c>
      <c r="E1815" s="88">
        <v>1814</v>
      </c>
      <c r="F1815" s="63" t="s">
        <v>8267</v>
      </c>
      <c r="G1815" s="63" t="s">
        <v>8268</v>
      </c>
      <c r="H1815" s="110">
        <v>139.31203550000001</v>
      </c>
      <c r="I1815" s="62" t="s">
        <v>43</v>
      </c>
      <c r="J1815" s="63"/>
      <c r="K1815" s="63" t="s">
        <v>8269</v>
      </c>
      <c r="L1815" s="137" t="s">
        <v>8270</v>
      </c>
      <c r="M1815" s="63"/>
      <c r="N1815" s="141"/>
      <c r="O1815" s="63"/>
      <c r="P1815" s="139"/>
      <c r="Q1815" s="138"/>
      <c r="R1815" s="138"/>
      <c r="S1815" s="140"/>
      <c r="T1815" s="140"/>
      <c r="U1815" s="140"/>
      <c r="V1815" s="140"/>
      <c r="W1815" s="140"/>
      <c r="X1815" s="63"/>
      <c r="Y1815" s="67"/>
      <c r="Z1815" s="67"/>
      <c r="AA1815" s="67"/>
      <c r="AB1815" s="67"/>
      <c r="AC1815" s="67"/>
      <c r="AD1815" s="67"/>
      <c r="AE1815" s="67"/>
      <c r="AF1815" s="67"/>
      <c r="AG1815" s="67"/>
      <c r="AH1815" s="67"/>
      <c r="AI1815" s="69"/>
      <c r="AJ1815" s="69"/>
      <c r="AK1815" s="69"/>
      <c r="AL1815" s="69"/>
    </row>
    <row r="1816" spans="1:38" ht="27.75" customHeight="1" x14ac:dyDescent="0.25">
      <c r="A1816" s="62">
        <v>2</v>
      </c>
      <c r="B1816" s="63" t="s">
        <v>8010</v>
      </c>
      <c r="C1816" s="63" t="s">
        <v>8271</v>
      </c>
      <c r="D1816" s="63" t="s">
        <v>150</v>
      </c>
      <c r="E1816" s="88">
        <v>1815</v>
      </c>
      <c r="F1816" s="63" t="s">
        <v>8272</v>
      </c>
      <c r="G1816" s="63" t="s">
        <v>8273</v>
      </c>
      <c r="H1816" s="110">
        <v>243.75836000000001</v>
      </c>
      <c r="I1816" s="62" t="s">
        <v>43</v>
      </c>
      <c r="J1816" s="63"/>
      <c r="K1816" s="63" t="s">
        <v>8274</v>
      </c>
      <c r="L1816" s="137" t="s">
        <v>8275</v>
      </c>
      <c r="M1816" s="63" t="s">
        <v>8276</v>
      </c>
      <c r="N1816" s="141" t="s">
        <v>8277</v>
      </c>
      <c r="O1816" s="63"/>
      <c r="P1816" s="139"/>
      <c r="Q1816" s="138"/>
      <c r="R1816" s="138"/>
      <c r="S1816" s="140"/>
      <c r="T1816" s="140"/>
      <c r="U1816" s="140"/>
      <c r="V1816" s="140"/>
      <c r="W1816" s="140"/>
      <c r="X1816" s="63"/>
      <c r="Y1816" s="67"/>
      <c r="Z1816" s="67"/>
      <c r="AA1816" s="67"/>
      <c r="AB1816" s="67"/>
      <c r="AC1816" s="67"/>
      <c r="AD1816" s="67"/>
      <c r="AE1816" s="67"/>
      <c r="AF1816" s="67"/>
      <c r="AG1816" s="67"/>
      <c r="AH1816" s="67"/>
      <c r="AI1816" s="69"/>
      <c r="AJ1816" s="69"/>
      <c r="AK1816" s="69"/>
      <c r="AL1816" s="69"/>
    </row>
    <row r="1817" spans="1:38" ht="27.75" customHeight="1" x14ac:dyDescent="0.25">
      <c r="A1817" s="62">
        <v>2</v>
      </c>
      <c r="B1817" s="63" t="s">
        <v>8010</v>
      </c>
      <c r="C1817" s="63" t="s">
        <v>8278</v>
      </c>
      <c r="D1817" s="63" t="s">
        <v>150</v>
      </c>
      <c r="E1817" s="88">
        <v>1816</v>
      </c>
      <c r="F1817" s="63" t="s">
        <v>8279</v>
      </c>
      <c r="G1817" s="63" t="s">
        <v>8280</v>
      </c>
      <c r="H1817" s="110">
        <v>29.91</v>
      </c>
      <c r="I1817" s="62" t="s">
        <v>43</v>
      </c>
      <c r="J1817" s="63"/>
      <c r="K1817" s="63" t="s">
        <v>8281</v>
      </c>
      <c r="L1817" s="137" t="s">
        <v>8282</v>
      </c>
      <c r="M1817" s="63"/>
      <c r="N1817" s="141"/>
      <c r="O1817" s="63"/>
      <c r="P1817" s="139"/>
      <c r="Q1817" s="138"/>
      <c r="R1817" s="138"/>
      <c r="S1817" s="140"/>
      <c r="T1817" s="140"/>
      <c r="U1817" s="140"/>
      <c r="V1817" s="140"/>
      <c r="W1817" s="140"/>
      <c r="X1817" s="63"/>
      <c r="Y1817" s="67"/>
      <c r="Z1817" s="67"/>
      <c r="AA1817" s="67"/>
      <c r="AB1817" s="67"/>
      <c r="AC1817" s="67"/>
      <c r="AD1817" s="67"/>
      <c r="AE1817" s="67"/>
      <c r="AF1817" s="67"/>
      <c r="AG1817" s="67"/>
      <c r="AH1817" s="67"/>
      <c r="AI1817" s="69"/>
      <c r="AJ1817" s="69"/>
      <c r="AK1817" s="69"/>
      <c r="AL1817" s="69"/>
    </row>
    <row r="1818" spans="1:38" ht="27.75" customHeight="1" x14ac:dyDescent="0.25">
      <c r="A1818" s="62">
        <v>2</v>
      </c>
      <c r="B1818" s="63" t="s">
        <v>8010</v>
      </c>
      <c r="C1818" s="63" t="s">
        <v>8283</v>
      </c>
      <c r="D1818" s="63" t="s">
        <v>150</v>
      </c>
      <c r="E1818" s="88">
        <v>1817</v>
      </c>
      <c r="F1818" s="63" t="s">
        <v>8284</v>
      </c>
      <c r="G1818" s="63" t="s">
        <v>8285</v>
      </c>
      <c r="H1818" s="110">
        <v>25.64</v>
      </c>
      <c r="I1818" s="62" t="s">
        <v>43</v>
      </c>
      <c r="J1818" s="63"/>
      <c r="K1818" s="63" t="s">
        <v>8286</v>
      </c>
      <c r="L1818" s="137" t="s">
        <v>8287</v>
      </c>
      <c r="M1818" s="63" t="s">
        <v>8288</v>
      </c>
      <c r="N1818" s="141" t="s">
        <v>8289</v>
      </c>
      <c r="O1818" s="63"/>
      <c r="P1818" s="139"/>
      <c r="Q1818" s="138"/>
      <c r="R1818" s="138"/>
      <c r="S1818" s="140"/>
      <c r="T1818" s="140"/>
      <c r="U1818" s="140"/>
      <c r="V1818" s="140"/>
      <c r="W1818" s="140"/>
      <c r="X1818" s="63"/>
      <c r="Y1818" s="67"/>
      <c r="Z1818" s="67"/>
      <c r="AA1818" s="67"/>
      <c r="AB1818" s="67"/>
      <c r="AC1818" s="67"/>
      <c r="AD1818" s="67"/>
      <c r="AE1818" s="67"/>
      <c r="AF1818" s="67"/>
      <c r="AG1818" s="67"/>
      <c r="AH1818" s="67"/>
      <c r="AI1818" s="69"/>
      <c r="AJ1818" s="69"/>
      <c r="AK1818" s="69"/>
      <c r="AL1818" s="69"/>
    </row>
    <row r="1819" spans="1:38" ht="27.75" customHeight="1" x14ac:dyDescent="0.25">
      <c r="A1819" s="62">
        <v>2</v>
      </c>
      <c r="B1819" s="63" t="s">
        <v>8010</v>
      </c>
      <c r="C1819" s="63" t="s">
        <v>8290</v>
      </c>
      <c r="D1819" s="63" t="s">
        <v>150</v>
      </c>
      <c r="E1819" s="88">
        <v>1818</v>
      </c>
      <c r="F1819" s="63" t="s">
        <v>8291</v>
      </c>
      <c r="G1819" s="63" t="s">
        <v>8292</v>
      </c>
      <c r="H1819" s="110">
        <v>549.04999999999995</v>
      </c>
      <c r="I1819" s="62" t="s">
        <v>43</v>
      </c>
      <c r="J1819" s="63"/>
      <c r="K1819" s="63" t="s">
        <v>8293</v>
      </c>
      <c r="L1819" s="137" t="s">
        <v>8294</v>
      </c>
      <c r="M1819" s="63" t="s">
        <v>8295</v>
      </c>
      <c r="N1819" s="140"/>
      <c r="O1819" s="63"/>
      <c r="P1819" s="142"/>
      <c r="Q1819" s="140"/>
      <c r="R1819" s="140"/>
      <c r="S1819" s="140"/>
      <c r="T1819" s="140"/>
      <c r="U1819" s="140"/>
      <c r="V1819" s="140"/>
      <c r="W1819" s="140"/>
      <c r="X1819" s="63"/>
      <c r="Y1819" s="67"/>
      <c r="Z1819" s="67"/>
      <c r="AA1819" s="67"/>
      <c r="AB1819" s="67"/>
      <c r="AC1819" s="67"/>
      <c r="AD1819" s="67"/>
      <c r="AE1819" s="67"/>
      <c r="AF1819" s="67"/>
      <c r="AG1819" s="67"/>
      <c r="AH1819" s="67"/>
      <c r="AI1819" s="69"/>
      <c r="AJ1819" s="69"/>
      <c r="AK1819" s="69"/>
      <c r="AL1819" s="69"/>
    </row>
    <row r="1820" spans="1:38" ht="27.75" customHeight="1" x14ac:dyDescent="0.25">
      <c r="A1820" s="62">
        <v>2</v>
      </c>
      <c r="B1820" s="63" t="s">
        <v>8010</v>
      </c>
      <c r="C1820" s="63" t="s">
        <v>8296</v>
      </c>
      <c r="D1820" s="63" t="s">
        <v>150</v>
      </c>
      <c r="E1820" s="88">
        <v>1819</v>
      </c>
      <c r="F1820" s="63" t="s">
        <v>8297</v>
      </c>
      <c r="G1820" s="63" t="s">
        <v>8298</v>
      </c>
      <c r="H1820" s="41">
        <v>117.43</v>
      </c>
      <c r="I1820" s="62" t="s">
        <v>43</v>
      </c>
      <c r="J1820" s="63"/>
      <c r="K1820" s="63" t="s">
        <v>8299</v>
      </c>
      <c r="L1820" s="143"/>
      <c r="M1820" s="63" t="s">
        <v>8300</v>
      </c>
      <c r="N1820" s="140"/>
      <c r="O1820" s="63" t="s">
        <v>8301</v>
      </c>
      <c r="P1820" s="142"/>
      <c r="Q1820" s="63" t="s">
        <v>8302</v>
      </c>
      <c r="R1820" s="140"/>
      <c r="S1820" s="140"/>
      <c r="T1820" s="140"/>
      <c r="U1820" s="140"/>
      <c r="V1820" s="140"/>
      <c r="W1820" s="140"/>
      <c r="X1820" s="63"/>
      <c r="Y1820" s="63"/>
      <c r="Z1820" s="63"/>
      <c r="AA1820" s="67"/>
      <c r="AB1820" s="67"/>
      <c r="AC1820" s="67"/>
      <c r="AD1820" s="67"/>
      <c r="AE1820" s="67"/>
      <c r="AF1820" s="67"/>
      <c r="AG1820" s="67"/>
      <c r="AH1820" s="67"/>
      <c r="AI1820" s="67"/>
      <c r="AJ1820" s="67"/>
      <c r="AK1820" s="69"/>
      <c r="AL1820" s="69"/>
    </row>
    <row r="1821" spans="1:38" ht="27.75" customHeight="1" x14ac:dyDescent="0.25">
      <c r="A1821" s="62">
        <v>2</v>
      </c>
      <c r="B1821" s="63" t="s">
        <v>8010</v>
      </c>
      <c r="C1821" s="63" t="s">
        <v>8303</v>
      </c>
      <c r="D1821" s="63" t="s">
        <v>52</v>
      </c>
      <c r="E1821" s="88">
        <v>1820</v>
      </c>
      <c r="F1821" s="63" t="s">
        <v>8304</v>
      </c>
      <c r="G1821" s="63" t="s">
        <v>8305</v>
      </c>
      <c r="H1821" s="41">
        <v>4856.8599999999997</v>
      </c>
      <c r="I1821" s="62" t="s">
        <v>43</v>
      </c>
      <c r="J1821" s="63"/>
      <c r="K1821" s="63" t="s">
        <v>8306</v>
      </c>
      <c r="L1821" s="75" t="s">
        <v>8307</v>
      </c>
      <c r="M1821" s="63" t="s">
        <v>8308</v>
      </c>
      <c r="N1821" s="111" t="s">
        <v>8309</v>
      </c>
      <c r="O1821" s="63" t="s">
        <v>8310</v>
      </c>
      <c r="P1821" s="67"/>
      <c r="Q1821" s="63" t="s">
        <v>8311</v>
      </c>
      <c r="R1821" s="67"/>
      <c r="S1821" s="63" t="s">
        <v>8312</v>
      </c>
      <c r="T1821" s="67"/>
      <c r="U1821" s="140"/>
      <c r="V1821" s="140"/>
      <c r="W1821" s="140"/>
      <c r="X1821" s="63"/>
      <c r="Y1821" s="63"/>
      <c r="Z1821" s="63"/>
      <c r="AA1821" s="67"/>
      <c r="AB1821" s="67"/>
      <c r="AC1821" s="67"/>
      <c r="AD1821" s="67"/>
      <c r="AE1821" s="67"/>
      <c r="AF1821" s="67"/>
      <c r="AG1821" s="67"/>
      <c r="AH1821" s="67"/>
      <c r="AI1821" s="67"/>
      <c r="AJ1821" s="67"/>
      <c r="AK1821" s="69"/>
      <c r="AL1821" s="69"/>
    </row>
    <row r="1822" spans="1:38" ht="27.75" customHeight="1" x14ac:dyDescent="0.25">
      <c r="A1822" s="62">
        <v>2</v>
      </c>
      <c r="B1822" s="63" t="s">
        <v>8010</v>
      </c>
      <c r="C1822" s="63" t="s">
        <v>1169</v>
      </c>
      <c r="D1822" s="63" t="s">
        <v>111</v>
      </c>
      <c r="E1822" s="88">
        <v>1821</v>
      </c>
      <c r="F1822" s="63" t="s">
        <v>8313</v>
      </c>
      <c r="G1822" s="63" t="s">
        <v>8314</v>
      </c>
      <c r="H1822" s="41">
        <v>236.81</v>
      </c>
      <c r="I1822" s="62" t="s">
        <v>43</v>
      </c>
      <c r="J1822" s="63"/>
      <c r="K1822" s="63" t="s">
        <v>8315</v>
      </c>
      <c r="L1822" s="144"/>
      <c r="M1822" s="63" t="s">
        <v>8316</v>
      </c>
      <c r="N1822" s="145"/>
      <c r="O1822" s="63"/>
      <c r="P1822" s="142"/>
      <c r="Q1822" s="140"/>
      <c r="R1822" s="140"/>
      <c r="S1822" s="63"/>
      <c r="T1822" s="140"/>
      <c r="U1822" s="140"/>
      <c r="V1822" s="140"/>
      <c r="W1822" s="140"/>
      <c r="X1822" s="63"/>
      <c r="Y1822" s="63"/>
      <c r="Z1822" s="63"/>
      <c r="AA1822" s="67"/>
      <c r="AB1822" s="67"/>
      <c r="AC1822" s="67"/>
      <c r="AD1822" s="67"/>
      <c r="AE1822" s="67"/>
      <c r="AF1822" s="67"/>
      <c r="AG1822" s="67"/>
      <c r="AH1822" s="67"/>
      <c r="AI1822" s="67"/>
      <c r="AJ1822" s="67"/>
      <c r="AK1822" s="69"/>
      <c r="AL1822" s="69"/>
    </row>
    <row r="1823" spans="1:38" ht="27.75" customHeight="1" x14ac:dyDescent="0.25">
      <c r="A1823" s="62">
        <v>2</v>
      </c>
      <c r="B1823" s="63" t="s">
        <v>8010</v>
      </c>
      <c r="C1823" s="63" t="s">
        <v>8134</v>
      </c>
      <c r="D1823" s="63" t="s">
        <v>59</v>
      </c>
      <c r="E1823" s="88">
        <v>1822</v>
      </c>
      <c r="F1823" s="63" t="s">
        <v>8317</v>
      </c>
      <c r="G1823" s="63" t="s">
        <v>6718</v>
      </c>
      <c r="H1823" s="41">
        <v>12092.75</v>
      </c>
      <c r="I1823" s="62" t="s">
        <v>43</v>
      </c>
      <c r="J1823" s="63"/>
      <c r="K1823" s="63" t="s">
        <v>8318</v>
      </c>
      <c r="L1823" s="75" t="s">
        <v>8319</v>
      </c>
      <c r="M1823" s="63" t="s">
        <v>8320</v>
      </c>
      <c r="N1823" s="111" t="s">
        <v>8321</v>
      </c>
      <c r="O1823" s="63" t="s">
        <v>8322</v>
      </c>
      <c r="P1823" s="111" t="s">
        <v>8323</v>
      </c>
      <c r="Q1823" s="67"/>
      <c r="R1823" s="140"/>
      <c r="S1823" s="140"/>
      <c r="T1823" s="140"/>
      <c r="U1823" s="140"/>
      <c r="V1823" s="140"/>
      <c r="W1823" s="140"/>
      <c r="X1823" s="63"/>
      <c r="Y1823" s="63"/>
      <c r="Z1823" s="63"/>
      <c r="AA1823" s="67"/>
      <c r="AB1823" s="67"/>
      <c r="AC1823" s="67"/>
      <c r="AD1823" s="67"/>
      <c r="AE1823" s="67"/>
      <c r="AF1823" s="67"/>
      <c r="AG1823" s="67"/>
      <c r="AH1823" s="67"/>
      <c r="AI1823" s="67"/>
      <c r="AJ1823" s="67"/>
      <c r="AK1823" s="69"/>
      <c r="AL1823" s="69"/>
    </row>
    <row r="1824" spans="1:38" ht="27.75" customHeight="1" x14ac:dyDescent="0.25">
      <c r="A1824" s="62">
        <v>2</v>
      </c>
      <c r="B1824" s="63" t="s">
        <v>8010</v>
      </c>
      <c r="C1824" s="63" t="s">
        <v>1671</v>
      </c>
      <c r="D1824" s="63" t="s">
        <v>52</v>
      </c>
      <c r="E1824" s="88">
        <v>1823</v>
      </c>
      <c r="F1824" s="63" t="s">
        <v>8324</v>
      </c>
      <c r="G1824" s="63" t="s">
        <v>8325</v>
      </c>
      <c r="H1824" s="41">
        <v>26429.06</v>
      </c>
      <c r="I1824" s="62" t="s">
        <v>43</v>
      </c>
      <c r="J1824" s="63"/>
      <c r="K1824" s="63" t="s">
        <v>8326</v>
      </c>
      <c r="L1824" s="75" t="s">
        <v>8327</v>
      </c>
      <c r="M1824" s="63" t="s">
        <v>8328</v>
      </c>
      <c r="N1824" s="114" t="s">
        <v>8329</v>
      </c>
      <c r="O1824" s="63" t="s">
        <v>8330</v>
      </c>
      <c r="P1824" s="114" t="s">
        <v>8331</v>
      </c>
      <c r="Q1824" s="140"/>
      <c r="R1824" s="140"/>
      <c r="S1824" s="140"/>
      <c r="T1824" s="140"/>
      <c r="U1824" s="140"/>
      <c r="V1824" s="140"/>
      <c r="W1824" s="140"/>
      <c r="X1824" s="63"/>
      <c r="Y1824" s="63"/>
      <c r="Z1824" s="63"/>
      <c r="AA1824" s="67"/>
      <c r="AB1824" s="67"/>
      <c r="AC1824" s="67"/>
      <c r="AD1824" s="67"/>
      <c r="AE1824" s="67"/>
      <c r="AF1824" s="67"/>
      <c r="AG1824" s="67"/>
      <c r="AH1824" s="67"/>
      <c r="AI1824" s="67"/>
      <c r="AJ1824" s="67"/>
      <c r="AK1824" s="69"/>
      <c r="AL1824" s="69"/>
    </row>
    <row r="1825" spans="1:38" ht="27.75" customHeight="1" x14ac:dyDescent="0.25">
      <c r="A1825" s="62">
        <v>2</v>
      </c>
      <c r="B1825" s="63" t="s">
        <v>38</v>
      </c>
      <c r="C1825" s="63" t="s">
        <v>8332</v>
      </c>
      <c r="D1825" s="63" t="s">
        <v>8012</v>
      </c>
      <c r="E1825" s="88">
        <v>1824</v>
      </c>
      <c r="F1825" s="63" t="s">
        <v>8333</v>
      </c>
      <c r="G1825" s="63" t="s">
        <v>8334</v>
      </c>
      <c r="H1825" s="110">
        <v>63.8</v>
      </c>
      <c r="I1825" s="66" t="s">
        <v>43</v>
      </c>
      <c r="J1825" s="63"/>
      <c r="K1825" s="63" t="s">
        <v>8335</v>
      </c>
      <c r="L1825" s="63" t="s">
        <v>8336</v>
      </c>
      <c r="M1825" s="63" t="s">
        <v>8337</v>
      </c>
      <c r="N1825" s="57" t="s">
        <v>8338</v>
      </c>
      <c r="O1825" s="63"/>
      <c r="P1825" s="63"/>
      <c r="Q1825" s="63"/>
      <c r="R1825" s="63"/>
      <c r="S1825" s="63"/>
      <c r="T1825" s="63"/>
      <c r="U1825" s="63"/>
      <c r="V1825" s="63"/>
      <c r="W1825" s="63"/>
      <c r="X1825" s="63"/>
      <c r="Y1825" s="63"/>
      <c r="Z1825" s="63"/>
      <c r="AA1825" s="63"/>
      <c r="AB1825" s="63"/>
      <c r="AC1825" s="63"/>
      <c r="AD1825" s="67"/>
      <c r="AE1825" s="67"/>
      <c r="AF1825" s="67"/>
      <c r="AG1825" s="67"/>
      <c r="AH1825" s="67"/>
      <c r="AI1825" s="67"/>
      <c r="AJ1825" s="67"/>
      <c r="AK1825" s="67"/>
      <c r="AL1825" s="67"/>
    </row>
    <row r="1826" spans="1:38" ht="27.75" customHeight="1" x14ac:dyDescent="0.25">
      <c r="A1826" s="62">
        <v>2</v>
      </c>
      <c r="B1826" s="63" t="s">
        <v>38</v>
      </c>
      <c r="C1826" s="63" t="s">
        <v>8339</v>
      </c>
      <c r="D1826" s="57" t="s">
        <v>276</v>
      </c>
      <c r="E1826" s="88">
        <v>1825</v>
      </c>
      <c r="F1826" s="63" t="s">
        <v>8340</v>
      </c>
      <c r="G1826" s="57" t="s">
        <v>8341</v>
      </c>
      <c r="H1826" s="57">
        <v>1668.58</v>
      </c>
      <c r="I1826" s="66" t="s">
        <v>43</v>
      </c>
      <c r="J1826" s="57"/>
      <c r="K1826" s="57" t="s">
        <v>8342</v>
      </c>
      <c r="L1826" s="57"/>
      <c r="M1826" s="57" t="s">
        <v>8343</v>
      </c>
      <c r="N1826" s="57"/>
      <c r="O1826" s="57" t="s">
        <v>8344</v>
      </c>
      <c r="P1826" s="57"/>
      <c r="Q1826" s="57" t="s">
        <v>8081</v>
      </c>
      <c r="R1826" s="57"/>
      <c r="S1826" s="57"/>
      <c r="T1826" s="57"/>
      <c r="U1826" s="57"/>
      <c r="V1826" s="57"/>
      <c r="W1826" s="57"/>
      <c r="X1826" s="57"/>
      <c r="Y1826" s="57"/>
      <c r="Z1826" s="57"/>
      <c r="AA1826" s="57"/>
      <c r="AB1826" s="57"/>
      <c r="AC1826" s="57"/>
      <c r="AD1826" s="69"/>
      <c r="AE1826" s="69"/>
      <c r="AF1826" s="69"/>
      <c r="AG1826" s="69"/>
      <c r="AH1826" s="69"/>
      <c r="AI1826" s="69"/>
      <c r="AJ1826" s="69"/>
      <c r="AK1826" s="69"/>
      <c r="AL1826" s="69"/>
    </row>
    <row r="1827" spans="1:38" ht="27.75" customHeight="1" x14ac:dyDescent="0.25">
      <c r="A1827" s="62">
        <v>2</v>
      </c>
      <c r="B1827" s="63" t="s">
        <v>38</v>
      </c>
      <c r="C1827" s="63" t="s">
        <v>8345</v>
      </c>
      <c r="D1827" s="57" t="s">
        <v>170</v>
      </c>
      <c r="E1827" s="88">
        <v>1826</v>
      </c>
      <c r="F1827" s="63" t="s">
        <v>8346</v>
      </c>
      <c r="G1827" s="57" t="s">
        <v>8347</v>
      </c>
      <c r="H1827" s="57">
        <v>46.22</v>
      </c>
      <c r="I1827" s="66" t="s">
        <v>43</v>
      </c>
      <c r="J1827" s="57"/>
      <c r="K1827" s="57" t="s">
        <v>8348</v>
      </c>
      <c r="L1827" s="57"/>
      <c r="M1827" s="57"/>
      <c r="N1827" s="57"/>
      <c r="O1827" s="57"/>
      <c r="P1827" s="57"/>
      <c r="Q1827" s="57"/>
      <c r="R1827" s="57"/>
      <c r="S1827" s="57"/>
      <c r="T1827" s="57"/>
      <c r="U1827" s="57"/>
      <c r="V1827" s="57"/>
      <c r="W1827" s="57"/>
      <c r="X1827" s="57"/>
      <c r="Y1827" s="57"/>
      <c r="Z1827" s="57"/>
      <c r="AA1827" s="57"/>
      <c r="AB1827" s="57"/>
      <c r="AC1827" s="57"/>
      <c r="AD1827" s="69"/>
      <c r="AE1827" s="69"/>
      <c r="AF1827" s="69"/>
      <c r="AG1827" s="69"/>
      <c r="AH1827" s="69"/>
      <c r="AI1827" s="69"/>
      <c r="AJ1827" s="69"/>
      <c r="AK1827" s="69"/>
      <c r="AL1827" s="69"/>
    </row>
    <row r="1828" spans="1:38" ht="27.75" customHeight="1" x14ac:dyDescent="0.25">
      <c r="A1828" s="62">
        <v>2</v>
      </c>
      <c r="B1828" s="63" t="s">
        <v>38</v>
      </c>
      <c r="C1828" s="63" t="s">
        <v>8349</v>
      </c>
      <c r="D1828" s="57" t="s">
        <v>170</v>
      </c>
      <c r="E1828" s="88">
        <v>1827</v>
      </c>
      <c r="F1828" s="63" t="s">
        <v>8350</v>
      </c>
      <c r="G1828" s="57" t="s">
        <v>8351</v>
      </c>
      <c r="H1828" s="57">
        <v>14461.23</v>
      </c>
      <c r="I1828" s="66" t="s">
        <v>43</v>
      </c>
      <c r="J1828" s="57"/>
      <c r="K1828" s="57" t="s">
        <v>8352</v>
      </c>
      <c r="L1828" s="57" t="s">
        <v>8353</v>
      </c>
      <c r="M1828" s="57" t="s">
        <v>8354</v>
      </c>
      <c r="N1828" s="57" t="s">
        <v>8355</v>
      </c>
      <c r="O1828" s="57" t="s">
        <v>8356</v>
      </c>
      <c r="P1828" s="57" t="s">
        <v>8357</v>
      </c>
      <c r="Q1828" s="57" t="s">
        <v>8358</v>
      </c>
      <c r="R1828" s="57"/>
      <c r="S1828" s="57"/>
      <c r="T1828" s="57"/>
      <c r="U1828" s="57"/>
      <c r="V1828" s="57"/>
      <c r="W1828" s="57"/>
      <c r="X1828" s="57"/>
      <c r="Y1828" s="57"/>
      <c r="Z1828" s="57"/>
      <c r="AA1828" s="57"/>
      <c r="AB1828" s="57"/>
      <c r="AC1828" s="57"/>
      <c r="AD1828" s="69"/>
      <c r="AE1828" s="69"/>
      <c r="AF1828" s="69"/>
      <c r="AG1828" s="69"/>
      <c r="AH1828" s="69"/>
      <c r="AI1828" s="69"/>
      <c r="AJ1828" s="69"/>
      <c r="AK1828" s="69"/>
      <c r="AL1828" s="69"/>
    </row>
    <row r="1829" spans="1:38" ht="27.75" customHeight="1" x14ac:dyDescent="0.25">
      <c r="A1829" s="62">
        <v>2</v>
      </c>
      <c r="B1829" s="63" t="s">
        <v>38</v>
      </c>
      <c r="C1829" s="63" t="s">
        <v>4844</v>
      </c>
      <c r="D1829" s="57" t="s">
        <v>474</v>
      </c>
      <c r="E1829" s="88">
        <v>1828</v>
      </c>
      <c r="F1829" s="63" t="s">
        <v>8359</v>
      </c>
      <c r="G1829" s="57" t="s">
        <v>8360</v>
      </c>
      <c r="H1829" s="57">
        <v>6178.33</v>
      </c>
      <c r="I1829" s="66" t="s">
        <v>43</v>
      </c>
      <c r="J1829" s="57"/>
      <c r="K1829" s="57" t="s">
        <v>8361</v>
      </c>
      <c r="L1829" s="57">
        <v>1274045</v>
      </c>
      <c r="M1829" s="57" t="s">
        <v>8362</v>
      </c>
      <c r="N1829" s="57">
        <v>964163</v>
      </c>
      <c r="O1829" s="57" t="s">
        <v>8363</v>
      </c>
      <c r="P1829" s="57">
        <v>996029</v>
      </c>
      <c r="Q1829" s="57"/>
      <c r="R1829" s="57"/>
      <c r="S1829" s="57"/>
      <c r="T1829" s="57"/>
      <c r="U1829" s="57"/>
      <c r="V1829" s="57"/>
      <c r="W1829" s="57"/>
      <c r="X1829" s="57"/>
      <c r="Y1829" s="57"/>
      <c r="Z1829" s="57"/>
      <c r="AA1829" s="57"/>
      <c r="AB1829" s="57"/>
      <c r="AC1829" s="57"/>
      <c r="AD1829" s="69"/>
      <c r="AE1829" s="69"/>
      <c r="AF1829" s="69"/>
      <c r="AG1829" s="69"/>
      <c r="AH1829" s="69"/>
      <c r="AI1829" s="69"/>
      <c r="AJ1829" s="69"/>
      <c r="AK1829" s="69"/>
      <c r="AL1829" s="69"/>
    </row>
    <row r="1830" spans="1:38" ht="27.75" customHeight="1" x14ac:dyDescent="0.25">
      <c r="A1830" s="62">
        <v>2</v>
      </c>
      <c r="B1830" s="63" t="s">
        <v>38</v>
      </c>
      <c r="C1830" s="63" t="s">
        <v>1081</v>
      </c>
      <c r="D1830" s="57" t="s">
        <v>170</v>
      </c>
      <c r="E1830" s="88">
        <v>1829</v>
      </c>
      <c r="F1830" s="63" t="s">
        <v>8364</v>
      </c>
      <c r="G1830" s="57" t="s">
        <v>8365</v>
      </c>
      <c r="H1830" s="57">
        <v>168.87</v>
      </c>
      <c r="I1830" s="66" t="s">
        <v>43</v>
      </c>
      <c r="J1830" s="57"/>
      <c r="K1830" s="57" t="s">
        <v>8366</v>
      </c>
      <c r="L1830" s="57"/>
      <c r="M1830" s="57"/>
      <c r="N1830" s="57"/>
      <c r="O1830" s="57"/>
      <c r="P1830" s="57"/>
      <c r="Q1830" s="57"/>
      <c r="R1830" s="57"/>
      <c r="S1830" s="57"/>
      <c r="T1830" s="57"/>
      <c r="U1830" s="57"/>
      <c r="V1830" s="57"/>
      <c r="W1830" s="57"/>
      <c r="X1830" s="57"/>
      <c r="Y1830" s="57"/>
      <c r="Z1830" s="57"/>
      <c r="AA1830" s="57"/>
      <c r="AB1830" s="57"/>
      <c r="AC1830" s="57"/>
      <c r="AD1830" s="69"/>
      <c r="AE1830" s="69"/>
      <c r="AF1830" s="69"/>
      <c r="AG1830" s="69"/>
      <c r="AH1830" s="69"/>
      <c r="AI1830" s="69"/>
      <c r="AJ1830" s="69"/>
      <c r="AK1830" s="69"/>
      <c r="AL1830" s="69"/>
    </row>
    <row r="1831" spans="1:38" ht="27.75" customHeight="1" x14ac:dyDescent="0.25">
      <c r="A1831" s="62">
        <v>2</v>
      </c>
      <c r="B1831" s="63" t="s">
        <v>38</v>
      </c>
      <c r="C1831" s="63" t="s">
        <v>8367</v>
      </c>
      <c r="D1831" s="57" t="s">
        <v>170</v>
      </c>
      <c r="E1831" s="88">
        <v>1830</v>
      </c>
      <c r="F1831" s="63" t="s">
        <v>8368</v>
      </c>
      <c r="G1831" s="57" t="s">
        <v>8369</v>
      </c>
      <c r="H1831" s="57">
        <v>122.94</v>
      </c>
      <c r="I1831" s="66" t="s">
        <v>43</v>
      </c>
      <c r="J1831" s="57"/>
      <c r="K1831" s="57" t="s">
        <v>1267</v>
      </c>
      <c r="L1831" s="57"/>
      <c r="M1831" s="57" t="s">
        <v>8370</v>
      </c>
      <c r="N1831" s="57"/>
      <c r="O1831" s="57" t="s">
        <v>8371</v>
      </c>
      <c r="P1831" s="57"/>
      <c r="Q1831" s="57"/>
      <c r="R1831" s="57"/>
      <c r="S1831" s="57"/>
      <c r="T1831" s="57"/>
      <c r="U1831" s="57"/>
      <c r="V1831" s="57"/>
      <c r="W1831" s="57"/>
      <c r="X1831" s="57"/>
      <c r="Y1831" s="57"/>
      <c r="Z1831" s="57"/>
      <c r="AA1831" s="57"/>
      <c r="AB1831" s="57"/>
      <c r="AC1831" s="57"/>
      <c r="AD1831" s="69"/>
      <c r="AE1831" s="69"/>
      <c r="AF1831" s="69"/>
      <c r="AG1831" s="69"/>
      <c r="AH1831" s="69"/>
      <c r="AI1831" s="69"/>
      <c r="AJ1831" s="69"/>
      <c r="AK1831" s="69"/>
      <c r="AL1831" s="69"/>
    </row>
    <row r="1832" spans="1:38" ht="27.75" customHeight="1" x14ac:dyDescent="0.25">
      <c r="A1832" s="62">
        <v>2</v>
      </c>
      <c r="B1832" s="63" t="s">
        <v>38</v>
      </c>
      <c r="C1832" s="63" t="s">
        <v>8372</v>
      </c>
      <c r="D1832" s="57" t="s">
        <v>170</v>
      </c>
      <c r="E1832" s="88">
        <v>1831</v>
      </c>
      <c r="F1832" s="63" t="s">
        <v>8373</v>
      </c>
      <c r="G1832" s="57" t="s">
        <v>8374</v>
      </c>
      <c r="H1832" s="57">
        <v>245.67</v>
      </c>
      <c r="I1832" s="66" t="s">
        <v>43</v>
      </c>
      <c r="J1832" s="57"/>
      <c r="K1832" s="57" t="s">
        <v>8375</v>
      </c>
      <c r="L1832" s="57"/>
      <c r="M1832" s="57"/>
      <c r="N1832" s="57"/>
      <c r="O1832" s="57"/>
      <c r="P1832" s="57"/>
      <c r="Q1832" s="57"/>
      <c r="R1832" s="57"/>
      <c r="S1832" s="57"/>
      <c r="T1832" s="57"/>
      <c r="U1832" s="57"/>
      <c r="V1832" s="57"/>
      <c r="W1832" s="57"/>
      <c r="X1832" s="57"/>
      <c r="Y1832" s="57"/>
      <c r="Z1832" s="57"/>
      <c r="AA1832" s="57"/>
      <c r="AB1832" s="57"/>
      <c r="AC1832" s="57"/>
      <c r="AD1832" s="69"/>
      <c r="AE1832" s="69"/>
      <c r="AF1832" s="69"/>
      <c r="AG1832" s="69"/>
      <c r="AH1832" s="69"/>
      <c r="AI1832" s="69"/>
      <c r="AJ1832" s="69"/>
      <c r="AK1832" s="69"/>
      <c r="AL1832" s="69"/>
    </row>
    <row r="1833" spans="1:38" ht="27.75" customHeight="1" x14ac:dyDescent="0.25">
      <c r="A1833" s="62">
        <v>2</v>
      </c>
      <c r="B1833" s="63" t="s">
        <v>38</v>
      </c>
      <c r="C1833" s="63" t="s">
        <v>3624</v>
      </c>
      <c r="D1833" s="57" t="s">
        <v>170</v>
      </c>
      <c r="E1833" s="88">
        <v>1832</v>
      </c>
      <c r="F1833" s="63" t="s">
        <v>8376</v>
      </c>
      <c r="G1833" s="57" t="s">
        <v>8377</v>
      </c>
      <c r="H1833" s="57">
        <v>177.78</v>
      </c>
      <c r="I1833" s="66" t="s">
        <v>43</v>
      </c>
      <c r="J1833" s="57"/>
      <c r="K1833" s="57" t="s">
        <v>8378</v>
      </c>
      <c r="L1833" s="57"/>
      <c r="M1833" s="57" t="s">
        <v>8379</v>
      </c>
      <c r="N1833" s="57"/>
      <c r="O1833" s="57" t="s">
        <v>8380</v>
      </c>
      <c r="P1833" s="57"/>
      <c r="Q1833" s="57"/>
      <c r="R1833" s="57"/>
      <c r="S1833" s="57"/>
      <c r="T1833" s="57"/>
      <c r="U1833" s="57"/>
      <c r="V1833" s="57"/>
      <c r="W1833" s="57"/>
      <c r="X1833" s="57"/>
      <c r="Y1833" s="57"/>
      <c r="Z1833" s="57"/>
      <c r="AA1833" s="57"/>
      <c r="AB1833" s="57"/>
      <c r="AC1833" s="57"/>
      <c r="AD1833" s="69"/>
      <c r="AE1833" s="69"/>
      <c r="AF1833" s="69"/>
      <c r="AG1833" s="69"/>
      <c r="AH1833" s="69"/>
      <c r="AI1833" s="69"/>
      <c r="AJ1833" s="69"/>
      <c r="AK1833" s="69"/>
      <c r="AL1833" s="69"/>
    </row>
    <row r="1834" spans="1:38" ht="27.75" customHeight="1" x14ac:dyDescent="0.25">
      <c r="A1834" s="62">
        <v>2</v>
      </c>
      <c r="B1834" s="63" t="s">
        <v>38</v>
      </c>
      <c r="C1834" s="63" t="s">
        <v>8381</v>
      </c>
      <c r="D1834" s="57" t="s">
        <v>170</v>
      </c>
      <c r="E1834" s="88">
        <v>1833</v>
      </c>
      <c r="F1834" s="63" t="s">
        <v>8382</v>
      </c>
      <c r="G1834" s="57" t="s">
        <v>8383</v>
      </c>
      <c r="H1834" s="57">
        <v>127.68</v>
      </c>
      <c r="I1834" s="66" t="s">
        <v>43</v>
      </c>
      <c r="J1834" s="57"/>
      <c r="K1834" s="57" t="s">
        <v>8384</v>
      </c>
      <c r="L1834" s="57"/>
      <c r="M1834" s="57" t="s">
        <v>8385</v>
      </c>
      <c r="N1834" s="57"/>
      <c r="O1834" s="57"/>
      <c r="P1834" s="57"/>
      <c r="Q1834" s="57"/>
      <c r="R1834" s="57"/>
      <c r="S1834" s="57"/>
      <c r="T1834" s="57"/>
      <c r="U1834" s="57"/>
      <c r="V1834" s="57"/>
      <c r="W1834" s="57"/>
      <c r="X1834" s="57"/>
      <c r="Y1834" s="57"/>
      <c r="Z1834" s="57"/>
      <c r="AA1834" s="57"/>
      <c r="AB1834" s="57"/>
      <c r="AC1834" s="57"/>
      <c r="AD1834" s="69"/>
      <c r="AE1834" s="69"/>
      <c r="AF1834" s="69"/>
      <c r="AG1834" s="69"/>
      <c r="AH1834" s="69"/>
      <c r="AI1834" s="69"/>
      <c r="AJ1834" s="69"/>
      <c r="AK1834" s="69"/>
      <c r="AL1834" s="69"/>
    </row>
    <row r="1835" spans="1:38" ht="27.75" customHeight="1" x14ac:dyDescent="0.25">
      <c r="A1835" s="62">
        <v>2</v>
      </c>
      <c r="B1835" s="63" t="s">
        <v>38</v>
      </c>
      <c r="C1835" s="63" t="s">
        <v>8386</v>
      </c>
      <c r="D1835" s="57" t="s">
        <v>201</v>
      </c>
      <c r="E1835" s="88">
        <v>1834</v>
      </c>
      <c r="F1835" s="63" t="s">
        <v>8387</v>
      </c>
      <c r="G1835" s="57" t="s">
        <v>8388</v>
      </c>
      <c r="H1835" s="57">
        <v>1837.31</v>
      </c>
      <c r="I1835" s="66" t="s">
        <v>43</v>
      </c>
      <c r="J1835" s="57"/>
      <c r="K1835" s="57" t="s">
        <v>8389</v>
      </c>
      <c r="L1835" s="57"/>
      <c r="M1835" s="57" t="s">
        <v>8390</v>
      </c>
      <c r="N1835" s="57" t="s">
        <v>8391</v>
      </c>
      <c r="O1835" s="57" t="s">
        <v>8392</v>
      </c>
      <c r="P1835" s="57" t="s">
        <v>8393</v>
      </c>
      <c r="Q1835" s="57" t="s">
        <v>8394</v>
      </c>
      <c r="R1835" s="57" t="s">
        <v>8395</v>
      </c>
      <c r="S1835" s="57" t="s">
        <v>8396</v>
      </c>
      <c r="T1835" s="57"/>
      <c r="U1835" s="57" t="s">
        <v>8397</v>
      </c>
      <c r="V1835" s="57" t="s">
        <v>8398</v>
      </c>
      <c r="W1835" s="57" t="s">
        <v>8399</v>
      </c>
      <c r="X1835" s="57" t="s">
        <v>8400</v>
      </c>
      <c r="Y1835" s="57"/>
      <c r="Z1835" s="57"/>
      <c r="AA1835" s="57"/>
      <c r="AB1835" s="57"/>
      <c r="AC1835" s="57"/>
      <c r="AD1835" s="69"/>
      <c r="AE1835" s="69"/>
      <c r="AF1835" s="69"/>
      <c r="AG1835" s="69"/>
      <c r="AH1835" s="69"/>
      <c r="AI1835" s="69"/>
      <c r="AJ1835" s="69"/>
      <c r="AK1835" s="69"/>
      <c r="AL1835" s="69"/>
    </row>
    <row r="1836" spans="1:38" ht="27.75" customHeight="1" x14ac:dyDescent="0.25">
      <c r="A1836" s="62">
        <v>2</v>
      </c>
      <c r="B1836" s="63" t="s">
        <v>38</v>
      </c>
      <c r="C1836" s="63" t="s">
        <v>8401</v>
      </c>
      <c r="D1836" s="57" t="s">
        <v>201</v>
      </c>
      <c r="E1836" s="88">
        <v>1835</v>
      </c>
      <c r="F1836" s="63" t="s">
        <v>8402</v>
      </c>
      <c r="G1836" s="57" t="s">
        <v>8403</v>
      </c>
      <c r="H1836" s="57">
        <v>771.59</v>
      </c>
      <c r="I1836" s="66" t="s">
        <v>43</v>
      </c>
      <c r="J1836" s="57"/>
      <c r="K1836" s="57" t="s">
        <v>8404</v>
      </c>
      <c r="L1836" s="57" t="s">
        <v>8405</v>
      </c>
      <c r="M1836" s="57"/>
      <c r="N1836" s="57"/>
      <c r="O1836" s="57"/>
      <c r="P1836" s="57"/>
      <c r="Q1836" s="57"/>
      <c r="R1836" s="57"/>
      <c r="S1836" s="57"/>
      <c r="T1836" s="57"/>
      <c r="U1836" s="57"/>
      <c r="V1836" s="57"/>
      <c r="W1836" s="57"/>
      <c r="X1836" s="57"/>
      <c r="Y1836" s="57"/>
      <c r="Z1836" s="57"/>
      <c r="AA1836" s="57"/>
      <c r="AB1836" s="57"/>
      <c r="AC1836" s="57"/>
      <c r="AD1836" s="69"/>
      <c r="AE1836" s="69"/>
      <c r="AF1836" s="69"/>
      <c r="AG1836" s="69"/>
      <c r="AH1836" s="69"/>
      <c r="AI1836" s="69"/>
      <c r="AJ1836" s="69"/>
      <c r="AK1836" s="69"/>
      <c r="AL1836" s="69"/>
    </row>
    <row r="1837" spans="1:38" ht="27.75" customHeight="1" x14ac:dyDescent="0.25">
      <c r="A1837" s="62">
        <v>2</v>
      </c>
      <c r="B1837" s="63" t="s">
        <v>38</v>
      </c>
      <c r="C1837" s="63" t="s">
        <v>8406</v>
      </c>
      <c r="D1837" s="57" t="s">
        <v>201</v>
      </c>
      <c r="E1837" s="88">
        <v>1836</v>
      </c>
      <c r="F1837" s="63" t="s">
        <v>8407</v>
      </c>
      <c r="G1837" s="57" t="s">
        <v>8408</v>
      </c>
      <c r="H1837" s="57">
        <v>782.91</v>
      </c>
      <c r="I1837" s="66" t="s">
        <v>43</v>
      </c>
      <c r="J1837" s="57"/>
      <c r="K1837" s="57" t="s">
        <v>8409</v>
      </c>
      <c r="L1837" s="57"/>
      <c r="M1837" s="57" t="s">
        <v>8410</v>
      </c>
      <c r="N1837" s="57"/>
      <c r="O1837" s="57" t="s">
        <v>8411</v>
      </c>
      <c r="P1837" s="57"/>
      <c r="Q1837" s="57"/>
      <c r="R1837" s="57"/>
      <c r="S1837" s="57"/>
      <c r="T1837" s="57"/>
      <c r="U1837" s="57"/>
      <c r="V1837" s="57"/>
      <c r="W1837" s="57"/>
      <c r="X1837" s="57"/>
      <c r="Y1837" s="57"/>
      <c r="Z1837" s="57"/>
      <c r="AA1837" s="57"/>
      <c r="AB1837" s="57"/>
      <c r="AC1837" s="57"/>
      <c r="AD1837" s="69"/>
      <c r="AE1837" s="69"/>
      <c r="AF1837" s="69"/>
      <c r="AG1837" s="69"/>
      <c r="AH1837" s="69"/>
      <c r="AI1837" s="69"/>
      <c r="AJ1837" s="69"/>
      <c r="AK1837" s="69"/>
      <c r="AL1837" s="69"/>
    </row>
    <row r="1838" spans="1:38" ht="27.75" customHeight="1" x14ac:dyDescent="0.25">
      <c r="A1838" s="62">
        <v>2</v>
      </c>
      <c r="B1838" s="63" t="s">
        <v>38</v>
      </c>
      <c r="C1838" s="63" t="s">
        <v>8412</v>
      </c>
      <c r="D1838" s="57" t="s">
        <v>201</v>
      </c>
      <c r="E1838" s="88">
        <v>1837</v>
      </c>
      <c r="F1838" s="63" t="s">
        <v>8413</v>
      </c>
      <c r="G1838" s="57" t="s">
        <v>8414</v>
      </c>
      <c r="H1838" s="57">
        <v>3555.11</v>
      </c>
      <c r="I1838" s="66" t="s">
        <v>43</v>
      </c>
      <c r="J1838" s="57"/>
      <c r="K1838" s="57" t="s">
        <v>8415</v>
      </c>
      <c r="L1838" s="57"/>
      <c r="M1838" s="57" t="s">
        <v>8416</v>
      </c>
      <c r="N1838" s="57"/>
      <c r="O1838" s="57"/>
      <c r="P1838" s="57"/>
      <c r="Q1838" s="57"/>
      <c r="R1838" s="57"/>
      <c r="S1838" s="57"/>
      <c r="T1838" s="57"/>
      <c r="U1838" s="57"/>
      <c r="V1838" s="57"/>
      <c r="W1838" s="57"/>
      <c r="X1838" s="57"/>
      <c r="Y1838" s="57"/>
      <c r="Z1838" s="57"/>
      <c r="AA1838" s="57"/>
      <c r="AB1838" s="57"/>
      <c r="AC1838" s="57"/>
      <c r="AD1838" s="69"/>
      <c r="AE1838" s="69"/>
      <c r="AF1838" s="69"/>
      <c r="AG1838" s="69"/>
      <c r="AH1838" s="69"/>
      <c r="AI1838" s="69"/>
      <c r="AJ1838" s="69"/>
      <c r="AK1838" s="69"/>
      <c r="AL1838" s="69"/>
    </row>
    <row r="1839" spans="1:38" ht="27.75" customHeight="1" x14ac:dyDescent="0.25">
      <c r="A1839" s="62">
        <v>2</v>
      </c>
      <c r="B1839" s="63" t="s">
        <v>38</v>
      </c>
      <c r="C1839" s="63" t="s">
        <v>8417</v>
      </c>
      <c r="D1839" s="57" t="s">
        <v>201</v>
      </c>
      <c r="E1839" s="88">
        <v>1838</v>
      </c>
      <c r="F1839" s="63" t="s">
        <v>8418</v>
      </c>
      <c r="G1839" s="57" t="s">
        <v>8419</v>
      </c>
      <c r="H1839" s="57">
        <v>2908.67</v>
      </c>
      <c r="I1839" s="66" t="s">
        <v>43</v>
      </c>
      <c r="J1839" s="57"/>
      <c r="K1839" s="57" t="s">
        <v>8420</v>
      </c>
      <c r="L1839" s="57">
        <v>1986333</v>
      </c>
      <c r="M1839" s="57" t="s">
        <v>8421</v>
      </c>
      <c r="N1839" s="57"/>
      <c r="O1839" s="57" t="s">
        <v>8422</v>
      </c>
      <c r="P1839" s="57"/>
      <c r="Q1839" s="57" t="s">
        <v>8423</v>
      </c>
      <c r="R1839" s="57"/>
      <c r="S1839" s="57" t="s">
        <v>8424</v>
      </c>
      <c r="T1839" s="57"/>
      <c r="U1839" s="57"/>
      <c r="V1839" s="57"/>
      <c r="W1839" s="57"/>
      <c r="X1839" s="57"/>
      <c r="Y1839" s="57"/>
      <c r="Z1839" s="57"/>
      <c r="AA1839" s="57"/>
      <c r="AB1839" s="57"/>
      <c r="AC1839" s="57"/>
      <c r="AD1839" s="69"/>
      <c r="AE1839" s="69"/>
      <c r="AF1839" s="69"/>
      <c r="AG1839" s="69"/>
      <c r="AH1839" s="69"/>
      <c r="AI1839" s="69"/>
      <c r="AJ1839" s="69"/>
      <c r="AK1839" s="69"/>
      <c r="AL1839" s="69"/>
    </row>
    <row r="1840" spans="1:38" ht="27.75" customHeight="1" x14ac:dyDescent="0.25">
      <c r="A1840" s="62">
        <v>2</v>
      </c>
      <c r="B1840" s="63" t="s">
        <v>38</v>
      </c>
      <c r="C1840" s="63" t="s">
        <v>8425</v>
      </c>
      <c r="D1840" s="57" t="s">
        <v>201</v>
      </c>
      <c r="E1840" s="88">
        <v>1839</v>
      </c>
      <c r="F1840" s="63" t="s">
        <v>8426</v>
      </c>
      <c r="G1840" s="57" t="s">
        <v>8427</v>
      </c>
      <c r="H1840" s="57">
        <v>402.62</v>
      </c>
      <c r="I1840" s="66" t="s">
        <v>583</v>
      </c>
      <c r="J1840" s="57"/>
      <c r="K1840" s="57" t="s">
        <v>8428</v>
      </c>
      <c r="L1840" s="57"/>
      <c r="M1840" s="57" t="s">
        <v>8429</v>
      </c>
      <c r="N1840" s="57"/>
      <c r="O1840" s="57"/>
      <c r="P1840" s="57"/>
      <c r="Q1840" s="57"/>
      <c r="R1840" s="57"/>
      <c r="S1840" s="57"/>
      <c r="T1840" s="57"/>
      <c r="U1840" s="57"/>
      <c r="V1840" s="57"/>
      <c r="W1840" s="57"/>
      <c r="X1840" s="57"/>
      <c r="Y1840" s="57"/>
      <c r="Z1840" s="57"/>
      <c r="AA1840" s="57"/>
      <c r="AB1840" s="57"/>
      <c r="AC1840" s="57"/>
      <c r="AD1840" s="69"/>
      <c r="AE1840" s="69"/>
      <c r="AF1840" s="69"/>
      <c r="AG1840" s="69"/>
      <c r="AH1840" s="69"/>
      <c r="AI1840" s="69"/>
      <c r="AJ1840" s="69"/>
      <c r="AK1840" s="69"/>
      <c r="AL1840" s="69"/>
    </row>
    <row r="1841" spans="1:1025" ht="27.75" customHeight="1" x14ac:dyDescent="0.25">
      <c r="A1841" s="62">
        <v>2</v>
      </c>
      <c r="B1841" s="63" t="s">
        <v>38</v>
      </c>
      <c r="C1841" s="63" t="s">
        <v>8430</v>
      </c>
      <c r="D1841" s="57" t="s">
        <v>201</v>
      </c>
      <c r="E1841" s="88">
        <v>1840</v>
      </c>
      <c r="F1841" s="63" t="s">
        <v>8431</v>
      </c>
      <c r="G1841" s="57" t="s">
        <v>8432</v>
      </c>
      <c r="H1841" s="57">
        <v>198.72</v>
      </c>
      <c r="I1841" s="66" t="s">
        <v>583</v>
      </c>
      <c r="J1841" s="57"/>
      <c r="K1841" s="57" t="s">
        <v>8433</v>
      </c>
      <c r="L1841" s="57" t="s">
        <v>8434</v>
      </c>
      <c r="M1841" s="57" t="s">
        <v>8435</v>
      </c>
      <c r="N1841" s="57" t="s">
        <v>8436</v>
      </c>
      <c r="O1841" s="57"/>
      <c r="P1841" s="57"/>
      <c r="Q1841" s="57"/>
      <c r="R1841" s="57"/>
      <c r="S1841" s="57"/>
      <c r="T1841" s="57"/>
      <c r="U1841" s="57"/>
      <c r="V1841" s="57"/>
      <c r="W1841" s="57"/>
      <c r="X1841" s="57"/>
      <c r="Y1841" s="57"/>
      <c r="Z1841" s="57"/>
      <c r="AA1841" s="57"/>
      <c r="AB1841" s="57"/>
      <c r="AC1841" s="57"/>
      <c r="AD1841" s="69"/>
      <c r="AE1841" s="69"/>
      <c r="AF1841" s="69"/>
      <c r="AG1841" s="69"/>
      <c r="AH1841" s="69"/>
      <c r="AI1841" s="69"/>
      <c r="AJ1841" s="69"/>
      <c r="AK1841" s="69"/>
      <c r="AL1841" s="69"/>
    </row>
    <row r="1842" spans="1:1025" ht="27.75" customHeight="1" x14ac:dyDescent="0.25">
      <c r="A1842" s="62">
        <v>2</v>
      </c>
      <c r="B1842" s="63" t="s">
        <v>38</v>
      </c>
      <c r="C1842" s="63" t="s">
        <v>2108</v>
      </c>
      <c r="D1842" s="57" t="s">
        <v>201</v>
      </c>
      <c r="E1842" s="88">
        <v>1841</v>
      </c>
      <c r="F1842" s="63" t="s">
        <v>8437</v>
      </c>
      <c r="G1842" s="57" t="s">
        <v>8438</v>
      </c>
      <c r="H1842" s="57">
        <v>43.12</v>
      </c>
      <c r="I1842" s="66" t="s">
        <v>583</v>
      </c>
      <c r="J1842" s="57"/>
      <c r="K1842" s="57" t="s">
        <v>8439</v>
      </c>
      <c r="L1842" s="57" t="s">
        <v>8440</v>
      </c>
      <c r="M1842" s="57" t="s">
        <v>8441</v>
      </c>
      <c r="N1842" s="57" t="s">
        <v>8442</v>
      </c>
      <c r="O1842" s="57" t="s">
        <v>8443</v>
      </c>
      <c r="P1842" s="57" t="s">
        <v>8444</v>
      </c>
      <c r="Q1842" s="57"/>
      <c r="R1842" s="57"/>
      <c r="S1842" s="57"/>
      <c r="T1842" s="57"/>
      <c r="U1842" s="57"/>
      <c r="V1842" s="57"/>
      <c r="W1842" s="57"/>
      <c r="X1842" s="57"/>
      <c r="Y1842" s="57"/>
      <c r="Z1842" s="57"/>
      <c r="AA1842" s="57"/>
      <c r="AB1842" s="57"/>
      <c r="AC1842" s="57"/>
      <c r="AD1842" s="69"/>
      <c r="AE1842" s="69"/>
      <c r="AF1842" s="69"/>
      <c r="AG1842" s="69"/>
      <c r="AH1842" s="69"/>
      <c r="AI1842" s="69"/>
      <c r="AJ1842" s="69"/>
      <c r="AK1842" s="69"/>
      <c r="AL1842" s="69"/>
    </row>
    <row r="1843" spans="1:1025" ht="27.75" customHeight="1" x14ac:dyDescent="0.25">
      <c r="A1843" s="62">
        <v>2</v>
      </c>
      <c r="B1843" s="63" t="s">
        <v>38</v>
      </c>
      <c r="C1843" s="63" t="s">
        <v>8445</v>
      </c>
      <c r="D1843" s="57" t="s">
        <v>474</v>
      </c>
      <c r="E1843" s="88">
        <v>1842</v>
      </c>
      <c r="F1843" s="89" t="s">
        <v>8446</v>
      </c>
      <c r="G1843" s="90" t="s">
        <v>8447</v>
      </c>
      <c r="H1843" s="65">
        <v>71.264439999999993</v>
      </c>
      <c r="I1843" s="66" t="s">
        <v>43</v>
      </c>
      <c r="J1843" s="57"/>
      <c r="K1843" s="57" t="s">
        <v>8448</v>
      </c>
      <c r="L1843" s="91" t="s">
        <v>8449</v>
      </c>
      <c r="M1843" s="57"/>
      <c r="N1843" s="57"/>
      <c r="O1843" s="57"/>
      <c r="P1843" s="57"/>
      <c r="Q1843" s="57"/>
      <c r="R1843" s="57"/>
      <c r="S1843" s="57"/>
      <c r="T1843" s="57"/>
      <c r="U1843" s="57"/>
      <c r="V1843" s="57"/>
      <c r="W1843" s="57"/>
      <c r="X1843" s="57"/>
      <c r="Y1843" s="57"/>
      <c r="Z1843" s="57"/>
      <c r="AA1843" s="57"/>
      <c r="AB1843" s="57"/>
      <c r="AC1843" s="57"/>
      <c r="AD1843" s="69"/>
      <c r="AE1843" s="69"/>
      <c r="AF1843" s="69"/>
      <c r="AG1843" s="69"/>
      <c r="AH1843" s="69"/>
      <c r="AI1843" s="69"/>
      <c r="AJ1843" s="69"/>
      <c r="AK1843" s="69"/>
      <c r="AL1843" s="69"/>
    </row>
    <row r="1844" spans="1:1025" ht="27.75" customHeight="1" x14ac:dyDescent="0.25">
      <c r="A1844" s="62">
        <v>2</v>
      </c>
      <c r="B1844" s="63" t="s">
        <v>38</v>
      </c>
      <c r="C1844" s="63" t="s">
        <v>2006</v>
      </c>
      <c r="D1844" s="57" t="s">
        <v>170</v>
      </c>
      <c r="E1844" s="88">
        <v>1843</v>
      </c>
      <c r="F1844" s="89" t="s">
        <v>8450</v>
      </c>
      <c r="G1844" s="90" t="s">
        <v>8451</v>
      </c>
      <c r="H1844" s="65">
        <v>115.907</v>
      </c>
      <c r="I1844" s="66" t="s">
        <v>43</v>
      </c>
      <c r="J1844" s="57"/>
      <c r="K1844" s="57" t="s">
        <v>8452</v>
      </c>
      <c r="L1844" s="91" t="s">
        <v>8453</v>
      </c>
      <c r="M1844" s="57"/>
      <c r="N1844" s="57"/>
      <c r="O1844" s="57"/>
      <c r="P1844" s="57"/>
      <c r="Q1844" s="57"/>
      <c r="R1844" s="57"/>
      <c r="S1844" s="57"/>
      <c r="T1844" s="57"/>
      <c r="U1844" s="57"/>
      <c r="V1844" s="57"/>
      <c r="W1844" s="57"/>
      <c r="X1844" s="57"/>
      <c r="Y1844" s="57"/>
      <c r="Z1844" s="57"/>
      <c r="AA1844" s="57"/>
      <c r="AB1844" s="57"/>
      <c r="AC1844" s="57"/>
      <c r="AD1844" s="69"/>
      <c r="AE1844" s="69"/>
      <c r="AF1844" s="69"/>
      <c r="AG1844" s="69"/>
      <c r="AH1844" s="69"/>
      <c r="AI1844" s="69"/>
      <c r="AJ1844" s="69"/>
      <c r="AK1844" s="69"/>
      <c r="AL1844" s="69"/>
    </row>
    <row r="1845" spans="1:1025" ht="27.75" customHeight="1" x14ac:dyDescent="0.25">
      <c r="A1845" s="62">
        <v>2</v>
      </c>
      <c r="B1845" s="63" t="s">
        <v>38</v>
      </c>
      <c r="C1845" s="63" t="s">
        <v>8454</v>
      </c>
      <c r="D1845" s="57" t="s">
        <v>170</v>
      </c>
      <c r="E1845" s="88">
        <v>1844</v>
      </c>
      <c r="F1845" s="89" t="s">
        <v>8455</v>
      </c>
      <c r="G1845" s="90" t="s">
        <v>8456</v>
      </c>
      <c r="H1845" s="65">
        <v>324.60201000000001</v>
      </c>
      <c r="I1845" s="66" t="s">
        <v>43</v>
      </c>
      <c r="J1845" s="57"/>
      <c r="K1845" s="57" t="s">
        <v>8457</v>
      </c>
      <c r="L1845" s="91" t="s">
        <v>8458</v>
      </c>
      <c r="M1845" s="57"/>
      <c r="N1845" s="57"/>
      <c r="O1845" s="57"/>
      <c r="P1845" s="57"/>
      <c r="Q1845" s="57"/>
      <c r="R1845" s="57"/>
      <c r="S1845" s="57"/>
      <c r="T1845" s="57"/>
      <c r="U1845" s="57"/>
      <c r="V1845" s="57"/>
      <c r="W1845" s="57"/>
      <c r="X1845" s="57"/>
      <c r="Y1845" s="57"/>
      <c r="Z1845" s="57"/>
      <c r="AA1845" s="57"/>
      <c r="AB1845" s="57"/>
      <c r="AC1845" s="57"/>
      <c r="AD1845" s="69"/>
      <c r="AE1845" s="69"/>
      <c r="AF1845" s="69"/>
      <c r="AG1845" s="69"/>
      <c r="AH1845" s="69"/>
      <c r="AI1845" s="69"/>
      <c r="AJ1845" s="69"/>
      <c r="AK1845" s="69"/>
      <c r="AL1845" s="69"/>
    </row>
    <row r="1846" spans="1:1025" ht="51" x14ac:dyDescent="0.25">
      <c r="A1846" s="62">
        <v>2</v>
      </c>
      <c r="B1846" s="63" t="s">
        <v>38</v>
      </c>
      <c r="C1846" s="69" t="s">
        <v>8459</v>
      </c>
      <c r="D1846" s="69" t="s">
        <v>191</v>
      </c>
      <c r="E1846" s="88">
        <v>1845</v>
      </c>
      <c r="F1846" s="92" t="s">
        <v>8460</v>
      </c>
      <c r="G1846" s="57" t="s">
        <v>8461</v>
      </c>
      <c r="H1846" s="69">
        <v>943</v>
      </c>
      <c r="I1846" s="66" t="s">
        <v>43</v>
      </c>
      <c r="J1846" s="69"/>
      <c r="K1846" s="57" t="s">
        <v>8462</v>
      </c>
      <c r="L1846" s="75" t="s">
        <v>8463</v>
      </c>
      <c r="M1846" s="57" t="s">
        <v>8464</v>
      </c>
      <c r="N1846" s="93" t="s">
        <v>8465</v>
      </c>
      <c r="O1846" s="57" t="s">
        <v>8466</v>
      </c>
      <c r="P1846" s="93" t="s">
        <v>8467</v>
      </c>
      <c r="Q1846" s="69"/>
      <c r="R1846" s="69"/>
      <c r="S1846" s="69"/>
      <c r="T1846" s="69"/>
      <c r="U1846" s="69"/>
      <c r="V1846" s="69"/>
      <c r="W1846" s="69"/>
      <c r="X1846" s="69"/>
      <c r="Y1846" s="69"/>
      <c r="Z1846" s="69"/>
      <c r="AA1846" s="69"/>
      <c r="AB1846" s="69"/>
      <c r="AC1846" s="69"/>
      <c r="AD1846" s="69"/>
      <c r="AE1846" s="69"/>
      <c r="AF1846" s="69"/>
      <c r="AG1846" s="69"/>
      <c r="AH1846" s="69"/>
      <c r="AI1846" s="69"/>
      <c r="AJ1846" s="69"/>
      <c r="AK1846" s="69"/>
      <c r="AL1846" s="69"/>
    </row>
    <row r="1847" spans="1:1025" ht="63.75" x14ac:dyDescent="0.25">
      <c r="A1847" s="62">
        <v>2</v>
      </c>
      <c r="B1847" s="63" t="s">
        <v>38</v>
      </c>
      <c r="C1847" s="92" t="s">
        <v>8468</v>
      </c>
      <c r="D1847" s="69" t="s">
        <v>580</v>
      </c>
      <c r="E1847" s="88">
        <v>1846</v>
      </c>
      <c r="F1847" s="92" t="s">
        <v>8469</v>
      </c>
      <c r="G1847" s="57" t="s">
        <v>8470</v>
      </c>
      <c r="H1847" s="69">
        <v>360</v>
      </c>
      <c r="I1847" s="66" t="s">
        <v>43</v>
      </c>
      <c r="J1847" s="69"/>
      <c r="K1847" s="57" t="s">
        <v>8471</v>
      </c>
      <c r="L1847" s="57" t="s">
        <v>8472</v>
      </c>
      <c r="M1847" s="57"/>
      <c r="N1847" s="69"/>
      <c r="O1847" s="69"/>
      <c r="P1847" s="69"/>
      <c r="Q1847" s="69"/>
      <c r="R1847" s="69"/>
      <c r="S1847" s="69"/>
      <c r="T1847" s="69"/>
      <c r="U1847" s="69"/>
      <c r="V1847" s="69"/>
      <c r="W1847" s="69"/>
      <c r="X1847" s="69"/>
      <c r="Y1847" s="69"/>
      <c r="Z1847" s="69"/>
      <c r="AA1847" s="69"/>
      <c r="AB1847" s="69"/>
      <c r="AC1847" s="69"/>
      <c r="AD1847" s="69"/>
      <c r="AE1847" s="69"/>
      <c r="AF1847" s="69"/>
      <c r="AG1847" s="69"/>
      <c r="AH1847" s="69"/>
      <c r="AI1847" s="69"/>
      <c r="AJ1847" s="69"/>
      <c r="AK1847" s="69"/>
      <c r="AL1847" s="69"/>
    </row>
    <row r="1848" spans="1:1025" ht="51" x14ac:dyDescent="0.25">
      <c r="A1848" s="62">
        <v>2</v>
      </c>
      <c r="B1848" s="63" t="s">
        <v>38</v>
      </c>
      <c r="C1848" s="92" t="s">
        <v>8473</v>
      </c>
      <c r="D1848" s="69" t="s">
        <v>276</v>
      </c>
      <c r="E1848" s="88">
        <v>1847</v>
      </c>
      <c r="F1848" s="92" t="s">
        <v>5910</v>
      </c>
      <c r="G1848" s="57" t="s">
        <v>8474</v>
      </c>
      <c r="H1848" s="69">
        <v>103</v>
      </c>
      <c r="I1848" s="66" t="s">
        <v>43</v>
      </c>
      <c r="J1848" s="69"/>
      <c r="K1848" s="57" t="s">
        <v>8475</v>
      </c>
      <c r="L1848" s="91" t="s">
        <v>8476</v>
      </c>
      <c r="M1848" s="57"/>
      <c r="N1848" s="69"/>
      <c r="O1848" s="69"/>
      <c r="P1848" s="69"/>
      <c r="Q1848" s="69"/>
      <c r="R1848" s="69"/>
      <c r="S1848" s="69"/>
      <c r="T1848" s="69"/>
      <c r="U1848" s="69"/>
      <c r="V1848" s="69"/>
      <c r="W1848" s="69"/>
      <c r="X1848" s="69"/>
      <c r="Y1848" s="69"/>
      <c r="Z1848" s="69"/>
      <c r="AA1848" s="69"/>
      <c r="AB1848" s="69"/>
      <c r="AC1848" s="69"/>
      <c r="AD1848" s="69"/>
      <c r="AE1848" s="69"/>
      <c r="AF1848" s="69"/>
      <c r="AG1848" s="69"/>
      <c r="AH1848" s="69"/>
      <c r="AI1848" s="69"/>
      <c r="AJ1848" s="69"/>
      <c r="AK1848" s="69"/>
      <c r="AL1848" s="69"/>
    </row>
    <row r="1849" spans="1:1025" ht="76.5" x14ac:dyDescent="0.25">
      <c r="A1849" s="62">
        <v>2</v>
      </c>
      <c r="B1849" s="63" t="s">
        <v>38</v>
      </c>
      <c r="C1849" s="92" t="s">
        <v>8477</v>
      </c>
      <c r="D1849" s="69" t="s">
        <v>46</v>
      </c>
      <c r="E1849" s="88">
        <v>1848</v>
      </c>
      <c r="F1849" s="92" t="s">
        <v>8478</v>
      </c>
      <c r="G1849" s="57" t="s">
        <v>8479</v>
      </c>
      <c r="H1849" s="69">
        <v>11364</v>
      </c>
      <c r="I1849" s="66" t="s">
        <v>43</v>
      </c>
      <c r="J1849" s="69"/>
      <c r="K1849" s="57" t="s">
        <v>8480</v>
      </c>
      <c r="L1849" s="93" t="s">
        <v>8481</v>
      </c>
      <c r="M1849" s="57" t="s">
        <v>8482</v>
      </c>
      <c r="N1849" s="93" t="s">
        <v>8483</v>
      </c>
      <c r="O1849" s="69"/>
      <c r="P1849" s="69"/>
      <c r="Q1849" s="69"/>
      <c r="R1849" s="69"/>
      <c r="S1849" s="69"/>
      <c r="T1849" s="69"/>
      <c r="U1849" s="69"/>
      <c r="V1849" s="69"/>
      <c r="W1849" s="69"/>
      <c r="X1849" s="69"/>
      <c r="Y1849" s="69"/>
      <c r="Z1849" s="69"/>
      <c r="AA1849" s="69"/>
      <c r="AB1849" s="69"/>
      <c r="AC1849" s="69"/>
      <c r="AD1849" s="69"/>
      <c r="AE1849" s="69"/>
      <c r="AF1849" s="69"/>
      <c r="AG1849" s="69"/>
      <c r="AH1849" s="69"/>
      <c r="AI1849" s="69"/>
      <c r="AJ1849" s="69"/>
      <c r="AK1849" s="69"/>
      <c r="AL1849" s="69"/>
    </row>
    <row r="1850" spans="1:1025" s="84" customFormat="1" ht="38.25" x14ac:dyDescent="0.25">
      <c r="A1850" s="62">
        <v>2</v>
      </c>
      <c r="B1850" s="63" t="s">
        <v>38</v>
      </c>
      <c r="C1850" s="81" t="s">
        <v>8507</v>
      </c>
      <c r="D1850" s="69" t="s">
        <v>5971</v>
      </c>
      <c r="E1850" s="88">
        <v>1849</v>
      </c>
      <c r="F1850" s="82" t="s">
        <v>8494</v>
      </c>
      <c r="G1850" s="57" t="s">
        <v>8509</v>
      </c>
      <c r="H1850" s="69">
        <v>748.54</v>
      </c>
      <c r="I1850" s="66" t="s">
        <v>43</v>
      </c>
      <c r="J1850" s="69"/>
      <c r="K1850" s="57" t="s">
        <v>8510</v>
      </c>
      <c r="L1850" s="93" t="s">
        <v>8511</v>
      </c>
      <c r="M1850" s="57" t="s">
        <v>8512</v>
      </c>
      <c r="N1850" s="93" t="s">
        <v>8513</v>
      </c>
      <c r="O1850" s="57" t="s">
        <v>8514</v>
      </c>
      <c r="P1850" s="69" t="s">
        <v>8515</v>
      </c>
      <c r="Q1850" s="57"/>
      <c r="R1850" s="69"/>
      <c r="S1850" s="69"/>
      <c r="T1850" s="69"/>
      <c r="U1850" s="69"/>
      <c r="V1850" s="69"/>
      <c r="W1850" s="69"/>
      <c r="X1850" s="69"/>
      <c r="Y1850" s="69"/>
      <c r="Z1850" s="69"/>
      <c r="AA1850" s="69"/>
      <c r="AB1850" s="69"/>
      <c r="AC1850" s="69"/>
      <c r="AD1850" s="69"/>
      <c r="AE1850" s="69"/>
      <c r="AF1850" s="69"/>
      <c r="AG1850" s="69"/>
      <c r="AH1850" s="69"/>
      <c r="AI1850" s="69"/>
      <c r="AJ1850" s="69"/>
      <c r="AK1850" s="69"/>
      <c r="AL1850" s="69"/>
      <c r="AM1850" s="83"/>
      <c r="AN1850" s="83"/>
      <c r="AO1850" s="83"/>
      <c r="AP1850" s="83"/>
      <c r="AQ1850" s="83"/>
      <c r="AR1850" s="83"/>
      <c r="AS1850" s="83"/>
      <c r="AT1850" s="83"/>
      <c r="AU1850" s="83"/>
      <c r="AV1850" s="83"/>
      <c r="AW1850" s="83"/>
      <c r="AX1850" s="83"/>
      <c r="AY1850" s="83"/>
      <c r="AZ1850" s="83"/>
      <c r="BA1850" s="83"/>
      <c r="BB1850" s="83"/>
      <c r="BC1850" s="83"/>
      <c r="BD1850" s="83"/>
      <c r="BE1850" s="83"/>
      <c r="BF1850" s="83"/>
      <c r="BG1850" s="83"/>
      <c r="BH1850" s="83"/>
      <c r="BI1850" s="83"/>
      <c r="BJ1850" s="83"/>
      <c r="BK1850" s="83"/>
      <c r="BL1850" s="83"/>
      <c r="BM1850" s="83"/>
      <c r="BN1850" s="83"/>
      <c r="BO1850" s="83"/>
      <c r="BP1850" s="83"/>
      <c r="BQ1850" s="83"/>
      <c r="BR1850" s="83"/>
      <c r="BS1850" s="83"/>
      <c r="BT1850" s="83"/>
      <c r="BU1850" s="83"/>
      <c r="BV1850" s="83"/>
      <c r="BW1850" s="83"/>
      <c r="BX1850" s="83"/>
      <c r="BY1850" s="83"/>
      <c r="BZ1850" s="83"/>
      <c r="CA1850" s="83"/>
      <c r="CB1850" s="83"/>
      <c r="CC1850" s="83"/>
      <c r="CD1850" s="83"/>
      <c r="CE1850" s="83"/>
      <c r="CF1850" s="83"/>
      <c r="CG1850" s="83"/>
      <c r="CH1850" s="83"/>
      <c r="CI1850" s="83"/>
      <c r="CJ1850" s="83"/>
      <c r="CK1850" s="83"/>
      <c r="CL1850" s="83"/>
      <c r="CM1850" s="83"/>
      <c r="CN1850" s="83"/>
      <c r="CO1850" s="83"/>
      <c r="CP1850" s="83"/>
      <c r="CQ1850" s="83"/>
      <c r="CR1850" s="83"/>
      <c r="CS1850" s="83"/>
      <c r="CT1850" s="83"/>
      <c r="CU1850" s="83"/>
      <c r="CV1850" s="83"/>
      <c r="CW1850" s="83"/>
      <c r="CX1850" s="83"/>
      <c r="CY1850" s="83"/>
      <c r="CZ1850" s="83"/>
      <c r="DA1850" s="83"/>
      <c r="DB1850" s="83"/>
      <c r="DC1850" s="83"/>
      <c r="DD1850" s="83"/>
      <c r="DE1850" s="83"/>
      <c r="DF1850" s="83"/>
      <c r="DG1850" s="83"/>
      <c r="DH1850" s="83"/>
      <c r="DI1850" s="83"/>
      <c r="DJ1850" s="83"/>
      <c r="DK1850" s="83"/>
      <c r="DL1850" s="83"/>
      <c r="DM1850" s="83"/>
      <c r="DN1850" s="83"/>
      <c r="DO1850" s="83"/>
      <c r="DP1850" s="83"/>
      <c r="DQ1850" s="83"/>
      <c r="DR1850" s="83"/>
      <c r="DS1850" s="83"/>
      <c r="DT1850" s="83"/>
      <c r="DU1850" s="83"/>
      <c r="DV1850" s="83"/>
      <c r="DW1850" s="83"/>
      <c r="DX1850" s="83"/>
      <c r="DY1850" s="83"/>
      <c r="DZ1850" s="83"/>
      <c r="EA1850" s="83"/>
      <c r="EB1850" s="83"/>
      <c r="EC1850" s="83"/>
      <c r="ED1850" s="83"/>
      <c r="EE1850" s="83"/>
      <c r="EF1850" s="83"/>
      <c r="EG1850" s="83"/>
      <c r="EH1850" s="83"/>
      <c r="EI1850" s="83"/>
      <c r="EJ1850" s="83"/>
      <c r="EK1850" s="83"/>
      <c r="EL1850" s="83"/>
      <c r="EM1850" s="83"/>
      <c r="EN1850" s="83"/>
      <c r="EO1850" s="83"/>
      <c r="EP1850" s="83"/>
      <c r="EQ1850" s="83"/>
      <c r="ER1850" s="83"/>
      <c r="ES1850" s="83"/>
      <c r="ET1850" s="83"/>
      <c r="EU1850" s="83"/>
      <c r="EV1850" s="83"/>
      <c r="EW1850" s="83"/>
      <c r="EX1850" s="83"/>
      <c r="EY1850" s="83"/>
      <c r="EZ1850" s="83"/>
      <c r="FA1850" s="83"/>
      <c r="FB1850" s="83"/>
      <c r="FC1850" s="83"/>
      <c r="FD1850" s="83"/>
      <c r="FE1850" s="83"/>
      <c r="FF1850" s="83"/>
      <c r="FG1850" s="83"/>
      <c r="FH1850" s="83"/>
      <c r="FI1850" s="83"/>
      <c r="FJ1850" s="83"/>
      <c r="FK1850" s="83"/>
      <c r="FL1850" s="83"/>
      <c r="FM1850" s="83"/>
      <c r="FN1850" s="83"/>
      <c r="FO1850" s="83"/>
      <c r="FP1850" s="83"/>
      <c r="FQ1850" s="83"/>
      <c r="FR1850" s="83"/>
      <c r="FS1850" s="83"/>
      <c r="FT1850" s="83"/>
      <c r="FU1850" s="83"/>
      <c r="FV1850" s="83"/>
      <c r="FW1850" s="83"/>
      <c r="FX1850" s="83"/>
      <c r="FY1850" s="83"/>
      <c r="FZ1850" s="83"/>
      <c r="GA1850" s="83"/>
      <c r="GB1850" s="83"/>
      <c r="GC1850" s="83"/>
      <c r="GD1850" s="83"/>
      <c r="GE1850" s="83"/>
      <c r="GF1850" s="83"/>
      <c r="GG1850" s="83"/>
      <c r="GH1850" s="83"/>
      <c r="GI1850" s="83"/>
      <c r="GJ1850" s="83"/>
      <c r="GK1850" s="83"/>
      <c r="GL1850" s="83"/>
      <c r="GM1850" s="83"/>
      <c r="GN1850" s="83"/>
      <c r="GO1850" s="83"/>
      <c r="GP1850" s="83"/>
      <c r="GQ1850" s="83"/>
      <c r="GR1850" s="83"/>
      <c r="GS1850" s="83"/>
      <c r="GT1850" s="83"/>
      <c r="GU1850" s="83"/>
      <c r="GV1850" s="83"/>
      <c r="GW1850" s="83"/>
      <c r="GX1850" s="83"/>
      <c r="GY1850" s="83"/>
      <c r="GZ1850" s="83"/>
      <c r="HA1850" s="83"/>
      <c r="HB1850" s="83"/>
      <c r="HC1850" s="83"/>
      <c r="HD1850" s="83"/>
      <c r="HE1850" s="83"/>
      <c r="HF1850" s="83"/>
      <c r="HG1850" s="83"/>
      <c r="HH1850" s="83"/>
      <c r="HI1850" s="83"/>
      <c r="HJ1850" s="83"/>
      <c r="HK1850" s="83"/>
      <c r="HL1850" s="83"/>
      <c r="HM1850" s="83"/>
      <c r="HN1850" s="83"/>
      <c r="HO1850" s="83"/>
      <c r="HP1850" s="83"/>
      <c r="HQ1850" s="83"/>
      <c r="HR1850" s="83"/>
      <c r="HS1850" s="83"/>
      <c r="HT1850" s="83"/>
      <c r="HU1850" s="83"/>
      <c r="HV1850" s="83"/>
      <c r="HW1850" s="83"/>
      <c r="HX1850" s="83"/>
      <c r="HY1850" s="83"/>
      <c r="HZ1850" s="83"/>
      <c r="IA1850" s="83"/>
      <c r="IB1850" s="83"/>
      <c r="IC1850" s="83"/>
      <c r="ID1850" s="83"/>
      <c r="IE1850" s="83"/>
      <c r="IF1850" s="83"/>
      <c r="IG1850" s="83"/>
      <c r="IH1850" s="83"/>
      <c r="II1850" s="83"/>
      <c r="IJ1850" s="83"/>
      <c r="IK1850" s="83"/>
      <c r="IL1850" s="83"/>
      <c r="IM1850" s="83"/>
      <c r="IN1850" s="83"/>
      <c r="IO1850" s="83"/>
      <c r="IP1850" s="83"/>
      <c r="IQ1850" s="83"/>
      <c r="IR1850" s="83"/>
      <c r="IS1850" s="83"/>
      <c r="IT1850" s="83"/>
      <c r="IU1850" s="83"/>
      <c r="IV1850" s="83"/>
      <c r="IW1850" s="83"/>
      <c r="IX1850" s="83"/>
      <c r="IY1850" s="83"/>
      <c r="IZ1850" s="83"/>
      <c r="JA1850" s="83"/>
      <c r="JB1850" s="83"/>
      <c r="JC1850" s="83"/>
      <c r="JD1850" s="83"/>
      <c r="JE1850" s="83"/>
      <c r="JF1850" s="83"/>
      <c r="JG1850" s="83"/>
      <c r="JH1850" s="83"/>
      <c r="JI1850" s="83"/>
      <c r="JJ1850" s="83"/>
      <c r="JK1850" s="83"/>
      <c r="JL1850" s="83"/>
      <c r="JM1850" s="83"/>
      <c r="JN1850" s="83"/>
      <c r="JO1850" s="83"/>
      <c r="JP1850" s="83"/>
      <c r="JQ1850" s="83"/>
      <c r="JR1850" s="83"/>
      <c r="JS1850" s="83"/>
      <c r="JT1850" s="83"/>
      <c r="JU1850" s="83"/>
      <c r="JV1850" s="83"/>
      <c r="JW1850" s="83"/>
      <c r="JX1850" s="83"/>
      <c r="JY1850" s="83"/>
      <c r="JZ1850" s="83"/>
      <c r="KA1850" s="83"/>
      <c r="KB1850" s="83"/>
      <c r="KC1850" s="83"/>
      <c r="KD1850" s="83"/>
      <c r="KE1850" s="83"/>
      <c r="KF1850" s="83"/>
      <c r="KG1850" s="83"/>
      <c r="KH1850" s="83"/>
      <c r="KI1850" s="83"/>
      <c r="KJ1850" s="83"/>
      <c r="KK1850" s="83"/>
      <c r="KL1850" s="83"/>
      <c r="KM1850" s="83"/>
      <c r="KN1850" s="83"/>
      <c r="KO1850" s="83"/>
      <c r="KP1850" s="83"/>
      <c r="KQ1850" s="83"/>
      <c r="KR1850" s="83"/>
      <c r="KS1850" s="83"/>
      <c r="KT1850" s="83"/>
      <c r="KU1850" s="83"/>
      <c r="KV1850" s="83"/>
      <c r="KW1850" s="83"/>
      <c r="KX1850" s="83"/>
      <c r="KY1850" s="83"/>
      <c r="KZ1850" s="83"/>
      <c r="LA1850" s="83"/>
      <c r="LB1850" s="83"/>
      <c r="LC1850" s="83"/>
      <c r="LD1850" s="83"/>
      <c r="LE1850" s="83"/>
      <c r="LF1850" s="83"/>
      <c r="LG1850" s="83"/>
      <c r="LH1850" s="83"/>
      <c r="LI1850" s="83"/>
      <c r="LJ1850" s="83"/>
      <c r="LK1850" s="83"/>
      <c r="LL1850" s="83"/>
      <c r="LM1850" s="83"/>
      <c r="LN1850" s="83"/>
      <c r="LO1850" s="83"/>
      <c r="LP1850" s="83"/>
      <c r="LQ1850" s="83"/>
      <c r="LR1850" s="83"/>
      <c r="LS1850" s="83"/>
      <c r="LT1850" s="83"/>
      <c r="LU1850" s="83"/>
      <c r="LV1850" s="83"/>
      <c r="LW1850" s="83"/>
      <c r="LX1850" s="83"/>
      <c r="LY1850" s="83"/>
      <c r="LZ1850" s="83"/>
      <c r="MA1850" s="83"/>
      <c r="MB1850" s="83"/>
      <c r="MC1850" s="83"/>
      <c r="MD1850" s="83"/>
      <c r="ME1850" s="83"/>
      <c r="MF1850" s="83"/>
      <c r="MG1850" s="83"/>
      <c r="MH1850" s="83"/>
      <c r="MI1850" s="83"/>
      <c r="MJ1850" s="83"/>
      <c r="MK1850" s="83"/>
      <c r="ML1850" s="83"/>
      <c r="MM1850" s="83"/>
      <c r="MN1850" s="83"/>
      <c r="MO1850" s="83"/>
      <c r="MP1850" s="83"/>
      <c r="MQ1850" s="83"/>
      <c r="MR1850" s="83"/>
      <c r="MS1850" s="83"/>
      <c r="MT1850" s="83"/>
      <c r="MU1850" s="83"/>
      <c r="MV1850" s="83"/>
      <c r="MW1850" s="83"/>
      <c r="MX1850" s="83"/>
      <c r="MY1850" s="83"/>
      <c r="MZ1850" s="83"/>
      <c r="NA1850" s="83"/>
      <c r="NB1850" s="83"/>
      <c r="NC1850" s="83"/>
      <c r="ND1850" s="83"/>
      <c r="NE1850" s="83"/>
      <c r="NF1850" s="83"/>
      <c r="NG1850" s="83"/>
      <c r="NH1850" s="83"/>
      <c r="NI1850" s="83"/>
      <c r="NJ1850" s="83"/>
      <c r="NK1850" s="83"/>
      <c r="NL1850" s="83"/>
      <c r="NM1850" s="83"/>
      <c r="NN1850" s="83"/>
      <c r="NO1850" s="83"/>
      <c r="NP1850" s="83"/>
      <c r="NQ1850" s="83"/>
      <c r="NR1850" s="83"/>
      <c r="NS1850" s="83"/>
      <c r="NT1850" s="83"/>
      <c r="NU1850" s="83"/>
      <c r="NV1850" s="83"/>
      <c r="NW1850" s="83"/>
      <c r="NX1850" s="83"/>
      <c r="NY1850" s="83"/>
      <c r="NZ1850" s="83"/>
      <c r="OA1850" s="83"/>
      <c r="OB1850" s="83"/>
      <c r="OC1850" s="83"/>
      <c r="OD1850" s="83"/>
      <c r="OE1850" s="83"/>
      <c r="OF1850" s="83"/>
      <c r="OG1850" s="83"/>
      <c r="OH1850" s="83"/>
      <c r="OI1850" s="83"/>
      <c r="OJ1850" s="83"/>
      <c r="OK1850" s="83"/>
      <c r="OL1850" s="83"/>
      <c r="OM1850" s="83"/>
      <c r="ON1850" s="83"/>
      <c r="OO1850" s="83"/>
      <c r="OP1850" s="83"/>
      <c r="OQ1850" s="83"/>
      <c r="OR1850" s="83"/>
      <c r="OS1850" s="83"/>
      <c r="OT1850" s="83"/>
      <c r="OU1850" s="83"/>
      <c r="OV1850" s="83"/>
      <c r="OW1850" s="83"/>
      <c r="OX1850" s="83"/>
      <c r="OY1850" s="83"/>
      <c r="OZ1850" s="83"/>
      <c r="PA1850" s="83"/>
      <c r="PB1850" s="83"/>
      <c r="PC1850" s="83"/>
      <c r="PD1850" s="83"/>
      <c r="PE1850" s="83"/>
      <c r="PF1850" s="83"/>
      <c r="PG1850" s="83"/>
      <c r="PH1850" s="83"/>
      <c r="PI1850" s="83"/>
      <c r="PJ1850" s="83"/>
      <c r="PK1850" s="83"/>
      <c r="PL1850" s="83"/>
      <c r="PM1850" s="83"/>
      <c r="PN1850" s="83"/>
      <c r="PO1850" s="83"/>
      <c r="PP1850" s="83"/>
      <c r="PQ1850" s="83"/>
      <c r="PR1850" s="83"/>
      <c r="PS1850" s="83"/>
      <c r="PT1850" s="83"/>
      <c r="PU1850" s="83"/>
      <c r="PV1850" s="83"/>
      <c r="PW1850" s="83"/>
      <c r="PX1850" s="83"/>
      <c r="PY1850" s="83"/>
      <c r="PZ1850" s="83"/>
      <c r="QA1850" s="83"/>
      <c r="QB1850" s="83"/>
      <c r="QC1850" s="83"/>
      <c r="QD1850" s="83"/>
      <c r="QE1850" s="83"/>
      <c r="QF1850" s="83"/>
      <c r="QG1850" s="83"/>
      <c r="QH1850" s="83"/>
      <c r="QI1850" s="83"/>
      <c r="QJ1850" s="83"/>
      <c r="QK1850" s="83"/>
      <c r="QL1850" s="83"/>
      <c r="QM1850" s="83"/>
      <c r="QN1850" s="83"/>
      <c r="QO1850" s="83"/>
      <c r="QP1850" s="83"/>
      <c r="QQ1850" s="83"/>
      <c r="QR1850" s="83"/>
      <c r="QS1850" s="83"/>
      <c r="QT1850" s="83"/>
      <c r="QU1850" s="83"/>
      <c r="QV1850" s="83"/>
      <c r="QW1850" s="83"/>
      <c r="QX1850" s="83"/>
      <c r="QY1850" s="83"/>
      <c r="QZ1850" s="83"/>
      <c r="RA1850" s="83"/>
      <c r="RB1850" s="83"/>
      <c r="RC1850" s="83"/>
      <c r="RD1850" s="83"/>
      <c r="RE1850" s="83"/>
      <c r="RF1850" s="83"/>
      <c r="RG1850" s="83"/>
      <c r="RH1850" s="83"/>
      <c r="RI1850" s="83"/>
      <c r="RJ1850" s="83"/>
      <c r="RK1850" s="83"/>
      <c r="RL1850" s="83"/>
      <c r="RM1850" s="83"/>
      <c r="RN1850" s="83"/>
      <c r="RO1850" s="83"/>
      <c r="RP1850" s="83"/>
      <c r="RQ1850" s="83"/>
      <c r="RR1850" s="83"/>
      <c r="RS1850" s="83"/>
      <c r="RT1850" s="83"/>
      <c r="RU1850" s="83"/>
      <c r="RV1850" s="83"/>
      <c r="RW1850" s="83"/>
      <c r="RX1850" s="83"/>
      <c r="RY1850" s="83"/>
      <c r="RZ1850" s="83"/>
      <c r="SA1850" s="83"/>
      <c r="SB1850" s="83"/>
      <c r="SC1850" s="83"/>
      <c r="SD1850" s="83"/>
      <c r="SE1850" s="83"/>
      <c r="SF1850" s="83"/>
      <c r="SG1850" s="83"/>
      <c r="SH1850" s="83"/>
      <c r="SI1850" s="83"/>
      <c r="SJ1850" s="83"/>
      <c r="SK1850" s="83"/>
      <c r="SL1850" s="83"/>
      <c r="SM1850" s="83"/>
      <c r="SN1850" s="83"/>
      <c r="SO1850" s="83"/>
      <c r="SP1850" s="83"/>
      <c r="SQ1850" s="83"/>
      <c r="SR1850" s="83"/>
      <c r="SS1850" s="83"/>
      <c r="ST1850" s="83"/>
      <c r="SU1850" s="83"/>
      <c r="SV1850" s="83"/>
      <c r="SW1850" s="83"/>
      <c r="SX1850" s="83"/>
      <c r="SY1850" s="83"/>
      <c r="SZ1850" s="83"/>
      <c r="TA1850" s="83"/>
      <c r="TB1850" s="83"/>
      <c r="TC1850" s="83"/>
      <c r="TD1850" s="83"/>
      <c r="TE1850" s="83"/>
      <c r="TF1850" s="83"/>
      <c r="TG1850" s="83"/>
      <c r="TH1850" s="83"/>
      <c r="TI1850" s="83"/>
      <c r="TJ1850" s="83"/>
      <c r="TK1850" s="83"/>
      <c r="TL1850" s="83"/>
      <c r="TM1850" s="83"/>
      <c r="TN1850" s="83"/>
      <c r="TO1850" s="83"/>
      <c r="TP1850" s="83"/>
      <c r="TQ1850" s="83"/>
      <c r="TR1850" s="83"/>
      <c r="TS1850" s="83"/>
      <c r="TT1850" s="83"/>
      <c r="TU1850" s="83"/>
      <c r="TV1850" s="83"/>
      <c r="TW1850" s="83"/>
      <c r="TX1850" s="83"/>
      <c r="TY1850" s="83"/>
      <c r="TZ1850" s="83"/>
      <c r="UA1850" s="83"/>
      <c r="UB1850" s="83"/>
      <c r="UC1850" s="83"/>
      <c r="UD1850" s="83"/>
      <c r="UE1850" s="83"/>
      <c r="UF1850" s="83"/>
      <c r="UG1850" s="83"/>
      <c r="UH1850" s="83"/>
      <c r="UI1850" s="83"/>
      <c r="UJ1850" s="83"/>
      <c r="UK1850" s="83"/>
      <c r="UL1850" s="83"/>
      <c r="UM1850" s="83"/>
      <c r="UN1850" s="83"/>
      <c r="UO1850" s="83"/>
      <c r="UP1850" s="83"/>
      <c r="UQ1850" s="83"/>
      <c r="UR1850" s="83"/>
      <c r="US1850" s="83"/>
      <c r="UT1850" s="83"/>
      <c r="UU1850" s="83"/>
      <c r="UV1850" s="83"/>
      <c r="UW1850" s="83"/>
      <c r="UX1850" s="83"/>
      <c r="UY1850" s="83"/>
      <c r="UZ1850" s="83"/>
      <c r="VA1850" s="83"/>
      <c r="VB1850" s="83"/>
      <c r="VC1850" s="83"/>
      <c r="VD1850" s="83"/>
      <c r="VE1850" s="83"/>
      <c r="VF1850" s="83"/>
      <c r="VG1850" s="83"/>
      <c r="VH1850" s="83"/>
      <c r="VI1850" s="83"/>
      <c r="VJ1850" s="83"/>
      <c r="VK1850" s="83"/>
      <c r="VL1850" s="83"/>
      <c r="VM1850" s="83"/>
      <c r="VN1850" s="83"/>
      <c r="VO1850" s="83"/>
      <c r="VP1850" s="83"/>
      <c r="VQ1850" s="83"/>
      <c r="VR1850" s="83"/>
      <c r="VS1850" s="83"/>
      <c r="VT1850" s="83"/>
      <c r="VU1850" s="83"/>
      <c r="VV1850" s="83"/>
      <c r="VW1850" s="83"/>
      <c r="VX1850" s="83"/>
      <c r="VY1850" s="83"/>
      <c r="VZ1850" s="83"/>
      <c r="WA1850" s="83"/>
      <c r="WB1850" s="83"/>
      <c r="WC1850" s="83"/>
      <c r="WD1850" s="83"/>
      <c r="WE1850" s="83"/>
      <c r="WF1850" s="83"/>
      <c r="WG1850" s="83"/>
      <c r="WH1850" s="83"/>
      <c r="WI1850" s="83"/>
      <c r="WJ1850" s="83"/>
      <c r="WK1850" s="83"/>
      <c r="WL1850" s="83"/>
      <c r="WM1850" s="83"/>
      <c r="WN1850" s="83"/>
      <c r="WO1850" s="83"/>
      <c r="WP1850" s="83"/>
      <c r="WQ1850" s="83"/>
      <c r="WR1850" s="83"/>
      <c r="WS1850" s="83"/>
      <c r="WT1850" s="83"/>
      <c r="WU1850" s="83"/>
      <c r="WV1850" s="83"/>
      <c r="WW1850" s="83"/>
      <c r="WX1850" s="83"/>
      <c r="WY1850" s="83"/>
      <c r="WZ1850" s="83"/>
      <c r="XA1850" s="83"/>
      <c r="XB1850" s="83"/>
      <c r="XC1850" s="83"/>
      <c r="XD1850" s="83"/>
      <c r="XE1850" s="83"/>
      <c r="XF1850" s="83"/>
      <c r="XG1850" s="83"/>
      <c r="XH1850" s="83"/>
      <c r="XI1850" s="83"/>
      <c r="XJ1850" s="83"/>
      <c r="XK1850" s="83"/>
      <c r="XL1850" s="83"/>
      <c r="XM1850" s="83"/>
      <c r="XN1850" s="83"/>
      <c r="XO1850" s="83"/>
      <c r="XP1850" s="83"/>
      <c r="XQ1850" s="83"/>
      <c r="XR1850" s="83"/>
      <c r="XS1850" s="83"/>
      <c r="XT1850" s="83"/>
      <c r="XU1850" s="83"/>
      <c r="XV1850" s="83"/>
      <c r="XW1850" s="83"/>
      <c r="XX1850" s="83"/>
      <c r="XY1850" s="83"/>
      <c r="XZ1850" s="83"/>
      <c r="YA1850" s="83"/>
      <c r="YB1850" s="83"/>
      <c r="YC1850" s="83"/>
      <c r="YD1850" s="83"/>
      <c r="YE1850" s="83"/>
      <c r="YF1850" s="83"/>
      <c r="YG1850" s="83"/>
      <c r="YH1850" s="83"/>
      <c r="YI1850" s="83"/>
      <c r="YJ1850" s="83"/>
      <c r="YK1850" s="83"/>
      <c r="YL1850" s="83"/>
      <c r="YM1850" s="83"/>
      <c r="YN1850" s="83"/>
      <c r="YO1850" s="83"/>
      <c r="YP1850" s="83"/>
      <c r="YQ1850" s="83"/>
      <c r="YR1850" s="83"/>
      <c r="YS1850" s="83"/>
      <c r="YT1850" s="83"/>
      <c r="YU1850" s="83"/>
      <c r="YV1850" s="83"/>
      <c r="YW1850" s="83"/>
      <c r="YX1850" s="83"/>
      <c r="YY1850" s="83"/>
      <c r="YZ1850" s="83"/>
      <c r="ZA1850" s="83"/>
      <c r="ZB1850" s="83"/>
      <c r="ZC1850" s="83"/>
      <c r="ZD1850" s="83"/>
      <c r="ZE1850" s="83"/>
      <c r="ZF1850" s="83"/>
      <c r="ZG1850" s="83"/>
      <c r="ZH1850" s="83"/>
      <c r="ZI1850" s="83"/>
      <c r="ZJ1850" s="83"/>
      <c r="ZK1850" s="83"/>
      <c r="ZL1850" s="83"/>
      <c r="ZM1850" s="83"/>
      <c r="ZN1850" s="83"/>
      <c r="ZO1850" s="83"/>
      <c r="ZP1850" s="83"/>
      <c r="ZQ1850" s="83"/>
      <c r="ZR1850" s="83"/>
      <c r="ZS1850" s="83"/>
      <c r="ZT1850" s="83"/>
      <c r="ZU1850" s="83"/>
      <c r="ZV1850" s="83"/>
      <c r="ZW1850" s="83"/>
      <c r="ZX1850" s="83"/>
      <c r="ZY1850" s="83"/>
      <c r="ZZ1850" s="83"/>
      <c r="AAA1850" s="83"/>
      <c r="AAB1850" s="83"/>
      <c r="AAC1850" s="83"/>
      <c r="AAD1850" s="83"/>
      <c r="AAE1850" s="83"/>
      <c r="AAF1850" s="83"/>
      <c r="AAG1850" s="83"/>
      <c r="AAH1850" s="83"/>
      <c r="AAI1850" s="83"/>
      <c r="AAJ1850" s="83"/>
      <c r="AAK1850" s="83"/>
      <c r="AAL1850" s="83"/>
      <c r="AAM1850" s="83"/>
      <c r="AAN1850" s="83"/>
      <c r="AAO1850" s="83"/>
      <c r="AAP1850" s="83"/>
      <c r="AAQ1850" s="83"/>
      <c r="AAR1850" s="83"/>
      <c r="AAS1850" s="83"/>
      <c r="AAT1850" s="83"/>
      <c r="AAU1850" s="83"/>
      <c r="AAV1850" s="83"/>
      <c r="AAW1850" s="83"/>
      <c r="AAX1850" s="83"/>
      <c r="AAY1850" s="83"/>
      <c r="AAZ1850" s="83"/>
      <c r="ABA1850" s="83"/>
      <c r="ABB1850" s="83"/>
      <c r="ABC1850" s="83"/>
      <c r="ABD1850" s="83"/>
      <c r="ABE1850" s="83"/>
      <c r="ABF1850" s="83"/>
      <c r="ABG1850" s="83"/>
      <c r="ABH1850" s="83"/>
      <c r="ABI1850" s="83"/>
      <c r="ABJ1850" s="83"/>
      <c r="ABK1850" s="83"/>
      <c r="ABL1850" s="83"/>
      <c r="ABM1850" s="83"/>
      <c r="ABN1850" s="83"/>
      <c r="ABO1850" s="83"/>
      <c r="ABP1850" s="83"/>
      <c r="ABQ1850" s="83"/>
      <c r="ABR1850" s="83"/>
      <c r="ABS1850" s="83"/>
      <c r="ABT1850" s="83"/>
      <c r="ABU1850" s="83"/>
      <c r="ABV1850" s="83"/>
      <c r="ABW1850" s="83"/>
      <c r="ABX1850" s="83"/>
      <c r="ABY1850" s="83"/>
      <c r="ABZ1850" s="83"/>
      <c r="ACA1850" s="83"/>
      <c r="ACB1850" s="83"/>
      <c r="ACC1850" s="83"/>
      <c r="ACD1850" s="83"/>
      <c r="ACE1850" s="83"/>
      <c r="ACF1850" s="83"/>
      <c r="ACG1850" s="83"/>
      <c r="ACH1850" s="83"/>
      <c r="ACI1850" s="83"/>
      <c r="ACJ1850" s="83"/>
      <c r="ACK1850" s="83"/>
      <c r="ACL1850" s="83"/>
      <c r="ACM1850" s="83"/>
      <c r="ACN1850" s="83"/>
      <c r="ACO1850" s="83"/>
      <c r="ACP1850" s="83"/>
      <c r="ACQ1850" s="83"/>
      <c r="ACR1850" s="83"/>
      <c r="ACS1850" s="83"/>
      <c r="ACT1850" s="83"/>
      <c r="ACU1850" s="83"/>
      <c r="ACV1850" s="83"/>
      <c r="ACW1850" s="83"/>
      <c r="ACX1850" s="83"/>
      <c r="ACY1850" s="83"/>
      <c r="ACZ1850" s="83"/>
      <c r="ADA1850" s="83"/>
      <c r="ADB1850" s="83"/>
      <c r="ADC1850" s="83"/>
      <c r="ADD1850" s="83"/>
      <c r="ADE1850" s="83"/>
      <c r="ADF1850" s="83"/>
      <c r="ADG1850" s="83"/>
      <c r="ADH1850" s="83"/>
      <c r="ADI1850" s="83"/>
      <c r="ADJ1850" s="83"/>
      <c r="ADK1850" s="83"/>
      <c r="ADL1850" s="83"/>
      <c r="ADM1850" s="83"/>
      <c r="ADN1850" s="83"/>
      <c r="ADO1850" s="83"/>
      <c r="ADP1850" s="83"/>
      <c r="ADQ1850" s="83"/>
      <c r="ADR1850" s="83"/>
      <c r="ADS1850" s="83"/>
      <c r="ADT1850" s="83"/>
      <c r="ADU1850" s="83"/>
      <c r="ADV1850" s="83"/>
      <c r="ADW1850" s="83"/>
      <c r="ADX1850" s="83"/>
      <c r="ADY1850" s="83"/>
      <c r="ADZ1850" s="83"/>
      <c r="AEA1850" s="83"/>
      <c r="AEB1850" s="83"/>
      <c r="AEC1850" s="83"/>
      <c r="AED1850" s="83"/>
      <c r="AEE1850" s="83"/>
      <c r="AEF1850" s="83"/>
      <c r="AEG1850" s="83"/>
      <c r="AEH1850" s="83"/>
      <c r="AEI1850" s="83"/>
      <c r="AEJ1850" s="83"/>
      <c r="AEK1850" s="83"/>
      <c r="AEL1850" s="83"/>
      <c r="AEM1850" s="83"/>
      <c r="AEN1850" s="83"/>
      <c r="AEO1850" s="83"/>
      <c r="AEP1850" s="83"/>
      <c r="AEQ1850" s="83"/>
      <c r="AER1850" s="83"/>
      <c r="AES1850" s="83"/>
      <c r="AET1850" s="83"/>
      <c r="AEU1850" s="83"/>
      <c r="AEV1850" s="83"/>
      <c r="AEW1850" s="83"/>
      <c r="AEX1850" s="83"/>
      <c r="AEY1850" s="83"/>
      <c r="AEZ1850" s="83"/>
      <c r="AFA1850" s="83"/>
      <c r="AFB1850" s="83"/>
      <c r="AFC1850" s="83"/>
      <c r="AFD1850" s="83"/>
      <c r="AFE1850" s="83"/>
      <c r="AFF1850" s="83"/>
      <c r="AFG1850" s="83"/>
      <c r="AFH1850" s="83"/>
      <c r="AFI1850" s="83"/>
      <c r="AFJ1850" s="83"/>
      <c r="AFK1850" s="83"/>
      <c r="AFL1850" s="83"/>
      <c r="AFM1850" s="83"/>
      <c r="AFN1850" s="83"/>
      <c r="AFO1850" s="83"/>
      <c r="AFP1850" s="83"/>
      <c r="AFQ1850" s="83"/>
      <c r="AFR1850" s="83"/>
      <c r="AFS1850" s="83"/>
      <c r="AFT1850" s="83"/>
      <c r="AFU1850" s="83"/>
      <c r="AFV1850" s="83"/>
      <c r="AFW1850" s="83"/>
      <c r="AFX1850" s="83"/>
      <c r="AFY1850" s="83"/>
      <c r="AFZ1850" s="83"/>
      <c r="AGA1850" s="83"/>
      <c r="AGB1850" s="83"/>
      <c r="AGC1850" s="83"/>
      <c r="AGD1850" s="83"/>
      <c r="AGE1850" s="83"/>
      <c r="AGF1850" s="83"/>
      <c r="AGG1850" s="83"/>
      <c r="AGH1850" s="83"/>
      <c r="AGI1850" s="83"/>
      <c r="AGJ1850" s="83"/>
      <c r="AGK1850" s="83"/>
      <c r="AGL1850" s="83"/>
      <c r="AGM1850" s="83"/>
      <c r="AGN1850" s="83"/>
      <c r="AGO1850" s="83"/>
      <c r="AGP1850" s="83"/>
      <c r="AGQ1850" s="83"/>
      <c r="AGR1850" s="83"/>
      <c r="AGS1850" s="83"/>
      <c r="AGT1850" s="83"/>
      <c r="AGU1850" s="83"/>
      <c r="AGV1850" s="83"/>
      <c r="AGW1850" s="83"/>
      <c r="AGX1850" s="83"/>
      <c r="AGY1850" s="83"/>
      <c r="AGZ1850" s="83"/>
      <c r="AHA1850" s="83"/>
      <c r="AHB1850" s="83"/>
      <c r="AHC1850" s="83"/>
      <c r="AHD1850" s="83"/>
      <c r="AHE1850" s="83"/>
      <c r="AHF1850" s="83"/>
      <c r="AHG1850" s="83"/>
      <c r="AHH1850" s="83"/>
      <c r="AHI1850" s="83"/>
      <c r="AHJ1850" s="83"/>
      <c r="AHK1850" s="83"/>
      <c r="AHL1850" s="83"/>
      <c r="AHM1850" s="83"/>
      <c r="AHN1850" s="83"/>
      <c r="AHO1850" s="83"/>
      <c r="AHP1850" s="83"/>
      <c r="AHQ1850" s="83"/>
      <c r="AHR1850" s="83"/>
      <c r="AHS1850" s="83"/>
      <c r="AHT1850" s="83"/>
      <c r="AHU1850" s="83"/>
      <c r="AHV1850" s="83"/>
      <c r="AHW1850" s="83"/>
      <c r="AHX1850" s="83"/>
      <c r="AHY1850" s="83"/>
      <c r="AHZ1850" s="83"/>
      <c r="AIA1850" s="83"/>
      <c r="AIB1850" s="83"/>
      <c r="AIC1850" s="83"/>
      <c r="AID1850" s="83"/>
      <c r="AIE1850" s="83"/>
      <c r="AIF1850" s="83"/>
      <c r="AIG1850" s="83"/>
      <c r="AIH1850" s="83"/>
      <c r="AII1850" s="83"/>
      <c r="AIJ1850" s="83"/>
      <c r="AIK1850" s="83"/>
      <c r="AIL1850" s="83"/>
      <c r="AIM1850" s="83"/>
      <c r="AIN1850" s="83"/>
      <c r="AIO1850" s="83"/>
      <c r="AIP1850" s="83"/>
      <c r="AIQ1850" s="83"/>
      <c r="AIR1850" s="83"/>
      <c r="AIS1850" s="83"/>
      <c r="AIT1850" s="83"/>
      <c r="AIU1850" s="83"/>
      <c r="AIV1850" s="83"/>
      <c r="AIW1850" s="83"/>
      <c r="AIX1850" s="83"/>
      <c r="AIY1850" s="83"/>
      <c r="AIZ1850" s="83"/>
      <c r="AJA1850" s="83"/>
      <c r="AJB1850" s="83"/>
      <c r="AJC1850" s="83"/>
      <c r="AJD1850" s="83"/>
      <c r="AJE1850" s="83"/>
      <c r="AJF1850" s="83"/>
      <c r="AJG1850" s="83"/>
      <c r="AJH1850" s="83"/>
      <c r="AJI1850" s="83"/>
      <c r="AJJ1850" s="83"/>
      <c r="AJK1850" s="83"/>
      <c r="AJL1850" s="83"/>
      <c r="AJM1850" s="83"/>
      <c r="AJN1850" s="83"/>
      <c r="AJO1850" s="83"/>
      <c r="AJP1850" s="83"/>
      <c r="AJQ1850" s="83"/>
      <c r="AJR1850" s="83"/>
      <c r="AJS1850" s="83"/>
      <c r="AJT1850" s="83"/>
      <c r="AJU1850" s="83"/>
      <c r="AJV1850" s="83"/>
      <c r="AJW1850" s="83"/>
      <c r="AJX1850" s="83"/>
      <c r="AJY1850" s="83"/>
      <c r="AJZ1850" s="83"/>
      <c r="AKA1850" s="83"/>
      <c r="AKB1850" s="83"/>
      <c r="AKC1850" s="83"/>
      <c r="AKD1850" s="83"/>
      <c r="AKE1850" s="83"/>
      <c r="AKF1850" s="83"/>
      <c r="AKG1850" s="83"/>
      <c r="AKH1850" s="83"/>
      <c r="AKI1850" s="83"/>
      <c r="AKJ1850" s="83"/>
      <c r="AKK1850" s="83"/>
      <c r="AKL1850" s="83"/>
      <c r="AKM1850" s="83"/>
      <c r="AKN1850" s="83"/>
      <c r="AKO1850" s="83"/>
      <c r="AKP1850" s="83"/>
      <c r="AKQ1850" s="83"/>
      <c r="AKR1850" s="83"/>
      <c r="AKS1850" s="83"/>
      <c r="AKT1850" s="83"/>
      <c r="AKU1850" s="83"/>
      <c r="AKV1850" s="83"/>
      <c r="AKW1850" s="83"/>
      <c r="AKX1850" s="83"/>
      <c r="AKY1850" s="83"/>
      <c r="AKZ1850" s="83"/>
      <c r="ALA1850" s="83"/>
      <c r="ALB1850" s="83"/>
      <c r="ALC1850" s="83"/>
      <c r="ALD1850" s="83"/>
      <c r="ALE1850" s="83"/>
      <c r="ALF1850" s="83"/>
      <c r="ALG1850" s="83"/>
      <c r="ALH1850" s="83"/>
      <c r="ALI1850" s="83"/>
      <c r="ALJ1850" s="83"/>
      <c r="ALK1850" s="83"/>
      <c r="ALL1850" s="83"/>
      <c r="ALM1850" s="83"/>
      <c r="ALN1850" s="83"/>
      <c r="ALO1850" s="83"/>
      <c r="ALP1850" s="83"/>
      <c r="ALQ1850" s="83"/>
      <c r="ALR1850" s="83"/>
      <c r="ALS1850" s="83"/>
      <c r="ALT1850" s="83"/>
      <c r="ALU1850" s="83"/>
      <c r="ALV1850" s="83"/>
      <c r="ALW1850" s="83"/>
      <c r="ALX1850" s="83"/>
      <c r="ALY1850" s="83"/>
      <c r="ALZ1850" s="83"/>
      <c r="AMA1850" s="83"/>
      <c r="AMB1850" s="83"/>
      <c r="AMC1850" s="83"/>
      <c r="AMD1850" s="83"/>
      <c r="AME1850" s="83"/>
      <c r="AMF1850" s="83"/>
      <c r="AMG1850" s="83"/>
      <c r="AMH1850" s="83"/>
      <c r="AMI1850" s="83"/>
      <c r="AMJ1850" s="83"/>
      <c r="AMK1850" s="83"/>
    </row>
    <row r="1851" spans="1:1025" s="84" customFormat="1" ht="114.75" x14ac:dyDescent="0.25">
      <c r="A1851" s="62">
        <v>2</v>
      </c>
      <c r="B1851" s="63" t="s">
        <v>38</v>
      </c>
      <c r="C1851" s="80" t="s">
        <v>8502</v>
      </c>
      <c r="D1851" s="57" t="s">
        <v>474</v>
      </c>
      <c r="E1851" s="88">
        <v>1850</v>
      </c>
      <c r="F1851" s="95" t="s">
        <v>8495</v>
      </c>
      <c r="G1851" s="96" t="s">
        <v>8516</v>
      </c>
      <c r="H1851" s="97">
        <v>647.11072179999996</v>
      </c>
      <c r="I1851" s="98" t="s">
        <v>43</v>
      </c>
      <c r="J1851" s="69"/>
      <c r="K1851" s="57" t="s">
        <v>8517</v>
      </c>
      <c r="L1851" s="93" t="s">
        <v>8518</v>
      </c>
      <c r="M1851" s="57" t="s">
        <v>8519</v>
      </c>
      <c r="N1851" s="93" t="s">
        <v>8520</v>
      </c>
      <c r="O1851" s="57" t="s">
        <v>8521</v>
      </c>
      <c r="P1851" s="69"/>
      <c r="Q1851" s="57" t="s">
        <v>8522</v>
      </c>
      <c r="R1851" s="69"/>
      <c r="S1851" s="69"/>
      <c r="T1851" s="69"/>
      <c r="U1851" s="69"/>
      <c r="V1851" s="69"/>
      <c r="W1851" s="69"/>
      <c r="X1851" s="69"/>
      <c r="Y1851" s="69"/>
      <c r="Z1851" s="69"/>
      <c r="AA1851" s="69"/>
      <c r="AB1851" s="69"/>
      <c r="AC1851" s="69"/>
      <c r="AD1851" s="69"/>
      <c r="AE1851" s="69"/>
      <c r="AF1851" s="69"/>
      <c r="AG1851" s="69"/>
      <c r="AH1851" s="69"/>
      <c r="AI1851" s="69"/>
      <c r="AJ1851" s="69"/>
      <c r="AK1851" s="69"/>
      <c r="AL1851" s="69"/>
      <c r="AM1851" s="83"/>
      <c r="AN1851" s="83"/>
      <c r="AO1851" s="83"/>
      <c r="AP1851" s="83"/>
      <c r="AQ1851" s="83"/>
      <c r="AR1851" s="83"/>
      <c r="AS1851" s="83"/>
      <c r="AT1851" s="83"/>
      <c r="AU1851" s="83"/>
      <c r="AV1851" s="83"/>
      <c r="AW1851" s="83"/>
      <c r="AX1851" s="83"/>
      <c r="AY1851" s="83"/>
      <c r="AZ1851" s="83"/>
      <c r="BA1851" s="83"/>
      <c r="BB1851" s="83"/>
      <c r="BC1851" s="83"/>
      <c r="BD1851" s="83"/>
      <c r="BE1851" s="83"/>
      <c r="BF1851" s="83"/>
      <c r="BG1851" s="83"/>
      <c r="BH1851" s="83"/>
      <c r="BI1851" s="83"/>
      <c r="BJ1851" s="83"/>
      <c r="BK1851" s="83"/>
      <c r="BL1851" s="83"/>
      <c r="BM1851" s="83"/>
      <c r="BN1851" s="83"/>
      <c r="BO1851" s="83"/>
      <c r="BP1851" s="83"/>
      <c r="BQ1851" s="83"/>
      <c r="BR1851" s="83"/>
      <c r="BS1851" s="83"/>
      <c r="BT1851" s="83"/>
      <c r="BU1851" s="83"/>
      <c r="BV1851" s="83"/>
      <c r="BW1851" s="83"/>
      <c r="BX1851" s="83"/>
      <c r="BY1851" s="83"/>
      <c r="BZ1851" s="83"/>
      <c r="CA1851" s="83"/>
      <c r="CB1851" s="83"/>
      <c r="CC1851" s="83"/>
      <c r="CD1851" s="83"/>
      <c r="CE1851" s="83"/>
      <c r="CF1851" s="83"/>
      <c r="CG1851" s="83"/>
      <c r="CH1851" s="83"/>
      <c r="CI1851" s="83"/>
      <c r="CJ1851" s="83"/>
      <c r="CK1851" s="83"/>
      <c r="CL1851" s="83"/>
      <c r="CM1851" s="83"/>
      <c r="CN1851" s="83"/>
      <c r="CO1851" s="83"/>
      <c r="CP1851" s="83"/>
      <c r="CQ1851" s="83"/>
      <c r="CR1851" s="83"/>
      <c r="CS1851" s="83"/>
      <c r="CT1851" s="83"/>
      <c r="CU1851" s="83"/>
      <c r="CV1851" s="83"/>
      <c r="CW1851" s="83"/>
      <c r="CX1851" s="83"/>
      <c r="CY1851" s="83"/>
      <c r="CZ1851" s="83"/>
      <c r="DA1851" s="83"/>
      <c r="DB1851" s="83"/>
      <c r="DC1851" s="83"/>
      <c r="DD1851" s="83"/>
      <c r="DE1851" s="83"/>
      <c r="DF1851" s="83"/>
      <c r="DG1851" s="83"/>
      <c r="DH1851" s="83"/>
      <c r="DI1851" s="83"/>
      <c r="DJ1851" s="83"/>
      <c r="DK1851" s="83"/>
      <c r="DL1851" s="83"/>
      <c r="DM1851" s="83"/>
      <c r="DN1851" s="83"/>
      <c r="DO1851" s="83"/>
      <c r="DP1851" s="83"/>
      <c r="DQ1851" s="83"/>
      <c r="DR1851" s="83"/>
      <c r="DS1851" s="83"/>
      <c r="DT1851" s="83"/>
      <c r="DU1851" s="83"/>
      <c r="DV1851" s="83"/>
      <c r="DW1851" s="83"/>
      <c r="DX1851" s="83"/>
      <c r="DY1851" s="83"/>
      <c r="DZ1851" s="83"/>
      <c r="EA1851" s="83"/>
      <c r="EB1851" s="83"/>
      <c r="EC1851" s="83"/>
      <c r="ED1851" s="83"/>
      <c r="EE1851" s="83"/>
      <c r="EF1851" s="83"/>
      <c r="EG1851" s="83"/>
      <c r="EH1851" s="83"/>
      <c r="EI1851" s="83"/>
      <c r="EJ1851" s="83"/>
      <c r="EK1851" s="83"/>
      <c r="EL1851" s="83"/>
      <c r="EM1851" s="83"/>
      <c r="EN1851" s="83"/>
      <c r="EO1851" s="83"/>
      <c r="EP1851" s="83"/>
      <c r="EQ1851" s="83"/>
      <c r="ER1851" s="83"/>
      <c r="ES1851" s="83"/>
      <c r="ET1851" s="83"/>
      <c r="EU1851" s="83"/>
      <c r="EV1851" s="83"/>
      <c r="EW1851" s="83"/>
      <c r="EX1851" s="83"/>
      <c r="EY1851" s="83"/>
      <c r="EZ1851" s="83"/>
      <c r="FA1851" s="83"/>
      <c r="FB1851" s="83"/>
      <c r="FC1851" s="83"/>
      <c r="FD1851" s="83"/>
      <c r="FE1851" s="83"/>
      <c r="FF1851" s="83"/>
      <c r="FG1851" s="83"/>
      <c r="FH1851" s="83"/>
      <c r="FI1851" s="83"/>
      <c r="FJ1851" s="83"/>
      <c r="FK1851" s="83"/>
      <c r="FL1851" s="83"/>
      <c r="FM1851" s="83"/>
      <c r="FN1851" s="83"/>
      <c r="FO1851" s="83"/>
      <c r="FP1851" s="83"/>
      <c r="FQ1851" s="83"/>
      <c r="FR1851" s="83"/>
      <c r="FS1851" s="83"/>
      <c r="FT1851" s="83"/>
      <c r="FU1851" s="83"/>
      <c r="FV1851" s="83"/>
      <c r="FW1851" s="83"/>
      <c r="FX1851" s="83"/>
      <c r="FY1851" s="83"/>
      <c r="FZ1851" s="83"/>
      <c r="GA1851" s="83"/>
      <c r="GB1851" s="83"/>
      <c r="GC1851" s="83"/>
      <c r="GD1851" s="83"/>
      <c r="GE1851" s="83"/>
      <c r="GF1851" s="83"/>
      <c r="GG1851" s="83"/>
      <c r="GH1851" s="83"/>
      <c r="GI1851" s="83"/>
      <c r="GJ1851" s="83"/>
      <c r="GK1851" s="83"/>
      <c r="GL1851" s="83"/>
      <c r="GM1851" s="83"/>
      <c r="GN1851" s="83"/>
      <c r="GO1851" s="83"/>
      <c r="GP1851" s="83"/>
      <c r="GQ1851" s="83"/>
      <c r="GR1851" s="83"/>
      <c r="GS1851" s="83"/>
      <c r="GT1851" s="83"/>
      <c r="GU1851" s="83"/>
      <c r="GV1851" s="83"/>
      <c r="GW1851" s="83"/>
      <c r="GX1851" s="83"/>
      <c r="GY1851" s="83"/>
      <c r="GZ1851" s="83"/>
      <c r="HA1851" s="83"/>
      <c r="HB1851" s="83"/>
      <c r="HC1851" s="83"/>
      <c r="HD1851" s="83"/>
      <c r="HE1851" s="83"/>
      <c r="HF1851" s="83"/>
      <c r="HG1851" s="83"/>
      <c r="HH1851" s="83"/>
      <c r="HI1851" s="83"/>
      <c r="HJ1851" s="83"/>
      <c r="HK1851" s="83"/>
      <c r="HL1851" s="83"/>
      <c r="HM1851" s="83"/>
      <c r="HN1851" s="83"/>
      <c r="HO1851" s="83"/>
      <c r="HP1851" s="83"/>
      <c r="HQ1851" s="83"/>
      <c r="HR1851" s="83"/>
      <c r="HS1851" s="83"/>
      <c r="HT1851" s="83"/>
      <c r="HU1851" s="83"/>
      <c r="HV1851" s="83"/>
      <c r="HW1851" s="83"/>
      <c r="HX1851" s="83"/>
      <c r="HY1851" s="83"/>
      <c r="HZ1851" s="83"/>
      <c r="IA1851" s="83"/>
      <c r="IB1851" s="83"/>
      <c r="IC1851" s="83"/>
      <c r="ID1851" s="83"/>
      <c r="IE1851" s="83"/>
      <c r="IF1851" s="83"/>
      <c r="IG1851" s="83"/>
      <c r="IH1851" s="83"/>
      <c r="II1851" s="83"/>
      <c r="IJ1851" s="83"/>
      <c r="IK1851" s="83"/>
      <c r="IL1851" s="83"/>
      <c r="IM1851" s="83"/>
      <c r="IN1851" s="83"/>
      <c r="IO1851" s="83"/>
      <c r="IP1851" s="83"/>
      <c r="IQ1851" s="83"/>
      <c r="IR1851" s="83"/>
      <c r="IS1851" s="83"/>
      <c r="IT1851" s="83"/>
      <c r="IU1851" s="83"/>
      <c r="IV1851" s="83"/>
      <c r="IW1851" s="83"/>
      <c r="IX1851" s="83"/>
      <c r="IY1851" s="83"/>
      <c r="IZ1851" s="83"/>
      <c r="JA1851" s="83"/>
      <c r="JB1851" s="83"/>
      <c r="JC1851" s="83"/>
      <c r="JD1851" s="83"/>
      <c r="JE1851" s="83"/>
      <c r="JF1851" s="83"/>
      <c r="JG1851" s="83"/>
      <c r="JH1851" s="83"/>
      <c r="JI1851" s="83"/>
      <c r="JJ1851" s="83"/>
      <c r="JK1851" s="83"/>
      <c r="JL1851" s="83"/>
      <c r="JM1851" s="83"/>
      <c r="JN1851" s="83"/>
      <c r="JO1851" s="83"/>
      <c r="JP1851" s="83"/>
      <c r="JQ1851" s="83"/>
      <c r="JR1851" s="83"/>
      <c r="JS1851" s="83"/>
      <c r="JT1851" s="83"/>
      <c r="JU1851" s="83"/>
      <c r="JV1851" s="83"/>
      <c r="JW1851" s="83"/>
      <c r="JX1851" s="83"/>
      <c r="JY1851" s="83"/>
      <c r="JZ1851" s="83"/>
      <c r="KA1851" s="83"/>
      <c r="KB1851" s="83"/>
      <c r="KC1851" s="83"/>
      <c r="KD1851" s="83"/>
      <c r="KE1851" s="83"/>
      <c r="KF1851" s="83"/>
      <c r="KG1851" s="83"/>
      <c r="KH1851" s="83"/>
      <c r="KI1851" s="83"/>
      <c r="KJ1851" s="83"/>
      <c r="KK1851" s="83"/>
      <c r="KL1851" s="83"/>
      <c r="KM1851" s="83"/>
      <c r="KN1851" s="83"/>
      <c r="KO1851" s="83"/>
      <c r="KP1851" s="83"/>
      <c r="KQ1851" s="83"/>
      <c r="KR1851" s="83"/>
      <c r="KS1851" s="83"/>
      <c r="KT1851" s="83"/>
      <c r="KU1851" s="83"/>
      <c r="KV1851" s="83"/>
      <c r="KW1851" s="83"/>
      <c r="KX1851" s="83"/>
      <c r="KY1851" s="83"/>
      <c r="KZ1851" s="83"/>
      <c r="LA1851" s="83"/>
      <c r="LB1851" s="83"/>
      <c r="LC1851" s="83"/>
      <c r="LD1851" s="83"/>
      <c r="LE1851" s="83"/>
      <c r="LF1851" s="83"/>
      <c r="LG1851" s="83"/>
      <c r="LH1851" s="83"/>
      <c r="LI1851" s="83"/>
      <c r="LJ1851" s="83"/>
      <c r="LK1851" s="83"/>
      <c r="LL1851" s="83"/>
      <c r="LM1851" s="83"/>
      <c r="LN1851" s="83"/>
      <c r="LO1851" s="83"/>
      <c r="LP1851" s="83"/>
      <c r="LQ1851" s="83"/>
      <c r="LR1851" s="83"/>
      <c r="LS1851" s="83"/>
      <c r="LT1851" s="83"/>
      <c r="LU1851" s="83"/>
      <c r="LV1851" s="83"/>
      <c r="LW1851" s="83"/>
      <c r="LX1851" s="83"/>
      <c r="LY1851" s="83"/>
      <c r="LZ1851" s="83"/>
      <c r="MA1851" s="83"/>
      <c r="MB1851" s="83"/>
      <c r="MC1851" s="83"/>
      <c r="MD1851" s="83"/>
      <c r="ME1851" s="83"/>
      <c r="MF1851" s="83"/>
      <c r="MG1851" s="83"/>
      <c r="MH1851" s="83"/>
      <c r="MI1851" s="83"/>
      <c r="MJ1851" s="83"/>
      <c r="MK1851" s="83"/>
      <c r="ML1851" s="83"/>
      <c r="MM1851" s="83"/>
      <c r="MN1851" s="83"/>
      <c r="MO1851" s="83"/>
      <c r="MP1851" s="83"/>
      <c r="MQ1851" s="83"/>
      <c r="MR1851" s="83"/>
      <c r="MS1851" s="83"/>
      <c r="MT1851" s="83"/>
      <c r="MU1851" s="83"/>
      <c r="MV1851" s="83"/>
      <c r="MW1851" s="83"/>
      <c r="MX1851" s="83"/>
      <c r="MY1851" s="83"/>
      <c r="MZ1851" s="83"/>
      <c r="NA1851" s="83"/>
      <c r="NB1851" s="83"/>
      <c r="NC1851" s="83"/>
      <c r="ND1851" s="83"/>
      <c r="NE1851" s="83"/>
      <c r="NF1851" s="83"/>
      <c r="NG1851" s="83"/>
      <c r="NH1851" s="83"/>
      <c r="NI1851" s="83"/>
      <c r="NJ1851" s="83"/>
      <c r="NK1851" s="83"/>
      <c r="NL1851" s="83"/>
      <c r="NM1851" s="83"/>
      <c r="NN1851" s="83"/>
      <c r="NO1851" s="83"/>
      <c r="NP1851" s="83"/>
      <c r="NQ1851" s="83"/>
      <c r="NR1851" s="83"/>
      <c r="NS1851" s="83"/>
      <c r="NT1851" s="83"/>
      <c r="NU1851" s="83"/>
      <c r="NV1851" s="83"/>
      <c r="NW1851" s="83"/>
      <c r="NX1851" s="83"/>
      <c r="NY1851" s="83"/>
      <c r="NZ1851" s="83"/>
      <c r="OA1851" s="83"/>
      <c r="OB1851" s="83"/>
      <c r="OC1851" s="83"/>
      <c r="OD1851" s="83"/>
      <c r="OE1851" s="83"/>
      <c r="OF1851" s="83"/>
      <c r="OG1851" s="83"/>
      <c r="OH1851" s="83"/>
      <c r="OI1851" s="83"/>
      <c r="OJ1851" s="83"/>
      <c r="OK1851" s="83"/>
      <c r="OL1851" s="83"/>
      <c r="OM1851" s="83"/>
      <c r="ON1851" s="83"/>
      <c r="OO1851" s="83"/>
      <c r="OP1851" s="83"/>
      <c r="OQ1851" s="83"/>
      <c r="OR1851" s="83"/>
      <c r="OS1851" s="83"/>
      <c r="OT1851" s="83"/>
      <c r="OU1851" s="83"/>
      <c r="OV1851" s="83"/>
      <c r="OW1851" s="83"/>
      <c r="OX1851" s="83"/>
      <c r="OY1851" s="83"/>
      <c r="OZ1851" s="83"/>
      <c r="PA1851" s="83"/>
      <c r="PB1851" s="83"/>
      <c r="PC1851" s="83"/>
      <c r="PD1851" s="83"/>
      <c r="PE1851" s="83"/>
      <c r="PF1851" s="83"/>
      <c r="PG1851" s="83"/>
      <c r="PH1851" s="83"/>
      <c r="PI1851" s="83"/>
      <c r="PJ1851" s="83"/>
      <c r="PK1851" s="83"/>
      <c r="PL1851" s="83"/>
      <c r="PM1851" s="83"/>
      <c r="PN1851" s="83"/>
      <c r="PO1851" s="83"/>
      <c r="PP1851" s="83"/>
      <c r="PQ1851" s="83"/>
      <c r="PR1851" s="83"/>
      <c r="PS1851" s="83"/>
      <c r="PT1851" s="83"/>
      <c r="PU1851" s="83"/>
      <c r="PV1851" s="83"/>
      <c r="PW1851" s="83"/>
      <c r="PX1851" s="83"/>
      <c r="PY1851" s="83"/>
      <c r="PZ1851" s="83"/>
      <c r="QA1851" s="83"/>
      <c r="QB1851" s="83"/>
      <c r="QC1851" s="83"/>
      <c r="QD1851" s="83"/>
      <c r="QE1851" s="83"/>
      <c r="QF1851" s="83"/>
      <c r="QG1851" s="83"/>
      <c r="QH1851" s="83"/>
      <c r="QI1851" s="83"/>
      <c r="QJ1851" s="83"/>
      <c r="QK1851" s="83"/>
      <c r="QL1851" s="83"/>
      <c r="QM1851" s="83"/>
      <c r="QN1851" s="83"/>
      <c r="QO1851" s="83"/>
      <c r="QP1851" s="83"/>
      <c r="QQ1851" s="83"/>
      <c r="QR1851" s="83"/>
      <c r="QS1851" s="83"/>
      <c r="QT1851" s="83"/>
      <c r="QU1851" s="83"/>
      <c r="QV1851" s="83"/>
      <c r="QW1851" s="83"/>
      <c r="QX1851" s="83"/>
      <c r="QY1851" s="83"/>
      <c r="QZ1851" s="83"/>
      <c r="RA1851" s="83"/>
      <c r="RB1851" s="83"/>
      <c r="RC1851" s="83"/>
      <c r="RD1851" s="83"/>
      <c r="RE1851" s="83"/>
      <c r="RF1851" s="83"/>
      <c r="RG1851" s="83"/>
      <c r="RH1851" s="83"/>
      <c r="RI1851" s="83"/>
      <c r="RJ1851" s="83"/>
      <c r="RK1851" s="83"/>
      <c r="RL1851" s="83"/>
      <c r="RM1851" s="83"/>
      <c r="RN1851" s="83"/>
      <c r="RO1851" s="83"/>
      <c r="RP1851" s="83"/>
      <c r="RQ1851" s="83"/>
      <c r="RR1851" s="83"/>
      <c r="RS1851" s="83"/>
      <c r="RT1851" s="83"/>
      <c r="RU1851" s="83"/>
      <c r="RV1851" s="83"/>
      <c r="RW1851" s="83"/>
      <c r="RX1851" s="83"/>
      <c r="RY1851" s="83"/>
      <c r="RZ1851" s="83"/>
      <c r="SA1851" s="83"/>
      <c r="SB1851" s="83"/>
      <c r="SC1851" s="83"/>
      <c r="SD1851" s="83"/>
      <c r="SE1851" s="83"/>
      <c r="SF1851" s="83"/>
      <c r="SG1851" s="83"/>
      <c r="SH1851" s="83"/>
      <c r="SI1851" s="83"/>
      <c r="SJ1851" s="83"/>
      <c r="SK1851" s="83"/>
      <c r="SL1851" s="83"/>
      <c r="SM1851" s="83"/>
      <c r="SN1851" s="83"/>
      <c r="SO1851" s="83"/>
      <c r="SP1851" s="83"/>
      <c r="SQ1851" s="83"/>
      <c r="SR1851" s="83"/>
      <c r="SS1851" s="83"/>
      <c r="ST1851" s="83"/>
      <c r="SU1851" s="83"/>
      <c r="SV1851" s="83"/>
      <c r="SW1851" s="83"/>
      <c r="SX1851" s="83"/>
      <c r="SY1851" s="83"/>
      <c r="SZ1851" s="83"/>
      <c r="TA1851" s="83"/>
      <c r="TB1851" s="83"/>
      <c r="TC1851" s="83"/>
      <c r="TD1851" s="83"/>
      <c r="TE1851" s="83"/>
      <c r="TF1851" s="83"/>
      <c r="TG1851" s="83"/>
      <c r="TH1851" s="83"/>
      <c r="TI1851" s="83"/>
      <c r="TJ1851" s="83"/>
      <c r="TK1851" s="83"/>
      <c r="TL1851" s="83"/>
      <c r="TM1851" s="83"/>
      <c r="TN1851" s="83"/>
      <c r="TO1851" s="83"/>
      <c r="TP1851" s="83"/>
      <c r="TQ1851" s="83"/>
      <c r="TR1851" s="83"/>
      <c r="TS1851" s="83"/>
      <c r="TT1851" s="83"/>
      <c r="TU1851" s="83"/>
      <c r="TV1851" s="83"/>
      <c r="TW1851" s="83"/>
      <c r="TX1851" s="83"/>
      <c r="TY1851" s="83"/>
      <c r="TZ1851" s="83"/>
      <c r="UA1851" s="83"/>
      <c r="UB1851" s="83"/>
      <c r="UC1851" s="83"/>
      <c r="UD1851" s="83"/>
      <c r="UE1851" s="83"/>
      <c r="UF1851" s="83"/>
      <c r="UG1851" s="83"/>
      <c r="UH1851" s="83"/>
      <c r="UI1851" s="83"/>
      <c r="UJ1851" s="83"/>
      <c r="UK1851" s="83"/>
      <c r="UL1851" s="83"/>
      <c r="UM1851" s="83"/>
      <c r="UN1851" s="83"/>
      <c r="UO1851" s="83"/>
      <c r="UP1851" s="83"/>
      <c r="UQ1851" s="83"/>
      <c r="UR1851" s="83"/>
      <c r="US1851" s="83"/>
      <c r="UT1851" s="83"/>
      <c r="UU1851" s="83"/>
      <c r="UV1851" s="83"/>
      <c r="UW1851" s="83"/>
      <c r="UX1851" s="83"/>
      <c r="UY1851" s="83"/>
      <c r="UZ1851" s="83"/>
      <c r="VA1851" s="83"/>
      <c r="VB1851" s="83"/>
      <c r="VC1851" s="83"/>
      <c r="VD1851" s="83"/>
      <c r="VE1851" s="83"/>
      <c r="VF1851" s="83"/>
      <c r="VG1851" s="83"/>
      <c r="VH1851" s="83"/>
      <c r="VI1851" s="83"/>
      <c r="VJ1851" s="83"/>
      <c r="VK1851" s="83"/>
      <c r="VL1851" s="83"/>
      <c r="VM1851" s="83"/>
      <c r="VN1851" s="83"/>
      <c r="VO1851" s="83"/>
      <c r="VP1851" s="83"/>
      <c r="VQ1851" s="83"/>
      <c r="VR1851" s="83"/>
      <c r="VS1851" s="83"/>
      <c r="VT1851" s="83"/>
      <c r="VU1851" s="83"/>
      <c r="VV1851" s="83"/>
      <c r="VW1851" s="83"/>
      <c r="VX1851" s="83"/>
      <c r="VY1851" s="83"/>
      <c r="VZ1851" s="83"/>
      <c r="WA1851" s="83"/>
      <c r="WB1851" s="83"/>
      <c r="WC1851" s="83"/>
      <c r="WD1851" s="83"/>
      <c r="WE1851" s="83"/>
      <c r="WF1851" s="83"/>
      <c r="WG1851" s="83"/>
      <c r="WH1851" s="83"/>
      <c r="WI1851" s="83"/>
      <c r="WJ1851" s="83"/>
      <c r="WK1851" s="83"/>
      <c r="WL1851" s="83"/>
      <c r="WM1851" s="83"/>
      <c r="WN1851" s="83"/>
      <c r="WO1851" s="83"/>
      <c r="WP1851" s="83"/>
      <c r="WQ1851" s="83"/>
      <c r="WR1851" s="83"/>
      <c r="WS1851" s="83"/>
      <c r="WT1851" s="83"/>
      <c r="WU1851" s="83"/>
      <c r="WV1851" s="83"/>
      <c r="WW1851" s="83"/>
      <c r="WX1851" s="83"/>
      <c r="WY1851" s="83"/>
      <c r="WZ1851" s="83"/>
      <c r="XA1851" s="83"/>
      <c r="XB1851" s="83"/>
      <c r="XC1851" s="83"/>
      <c r="XD1851" s="83"/>
      <c r="XE1851" s="83"/>
      <c r="XF1851" s="83"/>
      <c r="XG1851" s="83"/>
      <c r="XH1851" s="83"/>
      <c r="XI1851" s="83"/>
      <c r="XJ1851" s="83"/>
      <c r="XK1851" s="83"/>
      <c r="XL1851" s="83"/>
      <c r="XM1851" s="83"/>
      <c r="XN1851" s="83"/>
      <c r="XO1851" s="83"/>
      <c r="XP1851" s="83"/>
      <c r="XQ1851" s="83"/>
      <c r="XR1851" s="83"/>
      <c r="XS1851" s="83"/>
      <c r="XT1851" s="83"/>
      <c r="XU1851" s="83"/>
      <c r="XV1851" s="83"/>
      <c r="XW1851" s="83"/>
      <c r="XX1851" s="83"/>
      <c r="XY1851" s="83"/>
      <c r="XZ1851" s="83"/>
      <c r="YA1851" s="83"/>
      <c r="YB1851" s="83"/>
      <c r="YC1851" s="83"/>
      <c r="YD1851" s="83"/>
      <c r="YE1851" s="83"/>
      <c r="YF1851" s="83"/>
      <c r="YG1851" s="83"/>
      <c r="YH1851" s="83"/>
      <c r="YI1851" s="83"/>
      <c r="YJ1851" s="83"/>
      <c r="YK1851" s="83"/>
      <c r="YL1851" s="83"/>
      <c r="YM1851" s="83"/>
      <c r="YN1851" s="83"/>
      <c r="YO1851" s="83"/>
      <c r="YP1851" s="83"/>
      <c r="YQ1851" s="83"/>
      <c r="YR1851" s="83"/>
      <c r="YS1851" s="83"/>
      <c r="YT1851" s="83"/>
      <c r="YU1851" s="83"/>
      <c r="YV1851" s="83"/>
      <c r="YW1851" s="83"/>
      <c r="YX1851" s="83"/>
      <c r="YY1851" s="83"/>
      <c r="YZ1851" s="83"/>
      <c r="ZA1851" s="83"/>
      <c r="ZB1851" s="83"/>
      <c r="ZC1851" s="83"/>
      <c r="ZD1851" s="83"/>
      <c r="ZE1851" s="83"/>
      <c r="ZF1851" s="83"/>
      <c r="ZG1851" s="83"/>
      <c r="ZH1851" s="83"/>
      <c r="ZI1851" s="83"/>
      <c r="ZJ1851" s="83"/>
      <c r="ZK1851" s="83"/>
      <c r="ZL1851" s="83"/>
      <c r="ZM1851" s="83"/>
      <c r="ZN1851" s="83"/>
      <c r="ZO1851" s="83"/>
      <c r="ZP1851" s="83"/>
      <c r="ZQ1851" s="83"/>
      <c r="ZR1851" s="83"/>
      <c r="ZS1851" s="83"/>
      <c r="ZT1851" s="83"/>
      <c r="ZU1851" s="83"/>
      <c r="ZV1851" s="83"/>
      <c r="ZW1851" s="83"/>
      <c r="ZX1851" s="83"/>
      <c r="ZY1851" s="83"/>
      <c r="ZZ1851" s="83"/>
      <c r="AAA1851" s="83"/>
      <c r="AAB1851" s="83"/>
      <c r="AAC1851" s="83"/>
      <c r="AAD1851" s="83"/>
      <c r="AAE1851" s="83"/>
      <c r="AAF1851" s="83"/>
      <c r="AAG1851" s="83"/>
      <c r="AAH1851" s="83"/>
      <c r="AAI1851" s="83"/>
      <c r="AAJ1851" s="83"/>
      <c r="AAK1851" s="83"/>
      <c r="AAL1851" s="83"/>
      <c r="AAM1851" s="83"/>
      <c r="AAN1851" s="83"/>
      <c r="AAO1851" s="83"/>
      <c r="AAP1851" s="83"/>
      <c r="AAQ1851" s="83"/>
      <c r="AAR1851" s="83"/>
      <c r="AAS1851" s="83"/>
      <c r="AAT1851" s="83"/>
      <c r="AAU1851" s="83"/>
      <c r="AAV1851" s="83"/>
      <c r="AAW1851" s="83"/>
      <c r="AAX1851" s="83"/>
      <c r="AAY1851" s="83"/>
      <c r="AAZ1851" s="83"/>
      <c r="ABA1851" s="83"/>
      <c r="ABB1851" s="83"/>
      <c r="ABC1851" s="83"/>
      <c r="ABD1851" s="83"/>
      <c r="ABE1851" s="83"/>
      <c r="ABF1851" s="83"/>
      <c r="ABG1851" s="83"/>
      <c r="ABH1851" s="83"/>
      <c r="ABI1851" s="83"/>
      <c r="ABJ1851" s="83"/>
      <c r="ABK1851" s="83"/>
      <c r="ABL1851" s="83"/>
      <c r="ABM1851" s="83"/>
      <c r="ABN1851" s="83"/>
      <c r="ABO1851" s="83"/>
      <c r="ABP1851" s="83"/>
      <c r="ABQ1851" s="83"/>
      <c r="ABR1851" s="83"/>
      <c r="ABS1851" s="83"/>
      <c r="ABT1851" s="83"/>
      <c r="ABU1851" s="83"/>
      <c r="ABV1851" s="83"/>
      <c r="ABW1851" s="83"/>
      <c r="ABX1851" s="83"/>
      <c r="ABY1851" s="83"/>
      <c r="ABZ1851" s="83"/>
      <c r="ACA1851" s="83"/>
      <c r="ACB1851" s="83"/>
      <c r="ACC1851" s="83"/>
      <c r="ACD1851" s="83"/>
      <c r="ACE1851" s="83"/>
      <c r="ACF1851" s="83"/>
      <c r="ACG1851" s="83"/>
      <c r="ACH1851" s="83"/>
      <c r="ACI1851" s="83"/>
      <c r="ACJ1851" s="83"/>
      <c r="ACK1851" s="83"/>
      <c r="ACL1851" s="83"/>
      <c r="ACM1851" s="83"/>
      <c r="ACN1851" s="83"/>
      <c r="ACO1851" s="83"/>
      <c r="ACP1851" s="83"/>
      <c r="ACQ1851" s="83"/>
      <c r="ACR1851" s="83"/>
      <c r="ACS1851" s="83"/>
      <c r="ACT1851" s="83"/>
      <c r="ACU1851" s="83"/>
      <c r="ACV1851" s="83"/>
      <c r="ACW1851" s="83"/>
      <c r="ACX1851" s="83"/>
      <c r="ACY1851" s="83"/>
      <c r="ACZ1851" s="83"/>
      <c r="ADA1851" s="83"/>
      <c r="ADB1851" s="83"/>
      <c r="ADC1851" s="83"/>
      <c r="ADD1851" s="83"/>
      <c r="ADE1851" s="83"/>
      <c r="ADF1851" s="83"/>
      <c r="ADG1851" s="83"/>
      <c r="ADH1851" s="83"/>
      <c r="ADI1851" s="83"/>
      <c r="ADJ1851" s="83"/>
      <c r="ADK1851" s="83"/>
      <c r="ADL1851" s="83"/>
      <c r="ADM1851" s="83"/>
      <c r="ADN1851" s="83"/>
      <c r="ADO1851" s="83"/>
      <c r="ADP1851" s="83"/>
      <c r="ADQ1851" s="83"/>
      <c r="ADR1851" s="83"/>
      <c r="ADS1851" s="83"/>
      <c r="ADT1851" s="83"/>
      <c r="ADU1851" s="83"/>
      <c r="ADV1851" s="83"/>
      <c r="ADW1851" s="83"/>
      <c r="ADX1851" s="83"/>
      <c r="ADY1851" s="83"/>
      <c r="ADZ1851" s="83"/>
      <c r="AEA1851" s="83"/>
      <c r="AEB1851" s="83"/>
      <c r="AEC1851" s="83"/>
      <c r="AED1851" s="83"/>
      <c r="AEE1851" s="83"/>
      <c r="AEF1851" s="83"/>
      <c r="AEG1851" s="83"/>
      <c r="AEH1851" s="83"/>
      <c r="AEI1851" s="83"/>
      <c r="AEJ1851" s="83"/>
      <c r="AEK1851" s="83"/>
      <c r="AEL1851" s="83"/>
      <c r="AEM1851" s="83"/>
      <c r="AEN1851" s="83"/>
      <c r="AEO1851" s="83"/>
      <c r="AEP1851" s="83"/>
      <c r="AEQ1851" s="83"/>
      <c r="AER1851" s="83"/>
      <c r="AES1851" s="83"/>
      <c r="AET1851" s="83"/>
      <c r="AEU1851" s="83"/>
      <c r="AEV1851" s="83"/>
      <c r="AEW1851" s="83"/>
      <c r="AEX1851" s="83"/>
      <c r="AEY1851" s="83"/>
      <c r="AEZ1851" s="83"/>
      <c r="AFA1851" s="83"/>
      <c r="AFB1851" s="83"/>
      <c r="AFC1851" s="83"/>
      <c r="AFD1851" s="83"/>
      <c r="AFE1851" s="83"/>
      <c r="AFF1851" s="83"/>
      <c r="AFG1851" s="83"/>
      <c r="AFH1851" s="83"/>
      <c r="AFI1851" s="83"/>
      <c r="AFJ1851" s="83"/>
      <c r="AFK1851" s="83"/>
      <c r="AFL1851" s="83"/>
      <c r="AFM1851" s="83"/>
      <c r="AFN1851" s="83"/>
      <c r="AFO1851" s="83"/>
      <c r="AFP1851" s="83"/>
      <c r="AFQ1851" s="83"/>
      <c r="AFR1851" s="83"/>
      <c r="AFS1851" s="83"/>
      <c r="AFT1851" s="83"/>
      <c r="AFU1851" s="83"/>
      <c r="AFV1851" s="83"/>
      <c r="AFW1851" s="83"/>
      <c r="AFX1851" s="83"/>
      <c r="AFY1851" s="83"/>
      <c r="AFZ1851" s="83"/>
      <c r="AGA1851" s="83"/>
      <c r="AGB1851" s="83"/>
      <c r="AGC1851" s="83"/>
      <c r="AGD1851" s="83"/>
      <c r="AGE1851" s="83"/>
      <c r="AGF1851" s="83"/>
      <c r="AGG1851" s="83"/>
      <c r="AGH1851" s="83"/>
      <c r="AGI1851" s="83"/>
      <c r="AGJ1851" s="83"/>
      <c r="AGK1851" s="83"/>
      <c r="AGL1851" s="83"/>
      <c r="AGM1851" s="83"/>
      <c r="AGN1851" s="83"/>
      <c r="AGO1851" s="83"/>
      <c r="AGP1851" s="83"/>
      <c r="AGQ1851" s="83"/>
      <c r="AGR1851" s="83"/>
      <c r="AGS1851" s="83"/>
      <c r="AGT1851" s="83"/>
      <c r="AGU1851" s="83"/>
      <c r="AGV1851" s="83"/>
      <c r="AGW1851" s="83"/>
      <c r="AGX1851" s="83"/>
      <c r="AGY1851" s="83"/>
      <c r="AGZ1851" s="83"/>
      <c r="AHA1851" s="83"/>
      <c r="AHB1851" s="83"/>
      <c r="AHC1851" s="83"/>
      <c r="AHD1851" s="83"/>
      <c r="AHE1851" s="83"/>
      <c r="AHF1851" s="83"/>
      <c r="AHG1851" s="83"/>
      <c r="AHH1851" s="83"/>
      <c r="AHI1851" s="83"/>
      <c r="AHJ1851" s="83"/>
      <c r="AHK1851" s="83"/>
      <c r="AHL1851" s="83"/>
      <c r="AHM1851" s="83"/>
      <c r="AHN1851" s="83"/>
      <c r="AHO1851" s="83"/>
      <c r="AHP1851" s="83"/>
      <c r="AHQ1851" s="83"/>
      <c r="AHR1851" s="83"/>
      <c r="AHS1851" s="83"/>
      <c r="AHT1851" s="83"/>
      <c r="AHU1851" s="83"/>
      <c r="AHV1851" s="83"/>
      <c r="AHW1851" s="83"/>
      <c r="AHX1851" s="83"/>
      <c r="AHY1851" s="83"/>
      <c r="AHZ1851" s="83"/>
      <c r="AIA1851" s="83"/>
      <c r="AIB1851" s="83"/>
      <c r="AIC1851" s="83"/>
      <c r="AID1851" s="83"/>
      <c r="AIE1851" s="83"/>
      <c r="AIF1851" s="83"/>
      <c r="AIG1851" s="83"/>
      <c r="AIH1851" s="83"/>
      <c r="AII1851" s="83"/>
      <c r="AIJ1851" s="83"/>
      <c r="AIK1851" s="83"/>
      <c r="AIL1851" s="83"/>
      <c r="AIM1851" s="83"/>
      <c r="AIN1851" s="83"/>
      <c r="AIO1851" s="83"/>
      <c r="AIP1851" s="83"/>
      <c r="AIQ1851" s="83"/>
      <c r="AIR1851" s="83"/>
      <c r="AIS1851" s="83"/>
      <c r="AIT1851" s="83"/>
      <c r="AIU1851" s="83"/>
      <c r="AIV1851" s="83"/>
      <c r="AIW1851" s="83"/>
      <c r="AIX1851" s="83"/>
      <c r="AIY1851" s="83"/>
      <c r="AIZ1851" s="83"/>
      <c r="AJA1851" s="83"/>
      <c r="AJB1851" s="83"/>
      <c r="AJC1851" s="83"/>
      <c r="AJD1851" s="83"/>
      <c r="AJE1851" s="83"/>
      <c r="AJF1851" s="83"/>
      <c r="AJG1851" s="83"/>
      <c r="AJH1851" s="83"/>
      <c r="AJI1851" s="83"/>
      <c r="AJJ1851" s="83"/>
      <c r="AJK1851" s="83"/>
      <c r="AJL1851" s="83"/>
      <c r="AJM1851" s="83"/>
      <c r="AJN1851" s="83"/>
      <c r="AJO1851" s="83"/>
      <c r="AJP1851" s="83"/>
      <c r="AJQ1851" s="83"/>
      <c r="AJR1851" s="83"/>
      <c r="AJS1851" s="83"/>
      <c r="AJT1851" s="83"/>
      <c r="AJU1851" s="83"/>
      <c r="AJV1851" s="83"/>
      <c r="AJW1851" s="83"/>
      <c r="AJX1851" s="83"/>
      <c r="AJY1851" s="83"/>
      <c r="AJZ1851" s="83"/>
      <c r="AKA1851" s="83"/>
      <c r="AKB1851" s="83"/>
      <c r="AKC1851" s="83"/>
      <c r="AKD1851" s="83"/>
      <c r="AKE1851" s="83"/>
      <c r="AKF1851" s="83"/>
      <c r="AKG1851" s="83"/>
      <c r="AKH1851" s="83"/>
      <c r="AKI1851" s="83"/>
      <c r="AKJ1851" s="83"/>
      <c r="AKK1851" s="83"/>
      <c r="AKL1851" s="83"/>
      <c r="AKM1851" s="83"/>
      <c r="AKN1851" s="83"/>
      <c r="AKO1851" s="83"/>
      <c r="AKP1851" s="83"/>
      <c r="AKQ1851" s="83"/>
      <c r="AKR1851" s="83"/>
      <c r="AKS1851" s="83"/>
      <c r="AKT1851" s="83"/>
      <c r="AKU1851" s="83"/>
      <c r="AKV1851" s="83"/>
      <c r="AKW1851" s="83"/>
      <c r="AKX1851" s="83"/>
      <c r="AKY1851" s="83"/>
      <c r="AKZ1851" s="83"/>
      <c r="ALA1851" s="83"/>
      <c r="ALB1851" s="83"/>
      <c r="ALC1851" s="83"/>
      <c r="ALD1851" s="83"/>
      <c r="ALE1851" s="83"/>
      <c r="ALF1851" s="83"/>
      <c r="ALG1851" s="83"/>
      <c r="ALH1851" s="83"/>
      <c r="ALI1851" s="83"/>
      <c r="ALJ1851" s="83"/>
      <c r="ALK1851" s="83"/>
      <c r="ALL1851" s="83"/>
      <c r="ALM1851" s="83"/>
      <c r="ALN1851" s="83"/>
      <c r="ALO1851" s="83"/>
      <c r="ALP1851" s="83"/>
      <c r="ALQ1851" s="83"/>
      <c r="ALR1851" s="83"/>
      <c r="ALS1851" s="83"/>
      <c r="ALT1851" s="83"/>
      <c r="ALU1851" s="83"/>
      <c r="ALV1851" s="83"/>
      <c r="ALW1851" s="83"/>
      <c r="ALX1851" s="83"/>
      <c r="ALY1851" s="83"/>
      <c r="ALZ1851" s="83"/>
      <c r="AMA1851" s="83"/>
      <c r="AMB1851" s="83"/>
      <c r="AMC1851" s="83"/>
      <c r="AMD1851" s="83"/>
      <c r="AME1851" s="83"/>
      <c r="AMF1851" s="83"/>
      <c r="AMG1851" s="83"/>
      <c r="AMH1851" s="83"/>
      <c r="AMI1851" s="83"/>
      <c r="AMJ1851" s="83"/>
      <c r="AMK1851" s="83"/>
    </row>
    <row r="1852" spans="1:1025" s="84" customFormat="1" ht="63.75" x14ac:dyDescent="0.25">
      <c r="A1852" s="62">
        <v>2</v>
      </c>
      <c r="B1852" s="63" t="s">
        <v>38</v>
      </c>
      <c r="C1852" s="81" t="s">
        <v>8508</v>
      </c>
      <c r="D1852" s="69" t="s">
        <v>46</v>
      </c>
      <c r="E1852" s="88">
        <v>1851</v>
      </c>
      <c r="F1852" s="95" t="s">
        <v>8496</v>
      </c>
      <c r="G1852" s="96" t="s">
        <v>8523</v>
      </c>
      <c r="H1852" s="99">
        <v>69</v>
      </c>
      <c r="I1852" s="98" t="s">
        <v>43</v>
      </c>
      <c r="J1852" s="69"/>
      <c r="K1852" s="57" t="s">
        <v>8524</v>
      </c>
      <c r="L1852" s="93" t="s">
        <v>8525</v>
      </c>
      <c r="M1852" s="57"/>
      <c r="N1852" s="93"/>
      <c r="O1852" s="57"/>
      <c r="P1852" s="69"/>
      <c r="Q1852" s="57"/>
      <c r="R1852" s="69"/>
      <c r="S1852" s="69"/>
      <c r="T1852" s="69"/>
      <c r="U1852" s="69"/>
      <c r="V1852" s="69"/>
      <c r="W1852" s="69"/>
      <c r="X1852" s="69"/>
      <c r="Y1852" s="69"/>
      <c r="Z1852" s="69"/>
      <c r="AA1852" s="69"/>
      <c r="AB1852" s="69"/>
      <c r="AC1852" s="69"/>
      <c r="AD1852" s="69"/>
      <c r="AE1852" s="69"/>
      <c r="AF1852" s="69"/>
      <c r="AG1852" s="69"/>
      <c r="AH1852" s="69"/>
      <c r="AI1852" s="69"/>
      <c r="AJ1852" s="69"/>
      <c r="AK1852" s="69"/>
      <c r="AL1852" s="69"/>
      <c r="AM1852" s="83"/>
      <c r="AN1852" s="83"/>
      <c r="AO1852" s="83"/>
      <c r="AP1852" s="83"/>
      <c r="AQ1852" s="83"/>
      <c r="AR1852" s="83"/>
      <c r="AS1852" s="83"/>
      <c r="AT1852" s="83"/>
      <c r="AU1852" s="83"/>
      <c r="AV1852" s="83"/>
      <c r="AW1852" s="83"/>
      <c r="AX1852" s="83"/>
      <c r="AY1852" s="83"/>
      <c r="AZ1852" s="83"/>
      <c r="BA1852" s="83"/>
      <c r="BB1852" s="83"/>
      <c r="BC1852" s="83"/>
      <c r="BD1852" s="83"/>
      <c r="BE1852" s="83"/>
      <c r="BF1852" s="83"/>
      <c r="BG1852" s="83"/>
      <c r="BH1852" s="83"/>
      <c r="BI1852" s="83"/>
      <c r="BJ1852" s="83"/>
      <c r="BK1852" s="83"/>
      <c r="BL1852" s="83"/>
      <c r="BM1852" s="83"/>
      <c r="BN1852" s="83"/>
      <c r="BO1852" s="83"/>
      <c r="BP1852" s="83"/>
      <c r="BQ1852" s="83"/>
      <c r="BR1852" s="83"/>
      <c r="BS1852" s="83"/>
      <c r="BT1852" s="83"/>
      <c r="BU1852" s="83"/>
      <c r="BV1852" s="83"/>
      <c r="BW1852" s="83"/>
      <c r="BX1852" s="83"/>
      <c r="BY1852" s="83"/>
      <c r="BZ1852" s="83"/>
      <c r="CA1852" s="83"/>
      <c r="CB1852" s="83"/>
      <c r="CC1852" s="83"/>
      <c r="CD1852" s="83"/>
      <c r="CE1852" s="83"/>
      <c r="CF1852" s="83"/>
      <c r="CG1852" s="83"/>
      <c r="CH1852" s="83"/>
      <c r="CI1852" s="83"/>
      <c r="CJ1852" s="83"/>
      <c r="CK1852" s="83"/>
      <c r="CL1852" s="83"/>
      <c r="CM1852" s="83"/>
      <c r="CN1852" s="83"/>
      <c r="CO1852" s="83"/>
      <c r="CP1852" s="83"/>
      <c r="CQ1852" s="83"/>
      <c r="CR1852" s="83"/>
      <c r="CS1852" s="83"/>
      <c r="CT1852" s="83"/>
      <c r="CU1852" s="83"/>
      <c r="CV1852" s="83"/>
      <c r="CW1852" s="83"/>
      <c r="CX1852" s="83"/>
      <c r="CY1852" s="83"/>
      <c r="CZ1852" s="83"/>
      <c r="DA1852" s="83"/>
      <c r="DB1852" s="83"/>
      <c r="DC1852" s="83"/>
      <c r="DD1852" s="83"/>
      <c r="DE1852" s="83"/>
      <c r="DF1852" s="83"/>
      <c r="DG1852" s="83"/>
      <c r="DH1852" s="83"/>
      <c r="DI1852" s="83"/>
      <c r="DJ1852" s="83"/>
      <c r="DK1852" s="83"/>
      <c r="DL1852" s="83"/>
      <c r="DM1852" s="83"/>
      <c r="DN1852" s="83"/>
      <c r="DO1852" s="83"/>
      <c r="DP1852" s="83"/>
      <c r="DQ1852" s="83"/>
      <c r="DR1852" s="83"/>
      <c r="DS1852" s="83"/>
      <c r="DT1852" s="83"/>
      <c r="DU1852" s="83"/>
      <c r="DV1852" s="83"/>
      <c r="DW1852" s="83"/>
      <c r="DX1852" s="83"/>
      <c r="DY1852" s="83"/>
      <c r="DZ1852" s="83"/>
      <c r="EA1852" s="83"/>
      <c r="EB1852" s="83"/>
      <c r="EC1852" s="83"/>
      <c r="ED1852" s="83"/>
      <c r="EE1852" s="83"/>
      <c r="EF1852" s="83"/>
      <c r="EG1852" s="83"/>
      <c r="EH1852" s="83"/>
      <c r="EI1852" s="83"/>
      <c r="EJ1852" s="83"/>
      <c r="EK1852" s="83"/>
      <c r="EL1852" s="83"/>
      <c r="EM1852" s="83"/>
      <c r="EN1852" s="83"/>
      <c r="EO1852" s="83"/>
      <c r="EP1852" s="83"/>
      <c r="EQ1852" s="83"/>
      <c r="ER1852" s="83"/>
      <c r="ES1852" s="83"/>
      <c r="ET1852" s="83"/>
      <c r="EU1852" s="83"/>
      <c r="EV1852" s="83"/>
      <c r="EW1852" s="83"/>
      <c r="EX1852" s="83"/>
      <c r="EY1852" s="83"/>
      <c r="EZ1852" s="83"/>
      <c r="FA1852" s="83"/>
      <c r="FB1852" s="83"/>
      <c r="FC1852" s="83"/>
      <c r="FD1852" s="83"/>
      <c r="FE1852" s="83"/>
      <c r="FF1852" s="83"/>
      <c r="FG1852" s="83"/>
      <c r="FH1852" s="83"/>
      <c r="FI1852" s="83"/>
      <c r="FJ1852" s="83"/>
      <c r="FK1852" s="83"/>
      <c r="FL1852" s="83"/>
      <c r="FM1852" s="83"/>
      <c r="FN1852" s="83"/>
      <c r="FO1852" s="83"/>
      <c r="FP1852" s="83"/>
      <c r="FQ1852" s="83"/>
      <c r="FR1852" s="83"/>
      <c r="FS1852" s="83"/>
      <c r="FT1852" s="83"/>
      <c r="FU1852" s="83"/>
      <c r="FV1852" s="83"/>
      <c r="FW1852" s="83"/>
      <c r="FX1852" s="83"/>
      <c r="FY1852" s="83"/>
      <c r="FZ1852" s="83"/>
      <c r="GA1852" s="83"/>
      <c r="GB1852" s="83"/>
      <c r="GC1852" s="83"/>
      <c r="GD1852" s="83"/>
      <c r="GE1852" s="83"/>
      <c r="GF1852" s="83"/>
      <c r="GG1852" s="83"/>
      <c r="GH1852" s="83"/>
      <c r="GI1852" s="83"/>
      <c r="GJ1852" s="83"/>
      <c r="GK1852" s="83"/>
      <c r="GL1852" s="83"/>
      <c r="GM1852" s="83"/>
      <c r="GN1852" s="83"/>
      <c r="GO1852" s="83"/>
      <c r="GP1852" s="83"/>
      <c r="GQ1852" s="83"/>
      <c r="GR1852" s="83"/>
      <c r="GS1852" s="83"/>
      <c r="GT1852" s="83"/>
      <c r="GU1852" s="83"/>
      <c r="GV1852" s="83"/>
      <c r="GW1852" s="83"/>
      <c r="GX1852" s="83"/>
      <c r="GY1852" s="83"/>
      <c r="GZ1852" s="83"/>
      <c r="HA1852" s="83"/>
      <c r="HB1852" s="83"/>
      <c r="HC1852" s="83"/>
      <c r="HD1852" s="83"/>
      <c r="HE1852" s="83"/>
      <c r="HF1852" s="83"/>
      <c r="HG1852" s="83"/>
      <c r="HH1852" s="83"/>
      <c r="HI1852" s="83"/>
      <c r="HJ1852" s="83"/>
      <c r="HK1852" s="83"/>
      <c r="HL1852" s="83"/>
      <c r="HM1852" s="83"/>
      <c r="HN1852" s="83"/>
      <c r="HO1852" s="83"/>
      <c r="HP1852" s="83"/>
      <c r="HQ1852" s="83"/>
      <c r="HR1852" s="83"/>
      <c r="HS1852" s="83"/>
      <c r="HT1852" s="83"/>
      <c r="HU1852" s="83"/>
      <c r="HV1852" s="83"/>
      <c r="HW1852" s="83"/>
      <c r="HX1852" s="83"/>
      <c r="HY1852" s="83"/>
      <c r="HZ1852" s="83"/>
      <c r="IA1852" s="83"/>
      <c r="IB1852" s="83"/>
      <c r="IC1852" s="83"/>
      <c r="ID1852" s="83"/>
      <c r="IE1852" s="83"/>
      <c r="IF1852" s="83"/>
      <c r="IG1852" s="83"/>
      <c r="IH1852" s="83"/>
      <c r="II1852" s="83"/>
      <c r="IJ1852" s="83"/>
      <c r="IK1852" s="83"/>
      <c r="IL1852" s="83"/>
      <c r="IM1852" s="83"/>
      <c r="IN1852" s="83"/>
      <c r="IO1852" s="83"/>
      <c r="IP1852" s="83"/>
      <c r="IQ1852" s="83"/>
      <c r="IR1852" s="83"/>
      <c r="IS1852" s="83"/>
      <c r="IT1852" s="83"/>
      <c r="IU1852" s="83"/>
      <c r="IV1852" s="83"/>
      <c r="IW1852" s="83"/>
      <c r="IX1852" s="83"/>
      <c r="IY1852" s="83"/>
      <c r="IZ1852" s="83"/>
      <c r="JA1852" s="83"/>
      <c r="JB1852" s="83"/>
      <c r="JC1852" s="83"/>
      <c r="JD1852" s="83"/>
      <c r="JE1852" s="83"/>
      <c r="JF1852" s="83"/>
      <c r="JG1852" s="83"/>
      <c r="JH1852" s="83"/>
      <c r="JI1852" s="83"/>
      <c r="JJ1852" s="83"/>
      <c r="JK1852" s="83"/>
      <c r="JL1852" s="83"/>
      <c r="JM1852" s="83"/>
      <c r="JN1852" s="83"/>
      <c r="JO1852" s="83"/>
      <c r="JP1852" s="83"/>
      <c r="JQ1852" s="83"/>
      <c r="JR1852" s="83"/>
      <c r="JS1852" s="83"/>
      <c r="JT1852" s="83"/>
      <c r="JU1852" s="83"/>
      <c r="JV1852" s="83"/>
      <c r="JW1852" s="83"/>
      <c r="JX1852" s="83"/>
      <c r="JY1852" s="83"/>
      <c r="JZ1852" s="83"/>
      <c r="KA1852" s="83"/>
      <c r="KB1852" s="83"/>
      <c r="KC1852" s="83"/>
      <c r="KD1852" s="83"/>
      <c r="KE1852" s="83"/>
      <c r="KF1852" s="83"/>
      <c r="KG1852" s="83"/>
      <c r="KH1852" s="83"/>
      <c r="KI1852" s="83"/>
      <c r="KJ1852" s="83"/>
      <c r="KK1852" s="83"/>
      <c r="KL1852" s="83"/>
      <c r="KM1852" s="83"/>
      <c r="KN1852" s="83"/>
      <c r="KO1852" s="83"/>
      <c r="KP1852" s="83"/>
      <c r="KQ1852" s="83"/>
      <c r="KR1852" s="83"/>
      <c r="KS1852" s="83"/>
      <c r="KT1852" s="83"/>
      <c r="KU1852" s="83"/>
      <c r="KV1852" s="83"/>
      <c r="KW1852" s="83"/>
      <c r="KX1852" s="83"/>
      <c r="KY1852" s="83"/>
      <c r="KZ1852" s="83"/>
      <c r="LA1852" s="83"/>
      <c r="LB1852" s="83"/>
      <c r="LC1852" s="83"/>
      <c r="LD1852" s="83"/>
      <c r="LE1852" s="83"/>
      <c r="LF1852" s="83"/>
      <c r="LG1852" s="83"/>
      <c r="LH1852" s="83"/>
      <c r="LI1852" s="83"/>
      <c r="LJ1852" s="83"/>
      <c r="LK1852" s="83"/>
      <c r="LL1852" s="83"/>
      <c r="LM1852" s="83"/>
      <c r="LN1852" s="83"/>
      <c r="LO1852" s="83"/>
      <c r="LP1852" s="83"/>
      <c r="LQ1852" s="83"/>
      <c r="LR1852" s="83"/>
      <c r="LS1852" s="83"/>
      <c r="LT1852" s="83"/>
      <c r="LU1852" s="83"/>
      <c r="LV1852" s="83"/>
      <c r="LW1852" s="83"/>
      <c r="LX1852" s="83"/>
      <c r="LY1852" s="83"/>
      <c r="LZ1852" s="83"/>
      <c r="MA1852" s="83"/>
      <c r="MB1852" s="83"/>
      <c r="MC1852" s="83"/>
      <c r="MD1852" s="83"/>
      <c r="ME1852" s="83"/>
      <c r="MF1852" s="83"/>
      <c r="MG1852" s="83"/>
      <c r="MH1852" s="83"/>
      <c r="MI1852" s="83"/>
      <c r="MJ1852" s="83"/>
      <c r="MK1852" s="83"/>
      <c r="ML1852" s="83"/>
      <c r="MM1852" s="83"/>
      <c r="MN1852" s="83"/>
      <c r="MO1852" s="83"/>
      <c r="MP1852" s="83"/>
      <c r="MQ1852" s="83"/>
      <c r="MR1852" s="83"/>
      <c r="MS1852" s="83"/>
      <c r="MT1852" s="83"/>
      <c r="MU1852" s="83"/>
      <c r="MV1852" s="83"/>
      <c r="MW1852" s="83"/>
      <c r="MX1852" s="83"/>
      <c r="MY1852" s="83"/>
      <c r="MZ1852" s="83"/>
      <c r="NA1852" s="83"/>
      <c r="NB1852" s="83"/>
      <c r="NC1852" s="83"/>
      <c r="ND1852" s="83"/>
      <c r="NE1852" s="83"/>
      <c r="NF1852" s="83"/>
      <c r="NG1852" s="83"/>
      <c r="NH1852" s="83"/>
      <c r="NI1852" s="83"/>
      <c r="NJ1852" s="83"/>
      <c r="NK1852" s="83"/>
      <c r="NL1852" s="83"/>
      <c r="NM1852" s="83"/>
      <c r="NN1852" s="83"/>
      <c r="NO1852" s="83"/>
      <c r="NP1852" s="83"/>
      <c r="NQ1852" s="83"/>
      <c r="NR1852" s="83"/>
      <c r="NS1852" s="83"/>
      <c r="NT1852" s="83"/>
      <c r="NU1852" s="83"/>
      <c r="NV1852" s="83"/>
      <c r="NW1852" s="83"/>
      <c r="NX1852" s="83"/>
      <c r="NY1852" s="83"/>
      <c r="NZ1852" s="83"/>
      <c r="OA1852" s="83"/>
      <c r="OB1852" s="83"/>
      <c r="OC1852" s="83"/>
      <c r="OD1852" s="83"/>
      <c r="OE1852" s="83"/>
      <c r="OF1852" s="83"/>
      <c r="OG1852" s="83"/>
      <c r="OH1852" s="83"/>
      <c r="OI1852" s="83"/>
      <c r="OJ1852" s="83"/>
      <c r="OK1852" s="83"/>
      <c r="OL1852" s="83"/>
      <c r="OM1852" s="83"/>
      <c r="ON1852" s="83"/>
      <c r="OO1852" s="83"/>
      <c r="OP1852" s="83"/>
      <c r="OQ1852" s="83"/>
      <c r="OR1852" s="83"/>
      <c r="OS1852" s="83"/>
      <c r="OT1852" s="83"/>
      <c r="OU1852" s="83"/>
      <c r="OV1852" s="83"/>
      <c r="OW1852" s="83"/>
      <c r="OX1852" s="83"/>
      <c r="OY1852" s="83"/>
      <c r="OZ1852" s="83"/>
      <c r="PA1852" s="83"/>
      <c r="PB1852" s="83"/>
      <c r="PC1852" s="83"/>
      <c r="PD1852" s="83"/>
      <c r="PE1852" s="83"/>
      <c r="PF1852" s="83"/>
      <c r="PG1852" s="83"/>
      <c r="PH1852" s="83"/>
      <c r="PI1852" s="83"/>
      <c r="PJ1852" s="83"/>
      <c r="PK1852" s="83"/>
      <c r="PL1852" s="83"/>
      <c r="PM1852" s="83"/>
      <c r="PN1852" s="83"/>
      <c r="PO1852" s="83"/>
      <c r="PP1852" s="83"/>
      <c r="PQ1852" s="83"/>
      <c r="PR1852" s="83"/>
      <c r="PS1852" s="83"/>
      <c r="PT1852" s="83"/>
      <c r="PU1852" s="83"/>
      <c r="PV1852" s="83"/>
      <c r="PW1852" s="83"/>
      <c r="PX1852" s="83"/>
      <c r="PY1852" s="83"/>
      <c r="PZ1852" s="83"/>
      <c r="QA1852" s="83"/>
      <c r="QB1852" s="83"/>
      <c r="QC1852" s="83"/>
      <c r="QD1852" s="83"/>
      <c r="QE1852" s="83"/>
      <c r="QF1852" s="83"/>
      <c r="QG1852" s="83"/>
      <c r="QH1852" s="83"/>
      <c r="QI1852" s="83"/>
      <c r="QJ1852" s="83"/>
      <c r="QK1852" s="83"/>
      <c r="QL1852" s="83"/>
      <c r="QM1852" s="83"/>
      <c r="QN1852" s="83"/>
      <c r="QO1852" s="83"/>
      <c r="QP1852" s="83"/>
      <c r="QQ1852" s="83"/>
      <c r="QR1852" s="83"/>
      <c r="QS1852" s="83"/>
      <c r="QT1852" s="83"/>
      <c r="QU1852" s="83"/>
      <c r="QV1852" s="83"/>
      <c r="QW1852" s="83"/>
      <c r="QX1852" s="83"/>
      <c r="QY1852" s="83"/>
      <c r="QZ1852" s="83"/>
      <c r="RA1852" s="83"/>
      <c r="RB1852" s="83"/>
      <c r="RC1852" s="83"/>
      <c r="RD1852" s="83"/>
      <c r="RE1852" s="83"/>
      <c r="RF1852" s="83"/>
      <c r="RG1852" s="83"/>
      <c r="RH1852" s="83"/>
      <c r="RI1852" s="83"/>
      <c r="RJ1852" s="83"/>
      <c r="RK1852" s="83"/>
      <c r="RL1852" s="83"/>
      <c r="RM1852" s="83"/>
      <c r="RN1852" s="83"/>
      <c r="RO1852" s="83"/>
      <c r="RP1852" s="83"/>
      <c r="RQ1852" s="83"/>
      <c r="RR1852" s="83"/>
      <c r="RS1852" s="83"/>
      <c r="RT1852" s="83"/>
      <c r="RU1852" s="83"/>
      <c r="RV1852" s="83"/>
      <c r="RW1852" s="83"/>
      <c r="RX1852" s="83"/>
      <c r="RY1852" s="83"/>
      <c r="RZ1852" s="83"/>
      <c r="SA1852" s="83"/>
      <c r="SB1852" s="83"/>
      <c r="SC1852" s="83"/>
      <c r="SD1852" s="83"/>
      <c r="SE1852" s="83"/>
      <c r="SF1852" s="83"/>
      <c r="SG1852" s="83"/>
      <c r="SH1852" s="83"/>
      <c r="SI1852" s="83"/>
      <c r="SJ1852" s="83"/>
      <c r="SK1852" s="83"/>
      <c r="SL1852" s="83"/>
      <c r="SM1852" s="83"/>
      <c r="SN1852" s="83"/>
      <c r="SO1852" s="83"/>
      <c r="SP1852" s="83"/>
      <c r="SQ1852" s="83"/>
      <c r="SR1852" s="83"/>
      <c r="SS1852" s="83"/>
      <c r="ST1852" s="83"/>
      <c r="SU1852" s="83"/>
      <c r="SV1852" s="83"/>
      <c r="SW1852" s="83"/>
      <c r="SX1852" s="83"/>
      <c r="SY1852" s="83"/>
      <c r="SZ1852" s="83"/>
      <c r="TA1852" s="83"/>
      <c r="TB1852" s="83"/>
      <c r="TC1852" s="83"/>
      <c r="TD1852" s="83"/>
      <c r="TE1852" s="83"/>
      <c r="TF1852" s="83"/>
      <c r="TG1852" s="83"/>
      <c r="TH1852" s="83"/>
      <c r="TI1852" s="83"/>
      <c r="TJ1852" s="83"/>
      <c r="TK1852" s="83"/>
      <c r="TL1852" s="83"/>
      <c r="TM1852" s="83"/>
      <c r="TN1852" s="83"/>
      <c r="TO1852" s="83"/>
      <c r="TP1852" s="83"/>
      <c r="TQ1852" s="83"/>
      <c r="TR1852" s="83"/>
      <c r="TS1852" s="83"/>
      <c r="TT1852" s="83"/>
      <c r="TU1852" s="83"/>
      <c r="TV1852" s="83"/>
      <c r="TW1852" s="83"/>
      <c r="TX1852" s="83"/>
      <c r="TY1852" s="83"/>
      <c r="TZ1852" s="83"/>
      <c r="UA1852" s="83"/>
      <c r="UB1852" s="83"/>
      <c r="UC1852" s="83"/>
      <c r="UD1852" s="83"/>
      <c r="UE1852" s="83"/>
      <c r="UF1852" s="83"/>
      <c r="UG1852" s="83"/>
      <c r="UH1852" s="83"/>
      <c r="UI1852" s="83"/>
      <c r="UJ1852" s="83"/>
      <c r="UK1852" s="83"/>
      <c r="UL1852" s="83"/>
      <c r="UM1852" s="83"/>
      <c r="UN1852" s="83"/>
      <c r="UO1852" s="83"/>
      <c r="UP1852" s="83"/>
      <c r="UQ1852" s="83"/>
      <c r="UR1852" s="83"/>
      <c r="US1852" s="83"/>
      <c r="UT1852" s="83"/>
      <c r="UU1852" s="83"/>
      <c r="UV1852" s="83"/>
      <c r="UW1852" s="83"/>
      <c r="UX1852" s="83"/>
      <c r="UY1852" s="83"/>
      <c r="UZ1852" s="83"/>
      <c r="VA1852" s="83"/>
      <c r="VB1852" s="83"/>
      <c r="VC1852" s="83"/>
      <c r="VD1852" s="83"/>
      <c r="VE1852" s="83"/>
      <c r="VF1852" s="83"/>
      <c r="VG1852" s="83"/>
      <c r="VH1852" s="83"/>
      <c r="VI1852" s="83"/>
      <c r="VJ1852" s="83"/>
      <c r="VK1852" s="83"/>
      <c r="VL1852" s="83"/>
      <c r="VM1852" s="83"/>
      <c r="VN1852" s="83"/>
      <c r="VO1852" s="83"/>
      <c r="VP1852" s="83"/>
      <c r="VQ1852" s="83"/>
      <c r="VR1852" s="83"/>
      <c r="VS1852" s="83"/>
      <c r="VT1852" s="83"/>
      <c r="VU1852" s="83"/>
      <c r="VV1852" s="83"/>
      <c r="VW1852" s="83"/>
      <c r="VX1852" s="83"/>
      <c r="VY1852" s="83"/>
      <c r="VZ1852" s="83"/>
      <c r="WA1852" s="83"/>
      <c r="WB1852" s="83"/>
      <c r="WC1852" s="83"/>
      <c r="WD1852" s="83"/>
      <c r="WE1852" s="83"/>
      <c r="WF1852" s="83"/>
      <c r="WG1852" s="83"/>
      <c r="WH1852" s="83"/>
      <c r="WI1852" s="83"/>
      <c r="WJ1852" s="83"/>
      <c r="WK1852" s="83"/>
      <c r="WL1852" s="83"/>
      <c r="WM1852" s="83"/>
      <c r="WN1852" s="83"/>
      <c r="WO1852" s="83"/>
      <c r="WP1852" s="83"/>
      <c r="WQ1852" s="83"/>
      <c r="WR1852" s="83"/>
      <c r="WS1852" s="83"/>
      <c r="WT1852" s="83"/>
      <c r="WU1852" s="83"/>
      <c r="WV1852" s="83"/>
      <c r="WW1852" s="83"/>
      <c r="WX1852" s="83"/>
      <c r="WY1852" s="83"/>
      <c r="WZ1852" s="83"/>
      <c r="XA1852" s="83"/>
      <c r="XB1852" s="83"/>
      <c r="XC1852" s="83"/>
      <c r="XD1852" s="83"/>
      <c r="XE1852" s="83"/>
      <c r="XF1852" s="83"/>
      <c r="XG1852" s="83"/>
      <c r="XH1852" s="83"/>
      <c r="XI1852" s="83"/>
      <c r="XJ1852" s="83"/>
      <c r="XK1852" s="83"/>
      <c r="XL1852" s="83"/>
      <c r="XM1852" s="83"/>
      <c r="XN1852" s="83"/>
      <c r="XO1852" s="83"/>
      <c r="XP1852" s="83"/>
      <c r="XQ1852" s="83"/>
      <c r="XR1852" s="83"/>
      <c r="XS1852" s="83"/>
      <c r="XT1852" s="83"/>
      <c r="XU1852" s="83"/>
      <c r="XV1852" s="83"/>
      <c r="XW1852" s="83"/>
      <c r="XX1852" s="83"/>
      <c r="XY1852" s="83"/>
      <c r="XZ1852" s="83"/>
      <c r="YA1852" s="83"/>
      <c r="YB1852" s="83"/>
      <c r="YC1852" s="83"/>
      <c r="YD1852" s="83"/>
      <c r="YE1852" s="83"/>
      <c r="YF1852" s="83"/>
      <c r="YG1852" s="83"/>
      <c r="YH1852" s="83"/>
      <c r="YI1852" s="83"/>
      <c r="YJ1852" s="83"/>
      <c r="YK1852" s="83"/>
      <c r="YL1852" s="83"/>
      <c r="YM1852" s="83"/>
      <c r="YN1852" s="83"/>
      <c r="YO1852" s="83"/>
      <c r="YP1852" s="83"/>
      <c r="YQ1852" s="83"/>
      <c r="YR1852" s="83"/>
      <c r="YS1852" s="83"/>
      <c r="YT1852" s="83"/>
      <c r="YU1852" s="83"/>
      <c r="YV1852" s="83"/>
      <c r="YW1852" s="83"/>
      <c r="YX1852" s="83"/>
      <c r="YY1852" s="83"/>
      <c r="YZ1852" s="83"/>
      <c r="ZA1852" s="83"/>
      <c r="ZB1852" s="83"/>
      <c r="ZC1852" s="83"/>
      <c r="ZD1852" s="83"/>
      <c r="ZE1852" s="83"/>
      <c r="ZF1852" s="83"/>
      <c r="ZG1852" s="83"/>
      <c r="ZH1852" s="83"/>
      <c r="ZI1852" s="83"/>
      <c r="ZJ1852" s="83"/>
      <c r="ZK1852" s="83"/>
      <c r="ZL1852" s="83"/>
      <c r="ZM1852" s="83"/>
      <c r="ZN1852" s="83"/>
      <c r="ZO1852" s="83"/>
      <c r="ZP1852" s="83"/>
      <c r="ZQ1852" s="83"/>
      <c r="ZR1852" s="83"/>
      <c r="ZS1852" s="83"/>
      <c r="ZT1852" s="83"/>
      <c r="ZU1852" s="83"/>
      <c r="ZV1852" s="83"/>
      <c r="ZW1852" s="83"/>
      <c r="ZX1852" s="83"/>
      <c r="ZY1852" s="83"/>
      <c r="ZZ1852" s="83"/>
      <c r="AAA1852" s="83"/>
      <c r="AAB1852" s="83"/>
      <c r="AAC1852" s="83"/>
      <c r="AAD1852" s="83"/>
      <c r="AAE1852" s="83"/>
      <c r="AAF1852" s="83"/>
      <c r="AAG1852" s="83"/>
      <c r="AAH1852" s="83"/>
      <c r="AAI1852" s="83"/>
      <c r="AAJ1852" s="83"/>
      <c r="AAK1852" s="83"/>
      <c r="AAL1852" s="83"/>
      <c r="AAM1852" s="83"/>
      <c r="AAN1852" s="83"/>
      <c r="AAO1852" s="83"/>
      <c r="AAP1852" s="83"/>
      <c r="AAQ1852" s="83"/>
      <c r="AAR1852" s="83"/>
      <c r="AAS1852" s="83"/>
      <c r="AAT1852" s="83"/>
      <c r="AAU1852" s="83"/>
      <c r="AAV1852" s="83"/>
      <c r="AAW1852" s="83"/>
      <c r="AAX1852" s="83"/>
      <c r="AAY1852" s="83"/>
      <c r="AAZ1852" s="83"/>
      <c r="ABA1852" s="83"/>
      <c r="ABB1852" s="83"/>
      <c r="ABC1852" s="83"/>
      <c r="ABD1852" s="83"/>
      <c r="ABE1852" s="83"/>
      <c r="ABF1852" s="83"/>
      <c r="ABG1852" s="83"/>
      <c r="ABH1852" s="83"/>
      <c r="ABI1852" s="83"/>
      <c r="ABJ1852" s="83"/>
      <c r="ABK1852" s="83"/>
      <c r="ABL1852" s="83"/>
      <c r="ABM1852" s="83"/>
      <c r="ABN1852" s="83"/>
      <c r="ABO1852" s="83"/>
      <c r="ABP1852" s="83"/>
      <c r="ABQ1852" s="83"/>
      <c r="ABR1852" s="83"/>
      <c r="ABS1852" s="83"/>
      <c r="ABT1852" s="83"/>
      <c r="ABU1852" s="83"/>
      <c r="ABV1852" s="83"/>
      <c r="ABW1852" s="83"/>
      <c r="ABX1852" s="83"/>
      <c r="ABY1852" s="83"/>
      <c r="ABZ1852" s="83"/>
      <c r="ACA1852" s="83"/>
      <c r="ACB1852" s="83"/>
      <c r="ACC1852" s="83"/>
      <c r="ACD1852" s="83"/>
      <c r="ACE1852" s="83"/>
      <c r="ACF1852" s="83"/>
      <c r="ACG1852" s="83"/>
      <c r="ACH1852" s="83"/>
      <c r="ACI1852" s="83"/>
      <c r="ACJ1852" s="83"/>
      <c r="ACK1852" s="83"/>
      <c r="ACL1852" s="83"/>
      <c r="ACM1852" s="83"/>
      <c r="ACN1852" s="83"/>
      <c r="ACO1852" s="83"/>
      <c r="ACP1852" s="83"/>
      <c r="ACQ1852" s="83"/>
      <c r="ACR1852" s="83"/>
      <c r="ACS1852" s="83"/>
      <c r="ACT1852" s="83"/>
      <c r="ACU1852" s="83"/>
      <c r="ACV1852" s="83"/>
      <c r="ACW1852" s="83"/>
      <c r="ACX1852" s="83"/>
      <c r="ACY1852" s="83"/>
      <c r="ACZ1852" s="83"/>
      <c r="ADA1852" s="83"/>
      <c r="ADB1852" s="83"/>
      <c r="ADC1852" s="83"/>
      <c r="ADD1852" s="83"/>
      <c r="ADE1852" s="83"/>
      <c r="ADF1852" s="83"/>
      <c r="ADG1852" s="83"/>
      <c r="ADH1852" s="83"/>
      <c r="ADI1852" s="83"/>
      <c r="ADJ1852" s="83"/>
      <c r="ADK1852" s="83"/>
      <c r="ADL1852" s="83"/>
      <c r="ADM1852" s="83"/>
      <c r="ADN1852" s="83"/>
      <c r="ADO1852" s="83"/>
      <c r="ADP1852" s="83"/>
      <c r="ADQ1852" s="83"/>
      <c r="ADR1852" s="83"/>
      <c r="ADS1852" s="83"/>
      <c r="ADT1852" s="83"/>
      <c r="ADU1852" s="83"/>
      <c r="ADV1852" s="83"/>
      <c r="ADW1852" s="83"/>
      <c r="ADX1852" s="83"/>
      <c r="ADY1852" s="83"/>
      <c r="ADZ1852" s="83"/>
      <c r="AEA1852" s="83"/>
      <c r="AEB1852" s="83"/>
      <c r="AEC1852" s="83"/>
      <c r="AED1852" s="83"/>
      <c r="AEE1852" s="83"/>
      <c r="AEF1852" s="83"/>
      <c r="AEG1852" s="83"/>
      <c r="AEH1852" s="83"/>
      <c r="AEI1852" s="83"/>
      <c r="AEJ1852" s="83"/>
      <c r="AEK1852" s="83"/>
      <c r="AEL1852" s="83"/>
      <c r="AEM1852" s="83"/>
      <c r="AEN1852" s="83"/>
      <c r="AEO1852" s="83"/>
      <c r="AEP1852" s="83"/>
      <c r="AEQ1852" s="83"/>
      <c r="AER1852" s="83"/>
      <c r="AES1852" s="83"/>
      <c r="AET1852" s="83"/>
      <c r="AEU1852" s="83"/>
      <c r="AEV1852" s="83"/>
      <c r="AEW1852" s="83"/>
      <c r="AEX1852" s="83"/>
      <c r="AEY1852" s="83"/>
      <c r="AEZ1852" s="83"/>
      <c r="AFA1852" s="83"/>
      <c r="AFB1852" s="83"/>
      <c r="AFC1852" s="83"/>
      <c r="AFD1852" s="83"/>
      <c r="AFE1852" s="83"/>
      <c r="AFF1852" s="83"/>
      <c r="AFG1852" s="83"/>
      <c r="AFH1852" s="83"/>
      <c r="AFI1852" s="83"/>
      <c r="AFJ1852" s="83"/>
      <c r="AFK1852" s="83"/>
      <c r="AFL1852" s="83"/>
      <c r="AFM1852" s="83"/>
      <c r="AFN1852" s="83"/>
      <c r="AFO1852" s="83"/>
      <c r="AFP1852" s="83"/>
      <c r="AFQ1852" s="83"/>
      <c r="AFR1852" s="83"/>
      <c r="AFS1852" s="83"/>
      <c r="AFT1852" s="83"/>
      <c r="AFU1852" s="83"/>
      <c r="AFV1852" s="83"/>
      <c r="AFW1852" s="83"/>
      <c r="AFX1852" s="83"/>
      <c r="AFY1852" s="83"/>
      <c r="AFZ1852" s="83"/>
      <c r="AGA1852" s="83"/>
      <c r="AGB1852" s="83"/>
      <c r="AGC1852" s="83"/>
      <c r="AGD1852" s="83"/>
      <c r="AGE1852" s="83"/>
      <c r="AGF1852" s="83"/>
      <c r="AGG1852" s="83"/>
      <c r="AGH1852" s="83"/>
      <c r="AGI1852" s="83"/>
      <c r="AGJ1852" s="83"/>
      <c r="AGK1852" s="83"/>
      <c r="AGL1852" s="83"/>
      <c r="AGM1852" s="83"/>
      <c r="AGN1852" s="83"/>
      <c r="AGO1852" s="83"/>
      <c r="AGP1852" s="83"/>
      <c r="AGQ1852" s="83"/>
      <c r="AGR1852" s="83"/>
      <c r="AGS1852" s="83"/>
      <c r="AGT1852" s="83"/>
      <c r="AGU1852" s="83"/>
      <c r="AGV1852" s="83"/>
      <c r="AGW1852" s="83"/>
      <c r="AGX1852" s="83"/>
      <c r="AGY1852" s="83"/>
      <c r="AGZ1852" s="83"/>
      <c r="AHA1852" s="83"/>
      <c r="AHB1852" s="83"/>
      <c r="AHC1852" s="83"/>
      <c r="AHD1852" s="83"/>
      <c r="AHE1852" s="83"/>
      <c r="AHF1852" s="83"/>
      <c r="AHG1852" s="83"/>
      <c r="AHH1852" s="83"/>
      <c r="AHI1852" s="83"/>
      <c r="AHJ1852" s="83"/>
      <c r="AHK1852" s="83"/>
      <c r="AHL1852" s="83"/>
      <c r="AHM1852" s="83"/>
      <c r="AHN1852" s="83"/>
      <c r="AHO1852" s="83"/>
      <c r="AHP1852" s="83"/>
      <c r="AHQ1852" s="83"/>
      <c r="AHR1852" s="83"/>
      <c r="AHS1852" s="83"/>
      <c r="AHT1852" s="83"/>
      <c r="AHU1852" s="83"/>
      <c r="AHV1852" s="83"/>
      <c r="AHW1852" s="83"/>
      <c r="AHX1852" s="83"/>
      <c r="AHY1852" s="83"/>
      <c r="AHZ1852" s="83"/>
      <c r="AIA1852" s="83"/>
      <c r="AIB1852" s="83"/>
      <c r="AIC1852" s="83"/>
      <c r="AID1852" s="83"/>
      <c r="AIE1852" s="83"/>
      <c r="AIF1852" s="83"/>
      <c r="AIG1852" s="83"/>
      <c r="AIH1852" s="83"/>
      <c r="AII1852" s="83"/>
      <c r="AIJ1852" s="83"/>
      <c r="AIK1852" s="83"/>
      <c r="AIL1852" s="83"/>
      <c r="AIM1852" s="83"/>
      <c r="AIN1852" s="83"/>
      <c r="AIO1852" s="83"/>
      <c r="AIP1852" s="83"/>
      <c r="AIQ1852" s="83"/>
      <c r="AIR1852" s="83"/>
      <c r="AIS1852" s="83"/>
      <c r="AIT1852" s="83"/>
      <c r="AIU1852" s="83"/>
      <c r="AIV1852" s="83"/>
      <c r="AIW1852" s="83"/>
      <c r="AIX1852" s="83"/>
      <c r="AIY1852" s="83"/>
      <c r="AIZ1852" s="83"/>
      <c r="AJA1852" s="83"/>
      <c r="AJB1852" s="83"/>
      <c r="AJC1852" s="83"/>
      <c r="AJD1852" s="83"/>
      <c r="AJE1852" s="83"/>
      <c r="AJF1852" s="83"/>
      <c r="AJG1852" s="83"/>
      <c r="AJH1852" s="83"/>
      <c r="AJI1852" s="83"/>
      <c r="AJJ1852" s="83"/>
      <c r="AJK1852" s="83"/>
      <c r="AJL1852" s="83"/>
      <c r="AJM1852" s="83"/>
      <c r="AJN1852" s="83"/>
      <c r="AJO1852" s="83"/>
      <c r="AJP1852" s="83"/>
      <c r="AJQ1852" s="83"/>
      <c r="AJR1852" s="83"/>
      <c r="AJS1852" s="83"/>
      <c r="AJT1852" s="83"/>
      <c r="AJU1852" s="83"/>
      <c r="AJV1852" s="83"/>
      <c r="AJW1852" s="83"/>
      <c r="AJX1852" s="83"/>
      <c r="AJY1852" s="83"/>
      <c r="AJZ1852" s="83"/>
      <c r="AKA1852" s="83"/>
      <c r="AKB1852" s="83"/>
      <c r="AKC1852" s="83"/>
      <c r="AKD1852" s="83"/>
      <c r="AKE1852" s="83"/>
      <c r="AKF1852" s="83"/>
      <c r="AKG1852" s="83"/>
      <c r="AKH1852" s="83"/>
      <c r="AKI1852" s="83"/>
      <c r="AKJ1852" s="83"/>
      <c r="AKK1852" s="83"/>
      <c r="AKL1852" s="83"/>
      <c r="AKM1852" s="83"/>
      <c r="AKN1852" s="83"/>
      <c r="AKO1852" s="83"/>
      <c r="AKP1852" s="83"/>
      <c r="AKQ1852" s="83"/>
      <c r="AKR1852" s="83"/>
      <c r="AKS1852" s="83"/>
      <c r="AKT1852" s="83"/>
      <c r="AKU1852" s="83"/>
      <c r="AKV1852" s="83"/>
      <c r="AKW1852" s="83"/>
      <c r="AKX1852" s="83"/>
      <c r="AKY1852" s="83"/>
      <c r="AKZ1852" s="83"/>
      <c r="ALA1852" s="83"/>
      <c r="ALB1852" s="83"/>
      <c r="ALC1852" s="83"/>
      <c r="ALD1852" s="83"/>
      <c r="ALE1852" s="83"/>
      <c r="ALF1852" s="83"/>
      <c r="ALG1852" s="83"/>
      <c r="ALH1852" s="83"/>
      <c r="ALI1852" s="83"/>
      <c r="ALJ1852" s="83"/>
      <c r="ALK1852" s="83"/>
      <c r="ALL1852" s="83"/>
      <c r="ALM1852" s="83"/>
      <c r="ALN1852" s="83"/>
      <c r="ALO1852" s="83"/>
      <c r="ALP1852" s="83"/>
      <c r="ALQ1852" s="83"/>
      <c r="ALR1852" s="83"/>
      <c r="ALS1852" s="83"/>
      <c r="ALT1852" s="83"/>
      <c r="ALU1852" s="83"/>
      <c r="ALV1852" s="83"/>
      <c r="ALW1852" s="83"/>
      <c r="ALX1852" s="83"/>
      <c r="ALY1852" s="83"/>
      <c r="ALZ1852" s="83"/>
      <c r="AMA1852" s="83"/>
      <c r="AMB1852" s="83"/>
      <c r="AMC1852" s="83"/>
      <c r="AMD1852" s="83"/>
      <c r="AME1852" s="83"/>
      <c r="AMF1852" s="83"/>
      <c r="AMG1852" s="83"/>
      <c r="AMH1852" s="83"/>
      <c r="AMI1852" s="83"/>
      <c r="AMJ1852" s="83"/>
      <c r="AMK1852" s="83"/>
    </row>
    <row r="1853" spans="1:1025" s="84" customFormat="1" ht="60" x14ac:dyDescent="0.25">
      <c r="A1853" s="62">
        <v>2</v>
      </c>
      <c r="B1853" s="63" t="s">
        <v>38</v>
      </c>
      <c r="C1853" s="80" t="s">
        <v>8503</v>
      </c>
      <c r="D1853" s="69" t="s">
        <v>580</v>
      </c>
      <c r="E1853" s="88">
        <v>1852</v>
      </c>
      <c r="F1853" s="85" t="s">
        <v>8526</v>
      </c>
      <c r="G1853" s="57" t="s">
        <v>8527</v>
      </c>
      <c r="H1853" s="80">
        <v>99.97</v>
      </c>
      <c r="I1853" s="66" t="s">
        <v>43</v>
      </c>
      <c r="J1853" s="69"/>
      <c r="K1853" s="57" t="s">
        <v>8528</v>
      </c>
      <c r="L1853" s="93"/>
      <c r="M1853" s="57" t="s">
        <v>8529</v>
      </c>
      <c r="N1853" s="93"/>
      <c r="O1853" s="57"/>
      <c r="P1853" s="69"/>
      <c r="Q1853" s="57"/>
      <c r="R1853" s="69"/>
      <c r="S1853" s="69"/>
      <c r="T1853" s="69"/>
      <c r="U1853" s="69"/>
      <c r="V1853" s="69"/>
      <c r="W1853" s="69"/>
      <c r="X1853" s="69"/>
      <c r="Y1853" s="69"/>
      <c r="Z1853" s="69"/>
      <c r="AA1853" s="69"/>
      <c r="AB1853" s="69"/>
      <c r="AC1853" s="69"/>
      <c r="AD1853" s="69"/>
      <c r="AE1853" s="69"/>
      <c r="AF1853" s="69"/>
      <c r="AG1853" s="69"/>
      <c r="AH1853" s="69"/>
      <c r="AI1853" s="69"/>
      <c r="AJ1853" s="69"/>
      <c r="AK1853" s="69"/>
      <c r="AL1853" s="69"/>
      <c r="AM1853" s="83"/>
      <c r="AN1853" s="83"/>
      <c r="AO1853" s="83"/>
      <c r="AP1853" s="83"/>
      <c r="AQ1853" s="83"/>
      <c r="AR1853" s="83"/>
      <c r="AS1853" s="83"/>
      <c r="AT1853" s="83"/>
      <c r="AU1853" s="83"/>
      <c r="AV1853" s="83"/>
      <c r="AW1853" s="83"/>
      <c r="AX1853" s="83"/>
      <c r="AY1853" s="83"/>
      <c r="AZ1853" s="83"/>
      <c r="BA1853" s="83"/>
      <c r="BB1853" s="83"/>
      <c r="BC1853" s="83"/>
      <c r="BD1853" s="83"/>
      <c r="BE1853" s="83"/>
      <c r="BF1853" s="83"/>
      <c r="BG1853" s="83"/>
      <c r="BH1853" s="83"/>
      <c r="BI1853" s="83"/>
      <c r="BJ1853" s="83"/>
      <c r="BK1853" s="83"/>
      <c r="BL1853" s="83"/>
      <c r="BM1853" s="83"/>
      <c r="BN1853" s="83"/>
      <c r="BO1853" s="83"/>
      <c r="BP1853" s="83"/>
      <c r="BQ1853" s="83"/>
      <c r="BR1853" s="83"/>
      <c r="BS1853" s="83"/>
      <c r="BT1853" s="83"/>
      <c r="BU1853" s="83"/>
      <c r="BV1853" s="83"/>
      <c r="BW1853" s="83"/>
      <c r="BX1853" s="83"/>
      <c r="BY1853" s="83"/>
      <c r="BZ1853" s="83"/>
      <c r="CA1853" s="83"/>
      <c r="CB1853" s="83"/>
      <c r="CC1853" s="83"/>
      <c r="CD1853" s="83"/>
      <c r="CE1853" s="83"/>
      <c r="CF1853" s="83"/>
      <c r="CG1853" s="83"/>
      <c r="CH1853" s="83"/>
      <c r="CI1853" s="83"/>
      <c r="CJ1853" s="83"/>
      <c r="CK1853" s="83"/>
      <c r="CL1853" s="83"/>
      <c r="CM1853" s="83"/>
      <c r="CN1853" s="83"/>
      <c r="CO1853" s="83"/>
      <c r="CP1853" s="83"/>
      <c r="CQ1853" s="83"/>
      <c r="CR1853" s="83"/>
      <c r="CS1853" s="83"/>
      <c r="CT1853" s="83"/>
      <c r="CU1853" s="83"/>
      <c r="CV1853" s="83"/>
      <c r="CW1853" s="83"/>
      <c r="CX1853" s="83"/>
      <c r="CY1853" s="83"/>
      <c r="CZ1853" s="83"/>
      <c r="DA1853" s="83"/>
      <c r="DB1853" s="83"/>
      <c r="DC1853" s="83"/>
      <c r="DD1853" s="83"/>
      <c r="DE1853" s="83"/>
      <c r="DF1853" s="83"/>
      <c r="DG1853" s="83"/>
      <c r="DH1853" s="83"/>
      <c r="DI1853" s="83"/>
      <c r="DJ1853" s="83"/>
      <c r="DK1853" s="83"/>
      <c r="DL1853" s="83"/>
      <c r="DM1853" s="83"/>
      <c r="DN1853" s="83"/>
      <c r="DO1853" s="83"/>
      <c r="DP1853" s="83"/>
      <c r="DQ1853" s="83"/>
      <c r="DR1853" s="83"/>
      <c r="DS1853" s="83"/>
      <c r="DT1853" s="83"/>
      <c r="DU1853" s="83"/>
      <c r="DV1853" s="83"/>
      <c r="DW1853" s="83"/>
      <c r="DX1853" s="83"/>
      <c r="DY1853" s="83"/>
      <c r="DZ1853" s="83"/>
      <c r="EA1853" s="83"/>
      <c r="EB1853" s="83"/>
      <c r="EC1853" s="83"/>
      <c r="ED1853" s="83"/>
      <c r="EE1853" s="83"/>
      <c r="EF1853" s="83"/>
      <c r="EG1853" s="83"/>
      <c r="EH1853" s="83"/>
      <c r="EI1853" s="83"/>
      <c r="EJ1853" s="83"/>
      <c r="EK1853" s="83"/>
      <c r="EL1853" s="83"/>
      <c r="EM1853" s="83"/>
      <c r="EN1853" s="83"/>
      <c r="EO1853" s="83"/>
      <c r="EP1853" s="83"/>
      <c r="EQ1853" s="83"/>
      <c r="ER1853" s="83"/>
      <c r="ES1853" s="83"/>
      <c r="ET1853" s="83"/>
      <c r="EU1853" s="83"/>
      <c r="EV1853" s="83"/>
      <c r="EW1853" s="83"/>
      <c r="EX1853" s="83"/>
      <c r="EY1853" s="83"/>
      <c r="EZ1853" s="83"/>
      <c r="FA1853" s="83"/>
      <c r="FB1853" s="83"/>
      <c r="FC1853" s="83"/>
      <c r="FD1853" s="83"/>
      <c r="FE1853" s="83"/>
      <c r="FF1853" s="83"/>
      <c r="FG1853" s="83"/>
      <c r="FH1853" s="83"/>
      <c r="FI1853" s="83"/>
      <c r="FJ1853" s="83"/>
      <c r="FK1853" s="83"/>
      <c r="FL1853" s="83"/>
      <c r="FM1853" s="83"/>
      <c r="FN1853" s="83"/>
      <c r="FO1853" s="83"/>
      <c r="FP1853" s="83"/>
      <c r="FQ1853" s="83"/>
      <c r="FR1853" s="83"/>
      <c r="FS1853" s="83"/>
      <c r="FT1853" s="83"/>
      <c r="FU1853" s="83"/>
      <c r="FV1853" s="83"/>
      <c r="FW1853" s="83"/>
      <c r="FX1853" s="83"/>
      <c r="FY1853" s="83"/>
      <c r="FZ1853" s="83"/>
      <c r="GA1853" s="83"/>
      <c r="GB1853" s="83"/>
      <c r="GC1853" s="83"/>
      <c r="GD1853" s="83"/>
      <c r="GE1853" s="83"/>
      <c r="GF1853" s="83"/>
      <c r="GG1853" s="83"/>
      <c r="GH1853" s="83"/>
      <c r="GI1853" s="83"/>
      <c r="GJ1853" s="83"/>
      <c r="GK1853" s="83"/>
      <c r="GL1853" s="83"/>
      <c r="GM1853" s="83"/>
      <c r="GN1853" s="83"/>
      <c r="GO1853" s="83"/>
      <c r="GP1853" s="83"/>
      <c r="GQ1853" s="83"/>
      <c r="GR1853" s="83"/>
      <c r="GS1853" s="83"/>
      <c r="GT1853" s="83"/>
      <c r="GU1853" s="83"/>
      <c r="GV1853" s="83"/>
      <c r="GW1853" s="83"/>
      <c r="GX1853" s="83"/>
      <c r="GY1853" s="83"/>
      <c r="GZ1853" s="83"/>
      <c r="HA1853" s="83"/>
      <c r="HB1853" s="83"/>
      <c r="HC1853" s="83"/>
      <c r="HD1853" s="83"/>
      <c r="HE1853" s="83"/>
      <c r="HF1853" s="83"/>
      <c r="HG1853" s="83"/>
      <c r="HH1853" s="83"/>
      <c r="HI1853" s="83"/>
      <c r="HJ1853" s="83"/>
      <c r="HK1853" s="83"/>
      <c r="HL1853" s="83"/>
      <c r="HM1853" s="83"/>
      <c r="HN1853" s="83"/>
      <c r="HO1853" s="83"/>
      <c r="HP1853" s="83"/>
      <c r="HQ1853" s="83"/>
      <c r="HR1853" s="83"/>
      <c r="HS1853" s="83"/>
      <c r="HT1853" s="83"/>
      <c r="HU1853" s="83"/>
      <c r="HV1853" s="83"/>
      <c r="HW1853" s="83"/>
      <c r="HX1853" s="83"/>
      <c r="HY1853" s="83"/>
      <c r="HZ1853" s="83"/>
      <c r="IA1853" s="83"/>
      <c r="IB1853" s="83"/>
      <c r="IC1853" s="83"/>
      <c r="ID1853" s="83"/>
      <c r="IE1853" s="83"/>
      <c r="IF1853" s="83"/>
      <c r="IG1853" s="83"/>
      <c r="IH1853" s="83"/>
      <c r="II1853" s="83"/>
      <c r="IJ1853" s="83"/>
      <c r="IK1853" s="83"/>
      <c r="IL1853" s="83"/>
      <c r="IM1853" s="83"/>
      <c r="IN1853" s="83"/>
      <c r="IO1853" s="83"/>
      <c r="IP1853" s="83"/>
      <c r="IQ1853" s="83"/>
      <c r="IR1853" s="83"/>
      <c r="IS1853" s="83"/>
      <c r="IT1853" s="83"/>
      <c r="IU1853" s="83"/>
      <c r="IV1853" s="83"/>
      <c r="IW1853" s="83"/>
      <c r="IX1853" s="83"/>
      <c r="IY1853" s="83"/>
      <c r="IZ1853" s="83"/>
      <c r="JA1853" s="83"/>
      <c r="JB1853" s="83"/>
      <c r="JC1853" s="83"/>
      <c r="JD1853" s="83"/>
      <c r="JE1853" s="83"/>
      <c r="JF1853" s="83"/>
      <c r="JG1853" s="83"/>
      <c r="JH1853" s="83"/>
      <c r="JI1853" s="83"/>
      <c r="JJ1853" s="83"/>
      <c r="JK1853" s="83"/>
      <c r="JL1853" s="83"/>
      <c r="JM1853" s="83"/>
      <c r="JN1853" s="83"/>
      <c r="JO1853" s="83"/>
      <c r="JP1853" s="83"/>
      <c r="JQ1853" s="83"/>
      <c r="JR1853" s="83"/>
      <c r="JS1853" s="83"/>
      <c r="JT1853" s="83"/>
      <c r="JU1853" s="83"/>
      <c r="JV1853" s="83"/>
      <c r="JW1853" s="83"/>
      <c r="JX1853" s="83"/>
      <c r="JY1853" s="83"/>
      <c r="JZ1853" s="83"/>
      <c r="KA1853" s="83"/>
      <c r="KB1853" s="83"/>
      <c r="KC1853" s="83"/>
      <c r="KD1853" s="83"/>
      <c r="KE1853" s="83"/>
      <c r="KF1853" s="83"/>
      <c r="KG1853" s="83"/>
      <c r="KH1853" s="83"/>
      <c r="KI1853" s="83"/>
      <c r="KJ1853" s="83"/>
      <c r="KK1853" s="83"/>
      <c r="KL1853" s="83"/>
      <c r="KM1853" s="83"/>
      <c r="KN1853" s="83"/>
      <c r="KO1853" s="83"/>
      <c r="KP1853" s="83"/>
      <c r="KQ1853" s="83"/>
      <c r="KR1853" s="83"/>
      <c r="KS1853" s="83"/>
      <c r="KT1853" s="83"/>
      <c r="KU1853" s="83"/>
      <c r="KV1853" s="83"/>
      <c r="KW1853" s="83"/>
      <c r="KX1853" s="83"/>
      <c r="KY1853" s="83"/>
      <c r="KZ1853" s="83"/>
      <c r="LA1853" s="83"/>
      <c r="LB1853" s="83"/>
      <c r="LC1853" s="83"/>
      <c r="LD1853" s="83"/>
      <c r="LE1853" s="83"/>
      <c r="LF1853" s="83"/>
      <c r="LG1853" s="83"/>
      <c r="LH1853" s="83"/>
      <c r="LI1853" s="83"/>
      <c r="LJ1853" s="83"/>
      <c r="LK1853" s="83"/>
      <c r="LL1853" s="83"/>
      <c r="LM1853" s="83"/>
      <c r="LN1853" s="83"/>
      <c r="LO1853" s="83"/>
      <c r="LP1853" s="83"/>
      <c r="LQ1853" s="83"/>
      <c r="LR1853" s="83"/>
      <c r="LS1853" s="83"/>
      <c r="LT1853" s="83"/>
      <c r="LU1853" s="83"/>
      <c r="LV1853" s="83"/>
      <c r="LW1853" s="83"/>
      <c r="LX1853" s="83"/>
      <c r="LY1853" s="83"/>
      <c r="LZ1853" s="83"/>
      <c r="MA1853" s="83"/>
      <c r="MB1853" s="83"/>
      <c r="MC1853" s="83"/>
      <c r="MD1853" s="83"/>
      <c r="ME1853" s="83"/>
      <c r="MF1853" s="83"/>
      <c r="MG1853" s="83"/>
      <c r="MH1853" s="83"/>
      <c r="MI1853" s="83"/>
      <c r="MJ1853" s="83"/>
      <c r="MK1853" s="83"/>
      <c r="ML1853" s="83"/>
      <c r="MM1853" s="83"/>
      <c r="MN1853" s="83"/>
      <c r="MO1853" s="83"/>
      <c r="MP1853" s="83"/>
      <c r="MQ1853" s="83"/>
      <c r="MR1853" s="83"/>
      <c r="MS1853" s="83"/>
      <c r="MT1853" s="83"/>
      <c r="MU1853" s="83"/>
      <c r="MV1853" s="83"/>
      <c r="MW1853" s="83"/>
      <c r="MX1853" s="83"/>
      <c r="MY1853" s="83"/>
      <c r="MZ1853" s="83"/>
      <c r="NA1853" s="83"/>
      <c r="NB1853" s="83"/>
      <c r="NC1853" s="83"/>
      <c r="ND1853" s="83"/>
      <c r="NE1853" s="83"/>
      <c r="NF1853" s="83"/>
      <c r="NG1853" s="83"/>
      <c r="NH1853" s="83"/>
      <c r="NI1853" s="83"/>
      <c r="NJ1853" s="83"/>
      <c r="NK1853" s="83"/>
      <c r="NL1853" s="83"/>
      <c r="NM1853" s="83"/>
      <c r="NN1853" s="83"/>
      <c r="NO1853" s="83"/>
      <c r="NP1853" s="83"/>
      <c r="NQ1853" s="83"/>
      <c r="NR1853" s="83"/>
      <c r="NS1853" s="83"/>
      <c r="NT1853" s="83"/>
      <c r="NU1853" s="83"/>
      <c r="NV1853" s="83"/>
      <c r="NW1853" s="83"/>
      <c r="NX1853" s="83"/>
      <c r="NY1853" s="83"/>
      <c r="NZ1853" s="83"/>
      <c r="OA1853" s="83"/>
      <c r="OB1853" s="83"/>
      <c r="OC1853" s="83"/>
      <c r="OD1853" s="83"/>
      <c r="OE1853" s="83"/>
      <c r="OF1853" s="83"/>
      <c r="OG1853" s="83"/>
      <c r="OH1853" s="83"/>
      <c r="OI1853" s="83"/>
      <c r="OJ1853" s="83"/>
      <c r="OK1853" s="83"/>
      <c r="OL1853" s="83"/>
      <c r="OM1853" s="83"/>
      <c r="ON1853" s="83"/>
      <c r="OO1853" s="83"/>
      <c r="OP1853" s="83"/>
      <c r="OQ1853" s="83"/>
      <c r="OR1853" s="83"/>
      <c r="OS1853" s="83"/>
      <c r="OT1853" s="83"/>
      <c r="OU1853" s="83"/>
      <c r="OV1853" s="83"/>
      <c r="OW1853" s="83"/>
      <c r="OX1853" s="83"/>
      <c r="OY1853" s="83"/>
      <c r="OZ1853" s="83"/>
      <c r="PA1853" s="83"/>
      <c r="PB1853" s="83"/>
      <c r="PC1853" s="83"/>
      <c r="PD1853" s="83"/>
      <c r="PE1853" s="83"/>
      <c r="PF1853" s="83"/>
      <c r="PG1853" s="83"/>
      <c r="PH1853" s="83"/>
      <c r="PI1853" s="83"/>
      <c r="PJ1853" s="83"/>
      <c r="PK1853" s="83"/>
      <c r="PL1853" s="83"/>
      <c r="PM1853" s="83"/>
      <c r="PN1853" s="83"/>
      <c r="PO1853" s="83"/>
      <c r="PP1853" s="83"/>
      <c r="PQ1853" s="83"/>
      <c r="PR1853" s="83"/>
      <c r="PS1853" s="83"/>
      <c r="PT1853" s="83"/>
      <c r="PU1853" s="83"/>
      <c r="PV1853" s="83"/>
      <c r="PW1853" s="83"/>
      <c r="PX1853" s="83"/>
      <c r="PY1853" s="83"/>
      <c r="PZ1853" s="83"/>
      <c r="QA1853" s="83"/>
      <c r="QB1853" s="83"/>
      <c r="QC1853" s="83"/>
      <c r="QD1853" s="83"/>
      <c r="QE1853" s="83"/>
      <c r="QF1853" s="83"/>
      <c r="QG1853" s="83"/>
      <c r="QH1853" s="83"/>
      <c r="QI1853" s="83"/>
      <c r="QJ1853" s="83"/>
      <c r="QK1853" s="83"/>
      <c r="QL1853" s="83"/>
      <c r="QM1853" s="83"/>
      <c r="QN1853" s="83"/>
      <c r="QO1853" s="83"/>
      <c r="QP1853" s="83"/>
      <c r="QQ1853" s="83"/>
      <c r="QR1853" s="83"/>
      <c r="QS1853" s="83"/>
      <c r="QT1853" s="83"/>
      <c r="QU1853" s="83"/>
      <c r="QV1853" s="83"/>
      <c r="QW1853" s="83"/>
      <c r="QX1853" s="83"/>
      <c r="QY1853" s="83"/>
      <c r="QZ1853" s="83"/>
      <c r="RA1853" s="83"/>
      <c r="RB1853" s="83"/>
      <c r="RC1853" s="83"/>
      <c r="RD1853" s="83"/>
      <c r="RE1853" s="83"/>
      <c r="RF1853" s="83"/>
      <c r="RG1853" s="83"/>
      <c r="RH1853" s="83"/>
      <c r="RI1853" s="83"/>
      <c r="RJ1853" s="83"/>
      <c r="RK1853" s="83"/>
      <c r="RL1853" s="83"/>
      <c r="RM1853" s="83"/>
      <c r="RN1853" s="83"/>
      <c r="RO1853" s="83"/>
      <c r="RP1853" s="83"/>
      <c r="RQ1853" s="83"/>
      <c r="RR1853" s="83"/>
      <c r="RS1853" s="83"/>
      <c r="RT1853" s="83"/>
      <c r="RU1853" s="83"/>
      <c r="RV1853" s="83"/>
      <c r="RW1853" s="83"/>
      <c r="RX1853" s="83"/>
      <c r="RY1853" s="83"/>
      <c r="RZ1853" s="83"/>
      <c r="SA1853" s="83"/>
      <c r="SB1853" s="83"/>
      <c r="SC1853" s="83"/>
      <c r="SD1853" s="83"/>
      <c r="SE1853" s="83"/>
      <c r="SF1853" s="83"/>
      <c r="SG1853" s="83"/>
      <c r="SH1853" s="83"/>
      <c r="SI1853" s="83"/>
      <c r="SJ1853" s="83"/>
      <c r="SK1853" s="83"/>
      <c r="SL1853" s="83"/>
      <c r="SM1853" s="83"/>
      <c r="SN1853" s="83"/>
      <c r="SO1853" s="83"/>
      <c r="SP1853" s="83"/>
      <c r="SQ1853" s="83"/>
      <c r="SR1853" s="83"/>
      <c r="SS1853" s="83"/>
      <c r="ST1853" s="83"/>
      <c r="SU1853" s="83"/>
      <c r="SV1853" s="83"/>
      <c r="SW1853" s="83"/>
      <c r="SX1853" s="83"/>
      <c r="SY1853" s="83"/>
      <c r="SZ1853" s="83"/>
      <c r="TA1853" s="83"/>
      <c r="TB1853" s="83"/>
      <c r="TC1853" s="83"/>
      <c r="TD1853" s="83"/>
      <c r="TE1853" s="83"/>
      <c r="TF1853" s="83"/>
      <c r="TG1853" s="83"/>
      <c r="TH1853" s="83"/>
      <c r="TI1853" s="83"/>
      <c r="TJ1853" s="83"/>
      <c r="TK1853" s="83"/>
      <c r="TL1853" s="83"/>
      <c r="TM1853" s="83"/>
      <c r="TN1853" s="83"/>
      <c r="TO1853" s="83"/>
      <c r="TP1853" s="83"/>
      <c r="TQ1853" s="83"/>
      <c r="TR1853" s="83"/>
      <c r="TS1853" s="83"/>
      <c r="TT1853" s="83"/>
      <c r="TU1853" s="83"/>
      <c r="TV1853" s="83"/>
      <c r="TW1853" s="83"/>
      <c r="TX1853" s="83"/>
      <c r="TY1853" s="83"/>
      <c r="TZ1853" s="83"/>
      <c r="UA1853" s="83"/>
      <c r="UB1853" s="83"/>
      <c r="UC1853" s="83"/>
      <c r="UD1853" s="83"/>
      <c r="UE1853" s="83"/>
      <c r="UF1853" s="83"/>
      <c r="UG1853" s="83"/>
      <c r="UH1853" s="83"/>
      <c r="UI1853" s="83"/>
      <c r="UJ1853" s="83"/>
      <c r="UK1853" s="83"/>
      <c r="UL1853" s="83"/>
      <c r="UM1853" s="83"/>
      <c r="UN1853" s="83"/>
      <c r="UO1853" s="83"/>
      <c r="UP1853" s="83"/>
      <c r="UQ1853" s="83"/>
      <c r="UR1853" s="83"/>
      <c r="US1853" s="83"/>
      <c r="UT1853" s="83"/>
      <c r="UU1853" s="83"/>
      <c r="UV1853" s="83"/>
      <c r="UW1853" s="83"/>
      <c r="UX1853" s="83"/>
      <c r="UY1853" s="83"/>
      <c r="UZ1853" s="83"/>
      <c r="VA1853" s="83"/>
      <c r="VB1853" s="83"/>
      <c r="VC1853" s="83"/>
      <c r="VD1853" s="83"/>
      <c r="VE1853" s="83"/>
      <c r="VF1853" s="83"/>
      <c r="VG1853" s="83"/>
      <c r="VH1853" s="83"/>
      <c r="VI1853" s="83"/>
      <c r="VJ1853" s="83"/>
      <c r="VK1853" s="83"/>
      <c r="VL1853" s="83"/>
      <c r="VM1853" s="83"/>
      <c r="VN1853" s="83"/>
      <c r="VO1853" s="83"/>
      <c r="VP1853" s="83"/>
      <c r="VQ1853" s="83"/>
      <c r="VR1853" s="83"/>
      <c r="VS1853" s="83"/>
      <c r="VT1853" s="83"/>
      <c r="VU1853" s="83"/>
      <c r="VV1853" s="83"/>
      <c r="VW1853" s="83"/>
      <c r="VX1853" s="83"/>
      <c r="VY1853" s="83"/>
      <c r="VZ1853" s="83"/>
      <c r="WA1853" s="83"/>
      <c r="WB1853" s="83"/>
      <c r="WC1853" s="83"/>
      <c r="WD1853" s="83"/>
      <c r="WE1853" s="83"/>
      <c r="WF1853" s="83"/>
      <c r="WG1853" s="83"/>
      <c r="WH1853" s="83"/>
      <c r="WI1853" s="83"/>
      <c r="WJ1853" s="83"/>
      <c r="WK1853" s="83"/>
      <c r="WL1853" s="83"/>
      <c r="WM1853" s="83"/>
      <c r="WN1853" s="83"/>
      <c r="WO1853" s="83"/>
      <c r="WP1853" s="83"/>
      <c r="WQ1853" s="83"/>
      <c r="WR1853" s="83"/>
      <c r="WS1853" s="83"/>
      <c r="WT1853" s="83"/>
      <c r="WU1853" s="83"/>
      <c r="WV1853" s="83"/>
      <c r="WW1853" s="83"/>
      <c r="WX1853" s="83"/>
      <c r="WY1853" s="83"/>
      <c r="WZ1853" s="83"/>
      <c r="XA1853" s="83"/>
      <c r="XB1853" s="83"/>
      <c r="XC1853" s="83"/>
      <c r="XD1853" s="83"/>
      <c r="XE1853" s="83"/>
      <c r="XF1853" s="83"/>
      <c r="XG1853" s="83"/>
      <c r="XH1853" s="83"/>
      <c r="XI1853" s="83"/>
      <c r="XJ1853" s="83"/>
      <c r="XK1853" s="83"/>
      <c r="XL1853" s="83"/>
      <c r="XM1853" s="83"/>
      <c r="XN1853" s="83"/>
      <c r="XO1853" s="83"/>
      <c r="XP1853" s="83"/>
      <c r="XQ1853" s="83"/>
      <c r="XR1853" s="83"/>
      <c r="XS1853" s="83"/>
      <c r="XT1853" s="83"/>
      <c r="XU1853" s="83"/>
      <c r="XV1853" s="83"/>
      <c r="XW1853" s="83"/>
      <c r="XX1853" s="83"/>
      <c r="XY1853" s="83"/>
      <c r="XZ1853" s="83"/>
      <c r="YA1853" s="83"/>
      <c r="YB1853" s="83"/>
      <c r="YC1853" s="83"/>
      <c r="YD1853" s="83"/>
      <c r="YE1853" s="83"/>
      <c r="YF1853" s="83"/>
      <c r="YG1853" s="83"/>
      <c r="YH1853" s="83"/>
      <c r="YI1853" s="83"/>
      <c r="YJ1853" s="83"/>
      <c r="YK1853" s="83"/>
      <c r="YL1853" s="83"/>
      <c r="YM1853" s="83"/>
      <c r="YN1853" s="83"/>
      <c r="YO1853" s="83"/>
      <c r="YP1853" s="83"/>
      <c r="YQ1853" s="83"/>
      <c r="YR1853" s="83"/>
      <c r="YS1853" s="83"/>
      <c r="YT1853" s="83"/>
      <c r="YU1853" s="83"/>
      <c r="YV1853" s="83"/>
      <c r="YW1853" s="83"/>
      <c r="YX1853" s="83"/>
      <c r="YY1853" s="83"/>
      <c r="YZ1853" s="83"/>
      <c r="ZA1853" s="83"/>
      <c r="ZB1853" s="83"/>
      <c r="ZC1853" s="83"/>
      <c r="ZD1853" s="83"/>
      <c r="ZE1853" s="83"/>
      <c r="ZF1853" s="83"/>
      <c r="ZG1853" s="83"/>
      <c r="ZH1853" s="83"/>
      <c r="ZI1853" s="83"/>
      <c r="ZJ1853" s="83"/>
      <c r="ZK1853" s="83"/>
      <c r="ZL1853" s="83"/>
      <c r="ZM1853" s="83"/>
      <c r="ZN1853" s="83"/>
      <c r="ZO1853" s="83"/>
      <c r="ZP1853" s="83"/>
      <c r="ZQ1853" s="83"/>
      <c r="ZR1853" s="83"/>
      <c r="ZS1853" s="83"/>
      <c r="ZT1853" s="83"/>
      <c r="ZU1853" s="83"/>
      <c r="ZV1853" s="83"/>
      <c r="ZW1853" s="83"/>
      <c r="ZX1853" s="83"/>
      <c r="ZY1853" s="83"/>
      <c r="ZZ1853" s="83"/>
      <c r="AAA1853" s="83"/>
      <c r="AAB1853" s="83"/>
      <c r="AAC1853" s="83"/>
      <c r="AAD1853" s="83"/>
      <c r="AAE1853" s="83"/>
      <c r="AAF1853" s="83"/>
      <c r="AAG1853" s="83"/>
      <c r="AAH1853" s="83"/>
      <c r="AAI1853" s="83"/>
      <c r="AAJ1853" s="83"/>
      <c r="AAK1853" s="83"/>
      <c r="AAL1853" s="83"/>
      <c r="AAM1853" s="83"/>
      <c r="AAN1853" s="83"/>
      <c r="AAO1853" s="83"/>
      <c r="AAP1853" s="83"/>
      <c r="AAQ1853" s="83"/>
      <c r="AAR1853" s="83"/>
      <c r="AAS1853" s="83"/>
      <c r="AAT1853" s="83"/>
      <c r="AAU1853" s="83"/>
      <c r="AAV1853" s="83"/>
      <c r="AAW1853" s="83"/>
      <c r="AAX1853" s="83"/>
      <c r="AAY1853" s="83"/>
      <c r="AAZ1853" s="83"/>
      <c r="ABA1853" s="83"/>
      <c r="ABB1853" s="83"/>
      <c r="ABC1853" s="83"/>
      <c r="ABD1853" s="83"/>
      <c r="ABE1853" s="83"/>
      <c r="ABF1853" s="83"/>
      <c r="ABG1853" s="83"/>
      <c r="ABH1853" s="83"/>
      <c r="ABI1853" s="83"/>
      <c r="ABJ1853" s="83"/>
      <c r="ABK1853" s="83"/>
      <c r="ABL1853" s="83"/>
      <c r="ABM1853" s="83"/>
      <c r="ABN1853" s="83"/>
      <c r="ABO1853" s="83"/>
      <c r="ABP1853" s="83"/>
      <c r="ABQ1853" s="83"/>
      <c r="ABR1853" s="83"/>
      <c r="ABS1853" s="83"/>
      <c r="ABT1853" s="83"/>
      <c r="ABU1853" s="83"/>
      <c r="ABV1853" s="83"/>
      <c r="ABW1853" s="83"/>
      <c r="ABX1853" s="83"/>
      <c r="ABY1853" s="83"/>
      <c r="ABZ1853" s="83"/>
      <c r="ACA1853" s="83"/>
      <c r="ACB1853" s="83"/>
      <c r="ACC1853" s="83"/>
      <c r="ACD1853" s="83"/>
      <c r="ACE1853" s="83"/>
      <c r="ACF1853" s="83"/>
      <c r="ACG1853" s="83"/>
      <c r="ACH1853" s="83"/>
      <c r="ACI1853" s="83"/>
      <c r="ACJ1853" s="83"/>
      <c r="ACK1853" s="83"/>
      <c r="ACL1853" s="83"/>
      <c r="ACM1853" s="83"/>
      <c r="ACN1853" s="83"/>
      <c r="ACO1853" s="83"/>
      <c r="ACP1853" s="83"/>
      <c r="ACQ1853" s="83"/>
      <c r="ACR1853" s="83"/>
      <c r="ACS1853" s="83"/>
      <c r="ACT1853" s="83"/>
      <c r="ACU1853" s="83"/>
      <c r="ACV1853" s="83"/>
      <c r="ACW1853" s="83"/>
      <c r="ACX1853" s="83"/>
      <c r="ACY1853" s="83"/>
      <c r="ACZ1853" s="83"/>
      <c r="ADA1853" s="83"/>
      <c r="ADB1853" s="83"/>
      <c r="ADC1853" s="83"/>
      <c r="ADD1853" s="83"/>
      <c r="ADE1853" s="83"/>
      <c r="ADF1853" s="83"/>
      <c r="ADG1853" s="83"/>
      <c r="ADH1853" s="83"/>
      <c r="ADI1853" s="83"/>
      <c r="ADJ1853" s="83"/>
      <c r="ADK1853" s="83"/>
      <c r="ADL1853" s="83"/>
      <c r="ADM1853" s="83"/>
      <c r="ADN1853" s="83"/>
      <c r="ADO1853" s="83"/>
      <c r="ADP1853" s="83"/>
      <c r="ADQ1853" s="83"/>
      <c r="ADR1853" s="83"/>
      <c r="ADS1853" s="83"/>
      <c r="ADT1853" s="83"/>
      <c r="ADU1853" s="83"/>
      <c r="ADV1853" s="83"/>
      <c r="ADW1853" s="83"/>
      <c r="ADX1853" s="83"/>
      <c r="ADY1853" s="83"/>
      <c r="ADZ1853" s="83"/>
      <c r="AEA1853" s="83"/>
      <c r="AEB1853" s="83"/>
      <c r="AEC1853" s="83"/>
      <c r="AED1853" s="83"/>
      <c r="AEE1853" s="83"/>
      <c r="AEF1853" s="83"/>
      <c r="AEG1853" s="83"/>
      <c r="AEH1853" s="83"/>
      <c r="AEI1853" s="83"/>
      <c r="AEJ1853" s="83"/>
      <c r="AEK1853" s="83"/>
      <c r="AEL1853" s="83"/>
      <c r="AEM1853" s="83"/>
      <c r="AEN1853" s="83"/>
      <c r="AEO1853" s="83"/>
      <c r="AEP1853" s="83"/>
      <c r="AEQ1853" s="83"/>
      <c r="AER1853" s="83"/>
      <c r="AES1853" s="83"/>
      <c r="AET1853" s="83"/>
      <c r="AEU1853" s="83"/>
      <c r="AEV1853" s="83"/>
      <c r="AEW1853" s="83"/>
      <c r="AEX1853" s="83"/>
      <c r="AEY1853" s="83"/>
      <c r="AEZ1853" s="83"/>
      <c r="AFA1853" s="83"/>
      <c r="AFB1853" s="83"/>
      <c r="AFC1853" s="83"/>
      <c r="AFD1853" s="83"/>
      <c r="AFE1853" s="83"/>
      <c r="AFF1853" s="83"/>
      <c r="AFG1853" s="83"/>
      <c r="AFH1853" s="83"/>
      <c r="AFI1853" s="83"/>
      <c r="AFJ1853" s="83"/>
      <c r="AFK1853" s="83"/>
      <c r="AFL1853" s="83"/>
      <c r="AFM1853" s="83"/>
      <c r="AFN1853" s="83"/>
      <c r="AFO1853" s="83"/>
      <c r="AFP1853" s="83"/>
      <c r="AFQ1853" s="83"/>
      <c r="AFR1853" s="83"/>
      <c r="AFS1853" s="83"/>
      <c r="AFT1853" s="83"/>
      <c r="AFU1853" s="83"/>
      <c r="AFV1853" s="83"/>
      <c r="AFW1853" s="83"/>
      <c r="AFX1853" s="83"/>
      <c r="AFY1853" s="83"/>
      <c r="AFZ1853" s="83"/>
      <c r="AGA1853" s="83"/>
      <c r="AGB1853" s="83"/>
      <c r="AGC1853" s="83"/>
      <c r="AGD1853" s="83"/>
      <c r="AGE1853" s="83"/>
      <c r="AGF1853" s="83"/>
      <c r="AGG1853" s="83"/>
      <c r="AGH1853" s="83"/>
      <c r="AGI1853" s="83"/>
      <c r="AGJ1853" s="83"/>
      <c r="AGK1853" s="83"/>
      <c r="AGL1853" s="83"/>
      <c r="AGM1853" s="83"/>
      <c r="AGN1853" s="83"/>
      <c r="AGO1853" s="83"/>
      <c r="AGP1853" s="83"/>
      <c r="AGQ1853" s="83"/>
      <c r="AGR1853" s="83"/>
      <c r="AGS1853" s="83"/>
      <c r="AGT1853" s="83"/>
      <c r="AGU1853" s="83"/>
      <c r="AGV1853" s="83"/>
      <c r="AGW1853" s="83"/>
      <c r="AGX1853" s="83"/>
      <c r="AGY1853" s="83"/>
      <c r="AGZ1853" s="83"/>
      <c r="AHA1853" s="83"/>
      <c r="AHB1853" s="83"/>
      <c r="AHC1853" s="83"/>
      <c r="AHD1853" s="83"/>
      <c r="AHE1853" s="83"/>
      <c r="AHF1853" s="83"/>
      <c r="AHG1853" s="83"/>
      <c r="AHH1853" s="83"/>
      <c r="AHI1853" s="83"/>
      <c r="AHJ1853" s="83"/>
      <c r="AHK1853" s="83"/>
      <c r="AHL1853" s="83"/>
      <c r="AHM1853" s="83"/>
      <c r="AHN1853" s="83"/>
      <c r="AHO1853" s="83"/>
      <c r="AHP1853" s="83"/>
      <c r="AHQ1853" s="83"/>
      <c r="AHR1853" s="83"/>
      <c r="AHS1853" s="83"/>
      <c r="AHT1853" s="83"/>
      <c r="AHU1853" s="83"/>
      <c r="AHV1853" s="83"/>
      <c r="AHW1853" s="83"/>
      <c r="AHX1853" s="83"/>
      <c r="AHY1853" s="83"/>
      <c r="AHZ1853" s="83"/>
      <c r="AIA1853" s="83"/>
      <c r="AIB1853" s="83"/>
      <c r="AIC1853" s="83"/>
      <c r="AID1853" s="83"/>
      <c r="AIE1853" s="83"/>
      <c r="AIF1853" s="83"/>
      <c r="AIG1853" s="83"/>
      <c r="AIH1853" s="83"/>
      <c r="AII1853" s="83"/>
      <c r="AIJ1853" s="83"/>
      <c r="AIK1853" s="83"/>
      <c r="AIL1853" s="83"/>
      <c r="AIM1853" s="83"/>
      <c r="AIN1853" s="83"/>
      <c r="AIO1853" s="83"/>
      <c r="AIP1853" s="83"/>
      <c r="AIQ1853" s="83"/>
      <c r="AIR1853" s="83"/>
      <c r="AIS1853" s="83"/>
      <c r="AIT1853" s="83"/>
      <c r="AIU1853" s="83"/>
      <c r="AIV1853" s="83"/>
      <c r="AIW1853" s="83"/>
      <c r="AIX1853" s="83"/>
      <c r="AIY1853" s="83"/>
      <c r="AIZ1853" s="83"/>
      <c r="AJA1853" s="83"/>
      <c r="AJB1853" s="83"/>
      <c r="AJC1853" s="83"/>
      <c r="AJD1853" s="83"/>
      <c r="AJE1853" s="83"/>
      <c r="AJF1853" s="83"/>
      <c r="AJG1853" s="83"/>
      <c r="AJH1853" s="83"/>
      <c r="AJI1853" s="83"/>
      <c r="AJJ1853" s="83"/>
      <c r="AJK1853" s="83"/>
      <c r="AJL1853" s="83"/>
      <c r="AJM1853" s="83"/>
      <c r="AJN1853" s="83"/>
      <c r="AJO1853" s="83"/>
      <c r="AJP1853" s="83"/>
      <c r="AJQ1853" s="83"/>
      <c r="AJR1853" s="83"/>
      <c r="AJS1853" s="83"/>
      <c r="AJT1853" s="83"/>
      <c r="AJU1853" s="83"/>
      <c r="AJV1853" s="83"/>
      <c r="AJW1853" s="83"/>
      <c r="AJX1853" s="83"/>
      <c r="AJY1853" s="83"/>
      <c r="AJZ1853" s="83"/>
      <c r="AKA1853" s="83"/>
      <c r="AKB1853" s="83"/>
      <c r="AKC1853" s="83"/>
      <c r="AKD1853" s="83"/>
      <c r="AKE1853" s="83"/>
      <c r="AKF1853" s="83"/>
      <c r="AKG1853" s="83"/>
      <c r="AKH1853" s="83"/>
      <c r="AKI1853" s="83"/>
      <c r="AKJ1853" s="83"/>
      <c r="AKK1853" s="83"/>
      <c r="AKL1853" s="83"/>
      <c r="AKM1853" s="83"/>
      <c r="AKN1853" s="83"/>
      <c r="AKO1853" s="83"/>
      <c r="AKP1853" s="83"/>
      <c r="AKQ1853" s="83"/>
      <c r="AKR1853" s="83"/>
      <c r="AKS1853" s="83"/>
      <c r="AKT1853" s="83"/>
      <c r="AKU1853" s="83"/>
      <c r="AKV1853" s="83"/>
      <c r="AKW1853" s="83"/>
      <c r="AKX1853" s="83"/>
      <c r="AKY1853" s="83"/>
      <c r="AKZ1853" s="83"/>
      <c r="ALA1853" s="83"/>
      <c r="ALB1853" s="83"/>
      <c r="ALC1853" s="83"/>
      <c r="ALD1853" s="83"/>
      <c r="ALE1853" s="83"/>
      <c r="ALF1853" s="83"/>
      <c r="ALG1853" s="83"/>
      <c r="ALH1853" s="83"/>
      <c r="ALI1853" s="83"/>
      <c r="ALJ1853" s="83"/>
      <c r="ALK1853" s="83"/>
      <c r="ALL1853" s="83"/>
      <c r="ALM1853" s="83"/>
      <c r="ALN1853" s="83"/>
      <c r="ALO1853" s="83"/>
      <c r="ALP1853" s="83"/>
      <c r="ALQ1853" s="83"/>
      <c r="ALR1853" s="83"/>
      <c r="ALS1853" s="83"/>
      <c r="ALT1853" s="83"/>
      <c r="ALU1853" s="83"/>
      <c r="ALV1853" s="83"/>
      <c r="ALW1853" s="83"/>
      <c r="ALX1853" s="83"/>
      <c r="ALY1853" s="83"/>
      <c r="ALZ1853" s="83"/>
      <c r="AMA1853" s="83"/>
      <c r="AMB1853" s="83"/>
      <c r="AMC1853" s="83"/>
      <c r="AMD1853" s="83"/>
      <c r="AME1853" s="83"/>
      <c r="AMF1853" s="83"/>
      <c r="AMG1853" s="83"/>
      <c r="AMH1853" s="83"/>
      <c r="AMI1853" s="83"/>
      <c r="AMJ1853" s="83"/>
      <c r="AMK1853" s="83"/>
    </row>
    <row r="1854" spans="1:1025" s="84" customFormat="1" ht="51" x14ac:dyDescent="0.25">
      <c r="A1854" s="62">
        <v>2</v>
      </c>
      <c r="B1854" s="63" t="s">
        <v>38</v>
      </c>
      <c r="C1854" s="80" t="s">
        <v>8468</v>
      </c>
      <c r="D1854" s="69" t="s">
        <v>580</v>
      </c>
      <c r="E1854" s="88">
        <v>1853</v>
      </c>
      <c r="F1854" s="95" t="s">
        <v>8497</v>
      </c>
      <c r="G1854" s="96" t="s">
        <v>8530</v>
      </c>
      <c r="H1854" s="100">
        <v>1225.19</v>
      </c>
      <c r="I1854" s="98" t="s">
        <v>43</v>
      </c>
      <c r="J1854" s="101"/>
      <c r="K1854" s="57" t="s">
        <v>8531</v>
      </c>
      <c r="L1854" s="93" t="s">
        <v>8532</v>
      </c>
      <c r="M1854" s="57" t="s">
        <v>8533</v>
      </c>
      <c r="N1854" s="93"/>
      <c r="O1854" s="57"/>
      <c r="P1854" s="69"/>
      <c r="Q1854" s="57"/>
      <c r="R1854" s="69"/>
      <c r="S1854" s="69"/>
      <c r="T1854" s="69"/>
      <c r="U1854" s="69"/>
      <c r="V1854" s="69"/>
      <c r="W1854" s="69"/>
      <c r="X1854" s="69"/>
      <c r="Y1854" s="69"/>
      <c r="Z1854" s="69"/>
      <c r="AA1854" s="69"/>
      <c r="AB1854" s="69"/>
      <c r="AC1854" s="69"/>
      <c r="AD1854" s="69"/>
      <c r="AE1854" s="69"/>
      <c r="AF1854" s="69"/>
      <c r="AG1854" s="69"/>
      <c r="AH1854" s="69"/>
      <c r="AI1854" s="69"/>
      <c r="AJ1854" s="69"/>
      <c r="AK1854" s="69"/>
      <c r="AL1854" s="69"/>
      <c r="AM1854" s="83"/>
      <c r="AN1854" s="83"/>
      <c r="AO1854" s="83"/>
      <c r="AP1854" s="83"/>
      <c r="AQ1854" s="83"/>
      <c r="AR1854" s="83"/>
      <c r="AS1854" s="83"/>
      <c r="AT1854" s="83"/>
      <c r="AU1854" s="83"/>
      <c r="AV1854" s="83"/>
      <c r="AW1854" s="83"/>
      <c r="AX1854" s="83"/>
      <c r="AY1854" s="83"/>
      <c r="AZ1854" s="83"/>
      <c r="BA1854" s="83"/>
      <c r="BB1854" s="83"/>
      <c r="BC1854" s="83"/>
      <c r="BD1854" s="83"/>
      <c r="BE1854" s="83"/>
      <c r="BF1854" s="83"/>
      <c r="BG1854" s="83"/>
      <c r="BH1854" s="83"/>
      <c r="BI1854" s="83"/>
      <c r="BJ1854" s="83"/>
      <c r="BK1854" s="83"/>
      <c r="BL1854" s="83"/>
      <c r="BM1854" s="83"/>
      <c r="BN1854" s="83"/>
      <c r="BO1854" s="83"/>
      <c r="BP1854" s="83"/>
      <c r="BQ1854" s="83"/>
      <c r="BR1854" s="83"/>
      <c r="BS1854" s="83"/>
      <c r="BT1854" s="83"/>
      <c r="BU1854" s="83"/>
      <c r="BV1854" s="83"/>
      <c r="BW1854" s="83"/>
      <c r="BX1854" s="83"/>
      <c r="BY1854" s="83"/>
      <c r="BZ1854" s="83"/>
      <c r="CA1854" s="83"/>
      <c r="CB1854" s="83"/>
      <c r="CC1854" s="83"/>
      <c r="CD1854" s="83"/>
      <c r="CE1854" s="83"/>
      <c r="CF1854" s="83"/>
      <c r="CG1854" s="83"/>
      <c r="CH1854" s="83"/>
      <c r="CI1854" s="83"/>
      <c r="CJ1854" s="83"/>
      <c r="CK1854" s="83"/>
      <c r="CL1854" s="83"/>
      <c r="CM1854" s="83"/>
      <c r="CN1854" s="83"/>
      <c r="CO1854" s="83"/>
      <c r="CP1854" s="83"/>
      <c r="CQ1854" s="83"/>
      <c r="CR1854" s="83"/>
      <c r="CS1854" s="83"/>
      <c r="CT1854" s="83"/>
      <c r="CU1854" s="83"/>
      <c r="CV1854" s="83"/>
      <c r="CW1854" s="83"/>
      <c r="CX1854" s="83"/>
      <c r="CY1854" s="83"/>
      <c r="CZ1854" s="83"/>
      <c r="DA1854" s="83"/>
      <c r="DB1854" s="83"/>
      <c r="DC1854" s="83"/>
      <c r="DD1854" s="83"/>
      <c r="DE1854" s="83"/>
      <c r="DF1854" s="83"/>
      <c r="DG1854" s="83"/>
      <c r="DH1854" s="83"/>
      <c r="DI1854" s="83"/>
      <c r="DJ1854" s="83"/>
      <c r="DK1854" s="83"/>
      <c r="DL1854" s="83"/>
      <c r="DM1854" s="83"/>
      <c r="DN1854" s="83"/>
      <c r="DO1854" s="83"/>
      <c r="DP1854" s="83"/>
      <c r="DQ1854" s="83"/>
      <c r="DR1854" s="83"/>
      <c r="DS1854" s="83"/>
      <c r="DT1854" s="83"/>
      <c r="DU1854" s="83"/>
      <c r="DV1854" s="83"/>
      <c r="DW1854" s="83"/>
      <c r="DX1854" s="83"/>
      <c r="DY1854" s="83"/>
      <c r="DZ1854" s="83"/>
      <c r="EA1854" s="83"/>
      <c r="EB1854" s="83"/>
      <c r="EC1854" s="83"/>
      <c r="ED1854" s="83"/>
      <c r="EE1854" s="83"/>
      <c r="EF1854" s="83"/>
      <c r="EG1854" s="83"/>
      <c r="EH1854" s="83"/>
      <c r="EI1854" s="83"/>
      <c r="EJ1854" s="83"/>
      <c r="EK1854" s="83"/>
      <c r="EL1854" s="83"/>
      <c r="EM1854" s="83"/>
      <c r="EN1854" s="83"/>
      <c r="EO1854" s="83"/>
      <c r="EP1854" s="83"/>
      <c r="EQ1854" s="83"/>
      <c r="ER1854" s="83"/>
      <c r="ES1854" s="83"/>
      <c r="ET1854" s="83"/>
      <c r="EU1854" s="83"/>
      <c r="EV1854" s="83"/>
      <c r="EW1854" s="83"/>
      <c r="EX1854" s="83"/>
      <c r="EY1854" s="83"/>
      <c r="EZ1854" s="83"/>
      <c r="FA1854" s="83"/>
      <c r="FB1854" s="83"/>
      <c r="FC1854" s="83"/>
      <c r="FD1854" s="83"/>
      <c r="FE1854" s="83"/>
      <c r="FF1854" s="83"/>
      <c r="FG1854" s="83"/>
      <c r="FH1854" s="83"/>
      <c r="FI1854" s="83"/>
      <c r="FJ1854" s="83"/>
      <c r="FK1854" s="83"/>
      <c r="FL1854" s="83"/>
      <c r="FM1854" s="83"/>
      <c r="FN1854" s="83"/>
      <c r="FO1854" s="83"/>
      <c r="FP1854" s="83"/>
      <c r="FQ1854" s="83"/>
      <c r="FR1854" s="83"/>
      <c r="FS1854" s="83"/>
      <c r="FT1854" s="83"/>
      <c r="FU1854" s="83"/>
      <c r="FV1854" s="83"/>
      <c r="FW1854" s="83"/>
      <c r="FX1854" s="83"/>
      <c r="FY1854" s="83"/>
      <c r="FZ1854" s="83"/>
      <c r="GA1854" s="83"/>
      <c r="GB1854" s="83"/>
      <c r="GC1854" s="83"/>
      <c r="GD1854" s="83"/>
      <c r="GE1854" s="83"/>
      <c r="GF1854" s="83"/>
      <c r="GG1854" s="83"/>
      <c r="GH1854" s="83"/>
      <c r="GI1854" s="83"/>
      <c r="GJ1854" s="83"/>
      <c r="GK1854" s="83"/>
      <c r="GL1854" s="83"/>
      <c r="GM1854" s="83"/>
      <c r="GN1854" s="83"/>
      <c r="GO1854" s="83"/>
      <c r="GP1854" s="83"/>
      <c r="GQ1854" s="83"/>
      <c r="GR1854" s="83"/>
      <c r="GS1854" s="83"/>
      <c r="GT1854" s="83"/>
      <c r="GU1854" s="83"/>
      <c r="GV1854" s="83"/>
      <c r="GW1854" s="83"/>
      <c r="GX1854" s="83"/>
      <c r="GY1854" s="83"/>
      <c r="GZ1854" s="83"/>
      <c r="HA1854" s="83"/>
      <c r="HB1854" s="83"/>
      <c r="HC1854" s="83"/>
      <c r="HD1854" s="83"/>
      <c r="HE1854" s="83"/>
      <c r="HF1854" s="83"/>
      <c r="HG1854" s="83"/>
      <c r="HH1854" s="83"/>
      <c r="HI1854" s="83"/>
      <c r="HJ1854" s="83"/>
      <c r="HK1854" s="83"/>
      <c r="HL1854" s="83"/>
      <c r="HM1854" s="83"/>
      <c r="HN1854" s="83"/>
      <c r="HO1854" s="83"/>
      <c r="HP1854" s="83"/>
      <c r="HQ1854" s="83"/>
      <c r="HR1854" s="83"/>
      <c r="HS1854" s="83"/>
      <c r="HT1854" s="83"/>
      <c r="HU1854" s="83"/>
      <c r="HV1854" s="83"/>
      <c r="HW1854" s="83"/>
      <c r="HX1854" s="83"/>
      <c r="HY1854" s="83"/>
      <c r="HZ1854" s="83"/>
      <c r="IA1854" s="83"/>
      <c r="IB1854" s="83"/>
      <c r="IC1854" s="83"/>
      <c r="ID1854" s="83"/>
      <c r="IE1854" s="83"/>
      <c r="IF1854" s="83"/>
      <c r="IG1854" s="83"/>
      <c r="IH1854" s="83"/>
      <c r="II1854" s="83"/>
      <c r="IJ1854" s="83"/>
      <c r="IK1854" s="83"/>
      <c r="IL1854" s="83"/>
      <c r="IM1854" s="83"/>
      <c r="IN1854" s="83"/>
      <c r="IO1854" s="83"/>
      <c r="IP1854" s="83"/>
      <c r="IQ1854" s="83"/>
      <c r="IR1854" s="83"/>
      <c r="IS1854" s="83"/>
      <c r="IT1854" s="83"/>
      <c r="IU1854" s="83"/>
      <c r="IV1854" s="83"/>
      <c r="IW1854" s="83"/>
      <c r="IX1854" s="83"/>
      <c r="IY1854" s="83"/>
      <c r="IZ1854" s="83"/>
      <c r="JA1854" s="83"/>
      <c r="JB1854" s="83"/>
      <c r="JC1854" s="83"/>
      <c r="JD1854" s="83"/>
      <c r="JE1854" s="83"/>
      <c r="JF1854" s="83"/>
      <c r="JG1854" s="83"/>
      <c r="JH1854" s="83"/>
      <c r="JI1854" s="83"/>
      <c r="JJ1854" s="83"/>
      <c r="JK1854" s="83"/>
      <c r="JL1854" s="83"/>
      <c r="JM1854" s="83"/>
      <c r="JN1854" s="83"/>
      <c r="JO1854" s="83"/>
      <c r="JP1854" s="83"/>
      <c r="JQ1854" s="83"/>
      <c r="JR1854" s="83"/>
      <c r="JS1854" s="83"/>
      <c r="JT1854" s="83"/>
      <c r="JU1854" s="83"/>
      <c r="JV1854" s="83"/>
      <c r="JW1854" s="83"/>
      <c r="JX1854" s="83"/>
      <c r="JY1854" s="83"/>
      <c r="JZ1854" s="83"/>
      <c r="KA1854" s="83"/>
      <c r="KB1854" s="83"/>
      <c r="KC1854" s="83"/>
      <c r="KD1854" s="83"/>
      <c r="KE1854" s="83"/>
      <c r="KF1854" s="83"/>
      <c r="KG1854" s="83"/>
      <c r="KH1854" s="83"/>
      <c r="KI1854" s="83"/>
      <c r="KJ1854" s="83"/>
      <c r="KK1854" s="83"/>
      <c r="KL1854" s="83"/>
      <c r="KM1854" s="83"/>
      <c r="KN1854" s="83"/>
      <c r="KO1854" s="83"/>
      <c r="KP1854" s="83"/>
      <c r="KQ1854" s="83"/>
      <c r="KR1854" s="83"/>
      <c r="KS1854" s="83"/>
      <c r="KT1854" s="83"/>
      <c r="KU1854" s="83"/>
      <c r="KV1854" s="83"/>
      <c r="KW1854" s="83"/>
      <c r="KX1854" s="83"/>
      <c r="KY1854" s="83"/>
      <c r="KZ1854" s="83"/>
      <c r="LA1854" s="83"/>
      <c r="LB1854" s="83"/>
      <c r="LC1854" s="83"/>
      <c r="LD1854" s="83"/>
      <c r="LE1854" s="83"/>
      <c r="LF1854" s="83"/>
      <c r="LG1854" s="83"/>
      <c r="LH1854" s="83"/>
      <c r="LI1854" s="83"/>
      <c r="LJ1854" s="83"/>
      <c r="LK1854" s="83"/>
      <c r="LL1854" s="83"/>
      <c r="LM1854" s="83"/>
      <c r="LN1854" s="83"/>
      <c r="LO1854" s="83"/>
      <c r="LP1854" s="83"/>
      <c r="LQ1854" s="83"/>
      <c r="LR1854" s="83"/>
      <c r="LS1854" s="83"/>
      <c r="LT1854" s="83"/>
      <c r="LU1854" s="83"/>
      <c r="LV1854" s="83"/>
      <c r="LW1854" s="83"/>
      <c r="LX1854" s="83"/>
      <c r="LY1854" s="83"/>
      <c r="LZ1854" s="83"/>
      <c r="MA1854" s="83"/>
      <c r="MB1854" s="83"/>
      <c r="MC1854" s="83"/>
      <c r="MD1854" s="83"/>
      <c r="ME1854" s="83"/>
      <c r="MF1854" s="83"/>
      <c r="MG1854" s="83"/>
      <c r="MH1854" s="83"/>
      <c r="MI1854" s="83"/>
      <c r="MJ1854" s="83"/>
      <c r="MK1854" s="83"/>
      <c r="ML1854" s="83"/>
      <c r="MM1854" s="83"/>
      <c r="MN1854" s="83"/>
      <c r="MO1854" s="83"/>
      <c r="MP1854" s="83"/>
      <c r="MQ1854" s="83"/>
      <c r="MR1854" s="83"/>
      <c r="MS1854" s="83"/>
      <c r="MT1854" s="83"/>
      <c r="MU1854" s="83"/>
      <c r="MV1854" s="83"/>
      <c r="MW1854" s="83"/>
      <c r="MX1854" s="83"/>
      <c r="MY1854" s="83"/>
      <c r="MZ1854" s="83"/>
      <c r="NA1854" s="83"/>
      <c r="NB1854" s="83"/>
      <c r="NC1854" s="83"/>
      <c r="ND1854" s="83"/>
      <c r="NE1854" s="83"/>
      <c r="NF1854" s="83"/>
      <c r="NG1854" s="83"/>
      <c r="NH1854" s="83"/>
      <c r="NI1854" s="83"/>
      <c r="NJ1854" s="83"/>
      <c r="NK1854" s="83"/>
      <c r="NL1854" s="83"/>
      <c r="NM1854" s="83"/>
      <c r="NN1854" s="83"/>
      <c r="NO1854" s="83"/>
      <c r="NP1854" s="83"/>
      <c r="NQ1854" s="83"/>
      <c r="NR1854" s="83"/>
      <c r="NS1854" s="83"/>
      <c r="NT1854" s="83"/>
      <c r="NU1854" s="83"/>
      <c r="NV1854" s="83"/>
      <c r="NW1854" s="83"/>
      <c r="NX1854" s="83"/>
      <c r="NY1854" s="83"/>
      <c r="NZ1854" s="83"/>
      <c r="OA1854" s="83"/>
      <c r="OB1854" s="83"/>
      <c r="OC1854" s="83"/>
      <c r="OD1854" s="83"/>
      <c r="OE1854" s="83"/>
      <c r="OF1854" s="83"/>
      <c r="OG1854" s="83"/>
      <c r="OH1854" s="83"/>
      <c r="OI1854" s="83"/>
      <c r="OJ1854" s="83"/>
      <c r="OK1854" s="83"/>
      <c r="OL1854" s="83"/>
      <c r="OM1854" s="83"/>
      <c r="ON1854" s="83"/>
      <c r="OO1854" s="83"/>
      <c r="OP1854" s="83"/>
      <c r="OQ1854" s="83"/>
      <c r="OR1854" s="83"/>
      <c r="OS1854" s="83"/>
      <c r="OT1854" s="83"/>
      <c r="OU1854" s="83"/>
      <c r="OV1854" s="83"/>
      <c r="OW1854" s="83"/>
      <c r="OX1854" s="83"/>
      <c r="OY1854" s="83"/>
      <c r="OZ1854" s="83"/>
      <c r="PA1854" s="83"/>
      <c r="PB1854" s="83"/>
      <c r="PC1854" s="83"/>
      <c r="PD1854" s="83"/>
      <c r="PE1854" s="83"/>
      <c r="PF1854" s="83"/>
      <c r="PG1854" s="83"/>
      <c r="PH1854" s="83"/>
      <c r="PI1854" s="83"/>
      <c r="PJ1854" s="83"/>
      <c r="PK1854" s="83"/>
      <c r="PL1854" s="83"/>
      <c r="PM1854" s="83"/>
      <c r="PN1854" s="83"/>
      <c r="PO1854" s="83"/>
      <c r="PP1854" s="83"/>
      <c r="PQ1854" s="83"/>
      <c r="PR1854" s="83"/>
      <c r="PS1854" s="83"/>
      <c r="PT1854" s="83"/>
      <c r="PU1854" s="83"/>
      <c r="PV1854" s="83"/>
      <c r="PW1854" s="83"/>
      <c r="PX1854" s="83"/>
      <c r="PY1854" s="83"/>
      <c r="PZ1854" s="83"/>
      <c r="QA1854" s="83"/>
      <c r="QB1854" s="83"/>
      <c r="QC1854" s="83"/>
      <c r="QD1854" s="83"/>
      <c r="QE1854" s="83"/>
      <c r="QF1854" s="83"/>
      <c r="QG1854" s="83"/>
      <c r="QH1854" s="83"/>
      <c r="QI1854" s="83"/>
      <c r="QJ1854" s="83"/>
      <c r="QK1854" s="83"/>
      <c r="QL1854" s="83"/>
      <c r="QM1854" s="83"/>
      <c r="QN1854" s="83"/>
      <c r="QO1854" s="83"/>
      <c r="QP1854" s="83"/>
      <c r="QQ1854" s="83"/>
      <c r="QR1854" s="83"/>
      <c r="QS1854" s="83"/>
      <c r="QT1854" s="83"/>
      <c r="QU1854" s="83"/>
      <c r="QV1854" s="83"/>
      <c r="QW1854" s="83"/>
      <c r="QX1854" s="83"/>
      <c r="QY1854" s="83"/>
      <c r="QZ1854" s="83"/>
      <c r="RA1854" s="83"/>
      <c r="RB1854" s="83"/>
      <c r="RC1854" s="83"/>
      <c r="RD1854" s="83"/>
      <c r="RE1854" s="83"/>
      <c r="RF1854" s="83"/>
      <c r="RG1854" s="83"/>
      <c r="RH1854" s="83"/>
      <c r="RI1854" s="83"/>
      <c r="RJ1854" s="83"/>
      <c r="RK1854" s="83"/>
      <c r="RL1854" s="83"/>
      <c r="RM1854" s="83"/>
      <c r="RN1854" s="83"/>
      <c r="RO1854" s="83"/>
      <c r="RP1854" s="83"/>
      <c r="RQ1854" s="83"/>
      <c r="RR1854" s="83"/>
      <c r="RS1854" s="83"/>
      <c r="RT1854" s="83"/>
      <c r="RU1854" s="83"/>
      <c r="RV1854" s="83"/>
      <c r="RW1854" s="83"/>
      <c r="RX1854" s="83"/>
      <c r="RY1854" s="83"/>
      <c r="RZ1854" s="83"/>
      <c r="SA1854" s="83"/>
      <c r="SB1854" s="83"/>
      <c r="SC1854" s="83"/>
      <c r="SD1854" s="83"/>
      <c r="SE1854" s="83"/>
      <c r="SF1854" s="83"/>
      <c r="SG1854" s="83"/>
      <c r="SH1854" s="83"/>
      <c r="SI1854" s="83"/>
      <c r="SJ1854" s="83"/>
      <c r="SK1854" s="83"/>
      <c r="SL1854" s="83"/>
      <c r="SM1854" s="83"/>
      <c r="SN1854" s="83"/>
      <c r="SO1854" s="83"/>
      <c r="SP1854" s="83"/>
      <c r="SQ1854" s="83"/>
      <c r="SR1854" s="83"/>
      <c r="SS1854" s="83"/>
      <c r="ST1854" s="83"/>
      <c r="SU1854" s="83"/>
      <c r="SV1854" s="83"/>
      <c r="SW1854" s="83"/>
      <c r="SX1854" s="83"/>
      <c r="SY1854" s="83"/>
      <c r="SZ1854" s="83"/>
      <c r="TA1854" s="83"/>
      <c r="TB1854" s="83"/>
      <c r="TC1854" s="83"/>
      <c r="TD1854" s="83"/>
      <c r="TE1854" s="83"/>
      <c r="TF1854" s="83"/>
      <c r="TG1854" s="83"/>
      <c r="TH1854" s="83"/>
      <c r="TI1854" s="83"/>
      <c r="TJ1854" s="83"/>
      <c r="TK1854" s="83"/>
      <c r="TL1854" s="83"/>
      <c r="TM1854" s="83"/>
      <c r="TN1854" s="83"/>
      <c r="TO1854" s="83"/>
      <c r="TP1854" s="83"/>
      <c r="TQ1854" s="83"/>
      <c r="TR1854" s="83"/>
      <c r="TS1854" s="83"/>
      <c r="TT1854" s="83"/>
      <c r="TU1854" s="83"/>
      <c r="TV1854" s="83"/>
      <c r="TW1854" s="83"/>
      <c r="TX1854" s="83"/>
      <c r="TY1854" s="83"/>
      <c r="TZ1854" s="83"/>
      <c r="UA1854" s="83"/>
      <c r="UB1854" s="83"/>
      <c r="UC1854" s="83"/>
      <c r="UD1854" s="83"/>
      <c r="UE1854" s="83"/>
      <c r="UF1854" s="83"/>
      <c r="UG1854" s="83"/>
      <c r="UH1854" s="83"/>
      <c r="UI1854" s="83"/>
      <c r="UJ1854" s="83"/>
      <c r="UK1854" s="83"/>
      <c r="UL1854" s="83"/>
      <c r="UM1854" s="83"/>
      <c r="UN1854" s="83"/>
      <c r="UO1854" s="83"/>
      <c r="UP1854" s="83"/>
      <c r="UQ1854" s="83"/>
      <c r="UR1854" s="83"/>
      <c r="US1854" s="83"/>
      <c r="UT1854" s="83"/>
      <c r="UU1854" s="83"/>
      <c r="UV1854" s="83"/>
      <c r="UW1854" s="83"/>
      <c r="UX1854" s="83"/>
      <c r="UY1854" s="83"/>
      <c r="UZ1854" s="83"/>
      <c r="VA1854" s="83"/>
      <c r="VB1854" s="83"/>
      <c r="VC1854" s="83"/>
      <c r="VD1854" s="83"/>
      <c r="VE1854" s="83"/>
      <c r="VF1854" s="83"/>
      <c r="VG1854" s="83"/>
      <c r="VH1854" s="83"/>
      <c r="VI1854" s="83"/>
      <c r="VJ1854" s="83"/>
      <c r="VK1854" s="83"/>
      <c r="VL1854" s="83"/>
      <c r="VM1854" s="83"/>
      <c r="VN1854" s="83"/>
      <c r="VO1854" s="83"/>
      <c r="VP1854" s="83"/>
      <c r="VQ1854" s="83"/>
      <c r="VR1854" s="83"/>
      <c r="VS1854" s="83"/>
      <c r="VT1854" s="83"/>
      <c r="VU1854" s="83"/>
      <c r="VV1854" s="83"/>
      <c r="VW1854" s="83"/>
      <c r="VX1854" s="83"/>
      <c r="VY1854" s="83"/>
      <c r="VZ1854" s="83"/>
      <c r="WA1854" s="83"/>
      <c r="WB1854" s="83"/>
      <c r="WC1854" s="83"/>
      <c r="WD1854" s="83"/>
      <c r="WE1854" s="83"/>
      <c r="WF1854" s="83"/>
      <c r="WG1854" s="83"/>
      <c r="WH1854" s="83"/>
      <c r="WI1854" s="83"/>
      <c r="WJ1854" s="83"/>
      <c r="WK1854" s="83"/>
      <c r="WL1854" s="83"/>
      <c r="WM1854" s="83"/>
      <c r="WN1854" s="83"/>
      <c r="WO1854" s="83"/>
      <c r="WP1854" s="83"/>
      <c r="WQ1854" s="83"/>
      <c r="WR1854" s="83"/>
      <c r="WS1854" s="83"/>
      <c r="WT1854" s="83"/>
      <c r="WU1854" s="83"/>
      <c r="WV1854" s="83"/>
      <c r="WW1854" s="83"/>
      <c r="WX1854" s="83"/>
      <c r="WY1854" s="83"/>
      <c r="WZ1854" s="83"/>
      <c r="XA1854" s="83"/>
      <c r="XB1854" s="83"/>
      <c r="XC1854" s="83"/>
      <c r="XD1854" s="83"/>
      <c r="XE1854" s="83"/>
      <c r="XF1854" s="83"/>
      <c r="XG1854" s="83"/>
      <c r="XH1854" s="83"/>
      <c r="XI1854" s="83"/>
      <c r="XJ1854" s="83"/>
      <c r="XK1854" s="83"/>
      <c r="XL1854" s="83"/>
      <c r="XM1854" s="83"/>
      <c r="XN1854" s="83"/>
      <c r="XO1854" s="83"/>
      <c r="XP1854" s="83"/>
      <c r="XQ1854" s="83"/>
      <c r="XR1854" s="83"/>
      <c r="XS1854" s="83"/>
      <c r="XT1854" s="83"/>
      <c r="XU1854" s="83"/>
      <c r="XV1854" s="83"/>
      <c r="XW1854" s="83"/>
      <c r="XX1854" s="83"/>
      <c r="XY1854" s="83"/>
      <c r="XZ1854" s="83"/>
      <c r="YA1854" s="83"/>
      <c r="YB1854" s="83"/>
      <c r="YC1854" s="83"/>
      <c r="YD1854" s="83"/>
      <c r="YE1854" s="83"/>
      <c r="YF1854" s="83"/>
      <c r="YG1854" s="83"/>
      <c r="YH1854" s="83"/>
      <c r="YI1854" s="83"/>
      <c r="YJ1854" s="83"/>
      <c r="YK1854" s="83"/>
      <c r="YL1854" s="83"/>
      <c r="YM1854" s="83"/>
      <c r="YN1854" s="83"/>
      <c r="YO1854" s="83"/>
      <c r="YP1854" s="83"/>
      <c r="YQ1854" s="83"/>
      <c r="YR1854" s="83"/>
      <c r="YS1854" s="83"/>
      <c r="YT1854" s="83"/>
      <c r="YU1854" s="83"/>
      <c r="YV1854" s="83"/>
      <c r="YW1854" s="83"/>
      <c r="YX1854" s="83"/>
      <c r="YY1854" s="83"/>
      <c r="YZ1854" s="83"/>
      <c r="ZA1854" s="83"/>
      <c r="ZB1854" s="83"/>
      <c r="ZC1854" s="83"/>
      <c r="ZD1854" s="83"/>
      <c r="ZE1854" s="83"/>
      <c r="ZF1854" s="83"/>
      <c r="ZG1854" s="83"/>
      <c r="ZH1854" s="83"/>
      <c r="ZI1854" s="83"/>
      <c r="ZJ1854" s="83"/>
      <c r="ZK1854" s="83"/>
      <c r="ZL1854" s="83"/>
      <c r="ZM1854" s="83"/>
      <c r="ZN1854" s="83"/>
      <c r="ZO1854" s="83"/>
      <c r="ZP1854" s="83"/>
      <c r="ZQ1854" s="83"/>
      <c r="ZR1854" s="83"/>
      <c r="ZS1854" s="83"/>
      <c r="ZT1854" s="83"/>
      <c r="ZU1854" s="83"/>
      <c r="ZV1854" s="83"/>
      <c r="ZW1854" s="83"/>
      <c r="ZX1854" s="83"/>
      <c r="ZY1854" s="83"/>
      <c r="ZZ1854" s="83"/>
      <c r="AAA1854" s="83"/>
      <c r="AAB1854" s="83"/>
      <c r="AAC1854" s="83"/>
      <c r="AAD1854" s="83"/>
      <c r="AAE1854" s="83"/>
      <c r="AAF1854" s="83"/>
      <c r="AAG1854" s="83"/>
      <c r="AAH1854" s="83"/>
      <c r="AAI1854" s="83"/>
      <c r="AAJ1854" s="83"/>
      <c r="AAK1854" s="83"/>
      <c r="AAL1854" s="83"/>
      <c r="AAM1854" s="83"/>
      <c r="AAN1854" s="83"/>
      <c r="AAO1854" s="83"/>
      <c r="AAP1854" s="83"/>
      <c r="AAQ1854" s="83"/>
      <c r="AAR1854" s="83"/>
      <c r="AAS1854" s="83"/>
      <c r="AAT1854" s="83"/>
      <c r="AAU1854" s="83"/>
      <c r="AAV1854" s="83"/>
      <c r="AAW1854" s="83"/>
      <c r="AAX1854" s="83"/>
      <c r="AAY1854" s="83"/>
      <c r="AAZ1854" s="83"/>
      <c r="ABA1854" s="83"/>
      <c r="ABB1854" s="83"/>
      <c r="ABC1854" s="83"/>
      <c r="ABD1854" s="83"/>
      <c r="ABE1854" s="83"/>
      <c r="ABF1854" s="83"/>
      <c r="ABG1854" s="83"/>
      <c r="ABH1854" s="83"/>
      <c r="ABI1854" s="83"/>
      <c r="ABJ1854" s="83"/>
      <c r="ABK1854" s="83"/>
      <c r="ABL1854" s="83"/>
      <c r="ABM1854" s="83"/>
      <c r="ABN1854" s="83"/>
      <c r="ABO1854" s="83"/>
      <c r="ABP1854" s="83"/>
      <c r="ABQ1854" s="83"/>
      <c r="ABR1854" s="83"/>
      <c r="ABS1854" s="83"/>
      <c r="ABT1854" s="83"/>
      <c r="ABU1854" s="83"/>
      <c r="ABV1854" s="83"/>
      <c r="ABW1854" s="83"/>
      <c r="ABX1854" s="83"/>
      <c r="ABY1854" s="83"/>
      <c r="ABZ1854" s="83"/>
      <c r="ACA1854" s="83"/>
      <c r="ACB1854" s="83"/>
      <c r="ACC1854" s="83"/>
      <c r="ACD1854" s="83"/>
      <c r="ACE1854" s="83"/>
      <c r="ACF1854" s="83"/>
      <c r="ACG1854" s="83"/>
      <c r="ACH1854" s="83"/>
      <c r="ACI1854" s="83"/>
      <c r="ACJ1854" s="83"/>
      <c r="ACK1854" s="83"/>
      <c r="ACL1854" s="83"/>
      <c r="ACM1854" s="83"/>
      <c r="ACN1854" s="83"/>
      <c r="ACO1854" s="83"/>
      <c r="ACP1854" s="83"/>
      <c r="ACQ1854" s="83"/>
      <c r="ACR1854" s="83"/>
      <c r="ACS1854" s="83"/>
      <c r="ACT1854" s="83"/>
      <c r="ACU1854" s="83"/>
      <c r="ACV1854" s="83"/>
      <c r="ACW1854" s="83"/>
      <c r="ACX1854" s="83"/>
      <c r="ACY1854" s="83"/>
      <c r="ACZ1854" s="83"/>
      <c r="ADA1854" s="83"/>
      <c r="ADB1854" s="83"/>
      <c r="ADC1854" s="83"/>
      <c r="ADD1854" s="83"/>
      <c r="ADE1854" s="83"/>
      <c r="ADF1854" s="83"/>
      <c r="ADG1854" s="83"/>
      <c r="ADH1854" s="83"/>
      <c r="ADI1854" s="83"/>
      <c r="ADJ1854" s="83"/>
      <c r="ADK1854" s="83"/>
      <c r="ADL1854" s="83"/>
      <c r="ADM1854" s="83"/>
      <c r="ADN1854" s="83"/>
      <c r="ADO1854" s="83"/>
      <c r="ADP1854" s="83"/>
      <c r="ADQ1854" s="83"/>
      <c r="ADR1854" s="83"/>
      <c r="ADS1854" s="83"/>
      <c r="ADT1854" s="83"/>
      <c r="ADU1854" s="83"/>
      <c r="ADV1854" s="83"/>
      <c r="ADW1854" s="83"/>
      <c r="ADX1854" s="83"/>
      <c r="ADY1854" s="83"/>
      <c r="ADZ1854" s="83"/>
      <c r="AEA1854" s="83"/>
      <c r="AEB1854" s="83"/>
      <c r="AEC1854" s="83"/>
      <c r="AED1854" s="83"/>
      <c r="AEE1854" s="83"/>
      <c r="AEF1854" s="83"/>
      <c r="AEG1854" s="83"/>
      <c r="AEH1854" s="83"/>
      <c r="AEI1854" s="83"/>
      <c r="AEJ1854" s="83"/>
      <c r="AEK1854" s="83"/>
      <c r="AEL1854" s="83"/>
      <c r="AEM1854" s="83"/>
      <c r="AEN1854" s="83"/>
      <c r="AEO1854" s="83"/>
      <c r="AEP1854" s="83"/>
      <c r="AEQ1854" s="83"/>
      <c r="AER1854" s="83"/>
      <c r="AES1854" s="83"/>
      <c r="AET1854" s="83"/>
      <c r="AEU1854" s="83"/>
      <c r="AEV1854" s="83"/>
      <c r="AEW1854" s="83"/>
      <c r="AEX1854" s="83"/>
      <c r="AEY1854" s="83"/>
      <c r="AEZ1854" s="83"/>
      <c r="AFA1854" s="83"/>
      <c r="AFB1854" s="83"/>
      <c r="AFC1854" s="83"/>
      <c r="AFD1854" s="83"/>
      <c r="AFE1854" s="83"/>
      <c r="AFF1854" s="83"/>
      <c r="AFG1854" s="83"/>
      <c r="AFH1854" s="83"/>
      <c r="AFI1854" s="83"/>
      <c r="AFJ1854" s="83"/>
      <c r="AFK1854" s="83"/>
      <c r="AFL1854" s="83"/>
      <c r="AFM1854" s="83"/>
      <c r="AFN1854" s="83"/>
      <c r="AFO1854" s="83"/>
      <c r="AFP1854" s="83"/>
      <c r="AFQ1854" s="83"/>
      <c r="AFR1854" s="83"/>
      <c r="AFS1854" s="83"/>
      <c r="AFT1854" s="83"/>
      <c r="AFU1854" s="83"/>
      <c r="AFV1854" s="83"/>
      <c r="AFW1854" s="83"/>
      <c r="AFX1854" s="83"/>
      <c r="AFY1854" s="83"/>
      <c r="AFZ1854" s="83"/>
      <c r="AGA1854" s="83"/>
      <c r="AGB1854" s="83"/>
      <c r="AGC1854" s="83"/>
      <c r="AGD1854" s="83"/>
      <c r="AGE1854" s="83"/>
      <c r="AGF1854" s="83"/>
      <c r="AGG1854" s="83"/>
      <c r="AGH1854" s="83"/>
      <c r="AGI1854" s="83"/>
      <c r="AGJ1854" s="83"/>
      <c r="AGK1854" s="83"/>
      <c r="AGL1854" s="83"/>
      <c r="AGM1854" s="83"/>
      <c r="AGN1854" s="83"/>
      <c r="AGO1854" s="83"/>
      <c r="AGP1854" s="83"/>
      <c r="AGQ1854" s="83"/>
      <c r="AGR1854" s="83"/>
      <c r="AGS1854" s="83"/>
      <c r="AGT1854" s="83"/>
      <c r="AGU1854" s="83"/>
      <c r="AGV1854" s="83"/>
      <c r="AGW1854" s="83"/>
      <c r="AGX1854" s="83"/>
      <c r="AGY1854" s="83"/>
      <c r="AGZ1854" s="83"/>
      <c r="AHA1854" s="83"/>
      <c r="AHB1854" s="83"/>
      <c r="AHC1854" s="83"/>
      <c r="AHD1854" s="83"/>
      <c r="AHE1854" s="83"/>
      <c r="AHF1854" s="83"/>
      <c r="AHG1854" s="83"/>
      <c r="AHH1854" s="83"/>
      <c r="AHI1854" s="83"/>
      <c r="AHJ1854" s="83"/>
      <c r="AHK1854" s="83"/>
      <c r="AHL1854" s="83"/>
      <c r="AHM1854" s="83"/>
      <c r="AHN1854" s="83"/>
      <c r="AHO1854" s="83"/>
      <c r="AHP1854" s="83"/>
      <c r="AHQ1854" s="83"/>
      <c r="AHR1854" s="83"/>
      <c r="AHS1854" s="83"/>
      <c r="AHT1854" s="83"/>
      <c r="AHU1854" s="83"/>
      <c r="AHV1854" s="83"/>
      <c r="AHW1854" s="83"/>
      <c r="AHX1854" s="83"/>
      <c r="AHY1854" s="83"/>
      <c r="AHZ1854" s="83"/>
      <c r="AIA1854" s="83"/>
      <c r="AIB1854" s="83"/>
      <c r="AIC1854" s="83"/>
      <c r="AID1854" s="83"/>
      <c r="AIE1854" s="83"/>
      <c r="AIF1854" s="83"/>
      <c r="AIG1854" s="83"/>
      <c r="AIH1854" s="83"/>
      <c r="AII1854" s="83"/>
      <c r="AIJ1854" s="83"/>
      <c r="AIK1854" s="83"/>
      <c r="AIL1854" s="83"/>
      <c r="AIM1854" s="83"/>
      <c r="AIN1854" s="83"/>
      <c r="AIO1854" s="83"/>
      <c r="AIP1854" s="83"/>
      <c r="AIQ1854" s="83"/>
      <c r="AIR1854" s="83"/>
      <c r="AIS1854" s="83"/>
      <c r="AIT1854" s="83"/>
      <c r="AIU1854" s="83"/>
      <c r="AIV1854" s="83"/>
      <c r="AIW1854" s="83"/>
      <c r="AIX1854" s="83"/>
      <c r="AIY1854" s="83"/>
      <c r="AIZ1854" s="83"/>
      <c r="AJA1854" s="83"/>
      <c r="AJB1854" s="83"/>
      <c r="AJC1854" s="83"/>
      <c r="AJD1854" s="83"/>
      <c r="AJE1854" s="83"/>
      <c r="AJF1854" s="83"/>
      <c r="AJG1854" s="83"/>
      <c r="AJH1854" s="83"/>
      <c r="AJI1854" s="83"/>
      <c r="AJJ1854" s="83"/>
      <c r="AJK1854" s="83"/>
      <c r="AJL1854" s="83"/>
      <c r="AJM1854" s="83"/>
      <c r="AJN1854" s="83"/>
      <c r="AJO1854" s="83"/>
      <c r="AJP1854" s="83"/>
      <c r="AJQ1854" s="83"/>
      <c r="AJR1854" s="83"/>
      <c r="AJS1854" s="83"/>
      <c r="AJT1854" s="83"/>
      <c r="AJU1854" s="83"/>
      <c r="AJV1854" s="83"/>
      <c r="AJW1854" s="83"/>
      <c r="AJX1854" s="83"/>
      <c r="AJY1854" s="83"/>
      <c r="AJZ1854" s="83"/>
      <c r="AKA1854" s="83"/>
      <c r="AKB1854" s="83"/>
      <c r="AKC1854" s="83"/>
      <c r="AKD1854" s="83"/>
      <c r="AKE1854" s="83"/>
      <c r="AKF1854" s="83"/>
      <c r="AKG1854" s="83"/>
      <c r="AKH1854" s="83"/>
      <c r="AKI1854" s="83"/>
      <c r="AKJ1854" s="83"/>
      <c r="AKK1854" s="83"/>
      <c r="AKL1854" s="83"/>
      <c r="AKM1854" s="83"/>
      <c r="AKN1854" s="83"/>
      <c r="AKO1854" s="83"/>
      <c r="AKP1854" s="83"/>
      <c r="AKQ1854" s="83"/>
      <c r="AKR1854" s="83"/>
      <c r="AKS1854" s="83"/>
      <c r="AKT1854" s="83"/>
      <c r="AKU1854" s="83"/>
      <c r="AKV1854" s="83"/>
      <c r="AKW1854" s="83"/>
      <c r="AKX1854" s="83"/>
      <c r="AKY1854" s="83"/>
      <c r="AKZ1854" s="83"/>
      <c r="ALA1854" s="83"/>
      <c r="ALB1854" s="83"/>
      <c r="ALC1854" s="83"/>
      <c r="ALD1854" s="83"/>
      <c r="ALE1854" s="83"/>
      <c r="ALF1854" s="83"/>
      <c r="ALG1854" s="83"/>
      <c r="ALH1854" s="83"/>
      <c r="ALI1854" s="83"/>
      <c r="ALJ1854" s="83"/>
      <c r="ALK1854" s="83"/>
      <c r="ALL1854" s="83"/>
      <c r="ALM1854" s="83"/>
      <c r="ALN1854" s="83"/>
      <c r="ALO1854" s="83"/>
      <c r="ALP1854" s="83"/>
      <c r="ALQ1854" s="83"/>
      <c r="ALR1854" s="83"/>
      <c r="ALS1854" s="83"/>
      <c r="ALT1854" s="83"/>
      <c r="ALU1854" s="83"/>
      <c r="ALV1854" s="83"/>
      <c r="ALW1854" s="83"/>
      <c r="ALX1854" s="83"/>
      <c r="ALY1854" s="83"/>
      <c r="ALZ1854" s="83"/>
      <c r="AMA1854" s="83"/>
      <c r="AMB1854" s="83"/>
      <c r="AMC1854" s="83"/>
      <c r="AMD1854" s="83"/>
      <c r="AME1854" s="83"/>
      <c r="AMF1854" s="83"/>
      <c r="AMG1854" s="83"/>
      <c r="AMH1854" s="83"/>
      <c r="AMI1854" s="83"/>
      <c r="AMJ1854" s="83"/>
      <c r="AMK1854" s="83"/>
    </row>
    <row r="1855" spans="1:1025" s="84" customFormat="1" ht="51" x14ac:dyDescent="0.25">
      <c r="A1855" s="62">
        <v>2</v>
      </c>
      <c r="B1855" s="63" t="s">
        <v>38</v>
      </c>
      <c r="C1855" s="80" t="s">
        <v>8504</v>
      </c>
      <c r="D1855" s="69" t="s">
        <v>580</v>
      </c>
      <c r="E1855" s="88">
        <v>1854</v>
      </c>
      <c r="F1855" s="95" t="s">
        <v>8498</v>
      </c>
      <c r="G1855" s="96" t="s">
        <v>8534</v>
      </c>
      <c r="H1855" s="102">
        <v>481.12</v>
      </c>
      <c r="I1855" s="98" t="s">
        <v>43</v>
      </c>
      <c r="J1855" s="101"/>
      <c r="K1855" s="57" t="s">
        <v>8535</v>
      </c>
      <c r="L1855" s="93"/>
      <c r="M1855" s="57"/>
      <c r="N1855" s="93"/>
      <c r="O1855" s="57"/>
      <c r="P1855" s="69"/>
      <c r="Q1855" s="57"/>
      <c r="R1855" s="69"/>
      <c r="S1855" s="69"/>
      <c r="T1855" s="69"/>
      <c r="U1855" s="69"/>
      <c r="V1855" s="69"/>
      <c r="W1855" s="69"/>
      <c r="X1855" s="69"/>
      <c r="Y1855" s="69"/>
      <c r="Z1855" s="69"/>
      <c r="AA1855" s="69"/>
      <c r="AB1855" s="69"/>
      <c r="AC1855" s="69"/>
      <c r="AD1855" s="69"/>
      <c r="AE1855" s="69"/>
      <c r="AF1855" s="69"/>
      <c r="AG1855" s="69"/>
      <c r="AH1855" s="69"/>
      <c r="AI1855" s="69"/>
      <c r="AJ1855" s="69"/>
      <c r="AK1855" s="69"/>
      <c r="AL1855" s="69"/>
      <c r="AM1855" s="83"/>
      <c r="AN1855" s="83"/>
      <c r="AO1855" s="83"/>
      <c r="AP1855" s="83"/>
      <c r="AQ1855" s="83"/>
      <c r="AR1855" s="83"/>
      <c r="AS1855" s="83"/>
      <c r="AT1855" s="83"/>
      <c r="AU1855" s="83"/>
      <c r="AV1855" s="83"/>
      <c r="AW1855" s="83"/>
      <c r="AX1855" s="83"/>
      <c r="AY1855" s="83"/>
      <c r="AZ1855" s="83"/>
      <c r="BA1855" s="83"/>
      <c r="BB1855" s="83"/>
      <c r="BC1855" s="83"/>
      <c r="BD1855" s="83"/>
      <c r="BE1855" s="83"/>
      <c r="BF1855" s="83"/>
      <c r="BG1855" s="83"/>
      <c r="BH1855" s="83"/>
      <c r="BI1855" s="83"/>
      <c r="BJ1855" s="83"/>
      <c r="BK1855" s="83"/>
      <c r="BL1855" s="83"/>
      <c r="BM1855" s="83"/>
      <c r="BN1855" s="83"/>
      <c r="BO1855" s="83"/>
      <c r="BP1855" s="83"/>
      <c r="BQ1855" s="83"/>
      <c r="BR1855" s="83"/>
      <c r="BS1855" s="83"/>
      <c r="BT1855" s="83"/>
      <c r="BU1855" s="83"/>
      <c r="BV1855" s="83"/>
      <c r="BW1855" s="83"/>
      <c r="BX1855" s="83"/>
      <c r="BY1855" s="83"/>
      <c r="BZ1855" s="83"/>
      <c r="CA1855" s="83"/>
      <c r="CB1855" s="83"/>
      <c r="CC1855" s="83"/>
      <c r="CD1855" s="83"/>
      <c r="CE1855" s="83"/>
      <c r="CF1855" s="83"/>
      <c r="CG1855" s="83"/>
      <c r="CH1855" s="83"/>
      <c r="CI1855" s="83"/>
      <c r="CJ1855" s="83"/>
      <c r="CK1855" s="83"/>
      <c r="CL1855" s="83"/>
      <c r="CM1855" s="83"/>
      <c r="CN1855" s="83"/>
      <c r="CO1855" s="83"/>
      <c r="CP1855" s="83"/>
      <c r="CQ1855" s="83"/>
      <c r="CR1855" s="83"/>
      <c r="CS1855" s="83"/>
      <c r="CT1855" s="83"/>
      <c r="CU1855" s="83"/>
      <c r="CV1855" s="83"/>
      <c r="CW1855" s="83"/>
      <c r="CX1855" s="83"/>
      <c r="CY1855" s="83"/>
      <c r="CZ1855" s="83"/>
      <c r="DA1855" s="83"/>
      <c r="DB1855" s="83"/>
      <c r="DC1855" s="83"/>
      <c r="DD1855" s="83"/>
      <c r="DE1855" s="83"/>
      <c r="DF1855" s="83"/>
      <c r="DG1855" s="83"/>
      <c r="DH1855" s="83"/>
      <c r="DI1855" s="83"/>
      <c r="DJ1855" s="83"/>
      <c r="DK1855" s="83"/>
      <c r="DL1855" s="83"/>
      <c r="DM1855" s="83"/>
      <c r="DN1855" s="83"/>
      <c r="DO1855" s="83"/>
      <c r="DP1855" s="83"/>
      <c r="DQ1855" s="83"/>
      <c r="DR1855" s="83"/>
      <c r="DS1855" s="83"/>
      <c r="DT1855" s="83"/>
      <c r="DU1855" s="83"/>
      <c r="DV1855" s="83"/>
      <c r="DW1855" s="83"/>
      <c r="DX1855" s="83"/>
      <c r="DY1855" s="83"/>
      <c r="DZ1855" s="83"/>
      <c r="EA1855" s="83"/>
      <c r="EB1855" s="83"/>
      <c r="EC1855" s="83"/>
      <c r="ED1855" s="83"/>
      <c r="EE1855" s="83"/>
      <c r="EF1855" s="83"/>
      <c r="EG1855" s="83"/>
      <c r="EH1855" s="83"/>
      <c r="EI1855" s="83"/>
      <c r="EJ1855" s="83"/>
      <c r="EK1855" s="83"/>
      <c r="EL1855" s="83"/>
      <c r="EM1855" s="83"/>
      <c r="EN1855" s="83"/>
      <c r="EO1855" s="83"/>
      <c r="EP1855" s="83"/>
      <c r="EQ1855" s="83"/>
      <c r="ER1855" s="83"/>
      <c r="ES1855" s="83"/>
      <c r="ET1855" s="83"/>
      <c r="EU1855" s="83"/>
      <c r="EV1855" s="83"/>
      <c r="EW1855" s="83"/>
      <c r="EX1855" s="83"/>
      <c r="EY1855" s="83"/>
      <c r="EZ1855" s="83"/>
      <c r="FA1855" s="83"/>
      <c r="FB1855" s="83"/>
      <c r="FC1855" s="83"/>
      <c r="FD1855" s="83"/>
      <c r="FE1855" s="83"/>
      <c r="FF1855" s="83"/>
      <c r="FG1855" s="83"/>
      <c r="FH1855" s="83"/>
      <c r="FI1855" s="83"/>
      <c r="FJ1855" s="83"/>
      <c r="FK1855" s="83"/>
      <c r="FL1855" s="83"/>
      <c r="FM1855" s="83"/>
      <c r="FN1855" s="83"/>
      <c r="FO1855" s="83"/>
      <c r="FP1855" s="83"/>
      <c r="FQ1855" s="83"/>
      <c r="FR1855" s="83"/>
      <c r="FS1855" s="83"/>
      <c r="FT1855" s="83"/>
      <c r="FU1855" s="83"/>
      <c r="FV1855" s="83"/>
      <c r="FW1855" s="83"/>
      <c r="FX1855" s="83"/>
      <c r="FY1855" s="83"/>
      <c r="FZ1855" s="83"/>
      <c r="GA1855" s="83"/>
      <c r="GB1855" s="83"/>
      <c r="GC1855" s="83"/>
      <c r="GD1855" s="83"/>
      <c r="GE1855" s="83"/>
      <c r="GF1855" s="83"/>
      <c r="GG1855" s="83"/>
      <c r="GH1855" s="83"/>
      <c r="GI1855" s="83"/>
      <c r="GJ1855" s="83"/>
      <c r="GK1855" s="83"/>
      <c r="GL1855" s="83"/>
      <c r="GM1855" s="83"/>
      <c r="GN1855" s="83"/>
      <c r="GO1855" s="83"/>
      <c r="GP1855" s="83"/>
      <c r="GQ1855" s="83"/>
      <c r="GR1855" s="83"/>
      <c r="GS1855" s="83"/>
      <c r="GT1855" s="83"/>
      <c r="GU1855" s="83"/>
      <c r="GV1855" s="83"/>
      <c r="GW1855" s="83"/>
      <c r="GX1855" s="83"/>
      <c r="GY1855" s="83"/>
      <c r="GZ1855" s="83"/>
      <c r="HA1855" s="83"/>
      <c r="HB1855" s="83"/>
      <c r="HC1855" s="83"/>
      <c r="HD1855" s="83"/>
      <c r="HE1855" s="83"/>
      <c r="HF1855" s="83"/>
      <c r="HG1855" s="83"/>
      <c r="HH1855" s="83"/>
      <c r="HI1855" s="83"/>
      <c r="HJ1855" s="83"/>
      <c r="HK1855" s="83"/>
      <c r="HL1855" s="83"/>
      <c r="HM1855" s="83"/>
      <c r="HN1855" s="83"/>
      <c r="HO1855" s="83"/>
      <c r="HP1855" s="83"/>
      <c r="HQ1855" s="83"/>
      <c r="HR1855" s="83"/>
      <c r="HS1855" s="83"/>
      <c r="HT1855" s="83"/>
      <c r="HU1855" s="83"/>
      <c r="HV1855" s="83"/>
      <c r="HW1855" s="83"/>
      <c r="HX1855" s="83"/>
      <c r="HY1855" s="83"/>
      <c r="HZ1855" s="83"/>
      <c r="IA1855" s="83"/>
      <c r="IB1855" s="83"/>
      <c r="IC1855" s="83"/>
      <c r="ID1855" s="83"/>
      <c r="IE1855" s="83"/>
      <c r="IF1855" s="83"/>
      <c r="IG1855" s="83"/>
      <c r="IH1855" s="83"/>
      <c r="II1855" s="83"/>
      <c r="IJ1855" s="83"/>
      <c r="IK1855" s="83"/>
      <c r="IL1855" s="83"/>
      <c r="IM1855" s="83"/>
      <c r="IN1855" s="83"/>
      <c r="IO1855" s="83"/>
      <c r="IP1855" s="83"/>
      <c r="IQ1855" s="83"/>
      <c r="IR1855" s="83"/>
      <c r="IS1855" s="83"/>
      <c r="IT1855" s="83"/>
      <c r="IU1855" s="83"/>
      <c r="IV1855" s="83"/>
      <c r="IW1855" s="83"/>
      <c r="IX1855" s="83"/>
      <c r="IY1855" s="83"/>
      <c r="IZ1855" s="83"/>
      <c r="JA1855" s="83"/>
      <c r="JB1855" s="83"/>
      <c r="JC1855" s="83"/>
      <c r="JD1855" s="83"/>
      <c r="JE1855" s="83"/>
      <c r="JF1855" s="83"/>
      <c r="JG1855" s="83"/>
      <c r="JH1855" s="83"/>
      <c r="JI1855" s="83"/>
      <c r="JJ1855" s="83"/>
      <c r="JK1855" s="83"/>
      <c r="JL1855" s="83"/>
      <c r="JM1855" s="83"/>
      <c r="JN1855" s="83"/>
      <c r="JO1855" s="83"/>
      <c r="JP1855" s="83"/>
      <c r="JQ1855" s="83"/>
      <c r="JR1855" s="83"/>
      <c r="JS1855" s="83"/>
      <c r="JT1855" s="83"/>
      <c r="JU1855" s="83"/>
      <c r="JV1855" s="83"/>
      <c r="JW1855" s="83"/>
      <c r="JX1855" s="83"/>
      <c r="JY1855" s="83"/>
      <c r="JZ1855" s="83"/>
      <c r="KA1855" s="83"/>
      <c r="KB1855" s="83"/>
      <c r="KC1855" s="83"/>
      <c r="KD1855" s="83"/>
      <c r="KE1855" s="83"/>
      <c r="KF1855" s="83"/>
      <c r="KG1855" s="83"/>
      <c r="KH1855" s="83"/>
      <c r="KI1855" s="83"/>
      <c r="KJ1855" s="83"/>
      <c r="KK1855" s="83"/>
      <c r="KL1855" s="83"/>
      <c r="KM1855" s="83"/>
      <c r="KN1855" s="83"/>
      <c r="KO1855" s="83"/>
      <c r="KP1855" s="83"/>
      <c r="KQ1855" s="83"/>
      <c r="KR1855" s="83"/>
      <c r="KS1855" s="83"/>
      <c r="KT1855" s="83"/>
      <c r="KU1855" s="83"/>
      <c r="KV1855" s="83"/>
      <c r="KW1855" s="83"/>
      <c r="KX1855" s="83"/>
      <c r="KY1855" s="83"/>
      <c r="KZ1855" s="83"/>
      <c r="LA1855" s="83"/>
      <c r="LB1855" s="83"/>
      <c r="LC1855" s="83"/>
      <c r="LD1855" s="83"/>
      <c r="LE1855" s="83"/>
      <c r="LF1855" s="83"/>
      <c r="LG1855" s="83"/>
      <c r="LH1855" s="83"/>
      <c r="LI1855" s="83"/>
      <c r="LJ1855" s="83"/>
      <c r="LK1855" s="83"/>
      <c r="LL1855" s="83"/>
      <c r="LM1855" s="83"/>
      <c r="LN1855" s="83"/>
      <c r="LO1855" s="83"/>
      <c r="LP1855" s="83"/>
      <c r="LQ1855" s="83"/>
      <c r="LR1855" s="83"/>
      <c r="LS1855" s="83"/>
      <c r="LT1855" s="83"/>
      <c r="LU1855" s="83"/>
      <c r="LV1855" s="83"/>
      <c r="LW1855" s="83"/>
      <c r="LX1855" s="83"/>
      <c r="LY1855" s="83"/>
      <c r="LZ1855" s="83"/>
      <c r="MA1855" s="83"/>
      <c r="MB1855" s="83"/>
      <c r="MC1855" s="83"/>
      <c r="MD1855" s="83"/>
      <c r="ME1855" s="83"/>
      <c r="MF1855" s="83"/>
      <c r="MG1855" s="83"/>
      <c r="MH1855" s="83"/>
      <c r="MI1855" s="83"/>
      <c r="MJ1855" s="83"/>
      <c r="MK1855" s="83"/>
      <c r="ML1855" s="83"/>
      <c r="MM1855" s="83"/>
      <c r="MN1855" s="83"/>
      <c r="MO1855" s="83"/>
      <c r="MP1855" s="83"/>
      <c r="MQ1855" s="83"/>
      <c r="MR1855" s="83"/>
      <c r="MS1855" s="83"/>
      <c r="MT1855" s="83"/>
      <c r="MU1855" s="83"/>
      <c r="MV1855" s="83"/>
      <c r="MW1855" s="83"/>
      <c r="MX1855" s="83"/>
      <c r="MY1855" s="83"/>
      <c r="MZ1855" s="83"/>
      <c r="NA1855" s="83"/>
      <c r="NB1855" s="83"/>
      <c r="NC1855" s="83"/>
      <c r="ND1855" s="83"/>
      <c r="NE1855" s="83"/>
      <c r="NF1855" s="83"/>
      <c r="NG1855" s="83"/>
      <c r="NH1855" s="83"/>
      <c r="NI1855" s="83"/>
      <c r="NJ1855" s="83"/>
      <c r="NK1855" s="83"/>
      <c r="NL1855" s="83"/>
      <c r="NM1855" s="83"/>
      <c r="NN1855" s="83"/>
      <c r="NO1855" s="83"/>
      <c r="NP1855" s="83"/>
      <c r="NQ1855" s="83"/>
      <c r="NR1855" s="83"/>
      <c r="NS1855" s="83"/>
      <c r="NT1855" s="83"/>
      <c r="NU1855" s="83"/>
      <c r="NV1855" s="83"/>
      <c r="NW1855" s="83"/>
      <c r="NX1855" s="83"/>
      <c r="NY1855" s="83"/>
      <c r="NZ1855" s="83"/>
      <c r="OA1855" s="83"/>
      <c r="OB1855" s="83"/>
      <c r="OC1855" s="83"/>
      <c r="OD1855" s="83"/>
      <c r="OE1855" s="83"/>
      <c r="OF1855" s="83"/>
      <c r="OG1855" s="83"/>
      <c r="OH1855" s="83"/>
      <c r="OI1855" s="83"/>
      <c r="OJ1855" s="83"/>
      <c r="OK1855" s="83"/>
      <c r="OL1855" s="83"/>
      <c r="OM1855" s="83"/>
      <c r="ON1855" s="83"/>
      <c r="OO1855" s="83"/>
      <c r="OP1855" s="83"/>
      <c r="OQ1855" s="83"/>
      <c r="OR1855" s="83"/>
      <c r="OS1855" s="83"/>
      <c r="OT1855" s="83"/>
      <c r="OU1855" s="83"/>
      <c r="OV1855" s="83"/>
      <c r="OW1855" s="83"/>
      <c r="OX1855" s="83"/>
      <c r="OY1855" s="83"/>
      <c r="OZ1855" s="83"/>
      <c r="PA1855" s="83"/>
      <c r="PB1855" s="83"/>
      <c r="PC1855" s="83"/>
      <c r="PD1855" s="83"/>
      <c r="PE1855" s="83"/>
      <c r="PF1855" s="83"/>
      <c r="PG1855" s="83"/>
      <c r="PH1855" s="83"/>
      <c r="PI1855" s="83"/>
      <c r="PJ1855" s="83"/>
      <c r="PK1855" s="83"/>
      <c r="PL1855" s="83"/>
      <c r="PM1855" s="83"/>
      <c r="PN1855" s="83"/>
      <c r="PO1855" s="83"/>
      <c r="PP1855" s="83"/>
      <c r="PQ1855" s="83"/>
      <c r="PR1855" s="83"/>
      <c r="PS1855" s="83"/>
      <c r="PT1855" s="83"/>
      <c r="PU1855" s="83"/>
      <c r="PV1855" s="83"/>
      <c r="PW1855" s="83"/>
      <c r="PX1855" s="83"/>
      <c r="PY1855" s="83"/>
      <c r="PZ1855" s="83"/>
      <c r="QA1855" s="83"/>
      <c r="QB1855" s="83"/>
      <c r="QC1855" s="83"/>
      <c r="QD1855" s="83"/>
      <c r="QE1855" s="83"/>
      <c r="QF1855" s="83"/>
      <c r="QG1855" s="83"/>
      <c r="QH1855" s="83"/>
      <c r="QI1855" s="83"/>
      <c r="QJ1855" s="83"/>
      <c r="QK1855" s="83"/>
      <c r="QL1855" s="83"/>
      <c r="QM1855" s="83"/>
      <c r="QN1855" s="83"/>
      <c r="QO1855" s="83"/>
      <c r="QP1855" s="83"/>
      <c r="QQ1855" s="83"/>
      <c r="QR1855" s="83"/>
      <c r="QS1855" s="83"/>
      <c r="QT1855" s="83"/>
      <c r="QU1855" s="83"/>
      <c r="QV1855" s="83"/>
      <c r="QW1855" s="83"/>
      <c r="QX1855" s="83"/>
      <c r="QY1855" s="83"/>
      <c r="QZ1855" s="83"/>
      <c r="RA1855" s="83"/>
      <c r="RB1855" s="83"/>
      <c r="RC1855" s="83"/>
      <c r="RD1855" s="83"/>
      <c r="RE1855" s="83"/>
      <c r="RF1855" s="83"/>
      <c r="RG1855" s="83"/>
      <c r="RH1855" s="83"/>
      <c r="RI1855" s="83"/>
      <c r="RJ1855" s="83"/>
      <c r="RK1855" s="83"/>
      <c r="RL1855" s="83"/>
      <c r="RM1855" s="83"/>
      <c r="RN1855" s="83"/>
      <c r="RO1855" s="83"/>
      <c r="RP1855" s="83"/>
      <c r="RQ1855" s="83"/>
      <c r="RR1855" s="83"/>
      <c r="RS1855" s="83"/>
      <c r="RT1855" s="83"/>
      <c r="RU1855" s="83"/>
      <c r="RV1855" s="83"/>
      <c r="RW1855" s="83"/>
      <c r="RX1855" s="83"/>
      <c r="RY1855" s="83"/>
      <c r="RZ1855" s="83"/>
      <c r="SA1855" s="83"/>
      <c r="SB1855" s="83"/>
      <c r="SC1855" s="83"/>
      <c r="SD1855" s="83"/>
      <c r="SE1855" s="83"/>
      <c r="SF1855" s="83"/>
      <c r="SG1855" s="83"/>
      <c r="SH1855" s="83"/>
      <c r="SI1855" s="83"/>
      <c r="SJ1855" s="83"/>
      <c r="SK1855" s="83"/>
      <c r="SL1855" s="83"/>
      <c r="SM1855" s="83"/>
      <c r="SN1855" s="83"/>
      <c r="SO1855" s="83"/>
      <c r="SP1855" s="83"/>
      <c r="SQ1855" s="83"/>
      <c r="SR1855" s="83"/>
      <c r="SS1855" s="83"/>
      <c r="ST1855" s="83"/>
      <c r="SU1855" s="83"/>
      <c r="SV1855" s="83"/>
      <c r="SW1855" s="83"/>
      <c r="SX1855" s="83"/>
      <c r="SY1855" s="83"/>
      <c r="SZ1855" s="83"/>
      <c r="TA1855" s="83"/>
      <c r="TB1855" s="83"/>
      <c r="TC1855" s="83"/>
      <c r="TD1855" s="83"/>
      <c r="TE1855" s="83"/>
      <c r="TF1855" s="83"/>
      <c r="TG1855" s="83"/>
      <c r="TH1855" s="83"/>
      <c r="TI1855" s="83"/>
      <c r="TJ1855" s="83"/>
      <c r="TK1855" s="83"/>
      <c r="TL1855" s="83"/>
      <c r="TM1855" s="83"/>
      <c r="TN1855" s="83"/>
      <c r="TO1855" s="83"/>
      <c r="TP1855" s="83"/>
      <c r="TQ1855" s="83"/>
      <c r="TR1855" s="83"/>
      <c r="TS1855" s="83"/>
      <c r="TT1855" s="83"/>
      <c r="TU1855" s="83"/>
      <c r="TV1855" s="83"/>
      <c r="TW1855" s="83"/>
      <c r="TX1855" s="83"/>
      <c r="TY1855" s="83"/>
      <c r="TZ1855" s="83"/>
      <c r="UA1855" s="83"/>
      <c r="UB1855" s="83"/>
      <c r="UC1855" s="83"/>
      <c r="UD1855" s="83"/>
      <c r="UE1855" s="83"/>
      <c r="UF1855" s="83"/>
      <c r="UG1855" s="83"/>
      <c r="UH1855" s="83"/>
      <c r="UI1855" s="83"/>
      <c r="UJ1855" s="83"/>
      <c r="UK1855" s="83"/>
      <c r="UL1855" s="83"/>
      <c r="UM1855" s="83"/>
      <c r="UN1855" s="83"/>
      <c r="UO1855" s="83"/>
      <c r="UP1855" s="83"/>
      <c r="UQ1855" s="83"/>
      <c r="UR1855" s="83"/>
      <c r="US1855" s="83"/>
      <c r="UT1855" s="83"/>
      <c r="UU1855" s="83"/>
      <c r="UV1855" s="83"/>
      <c r="UW1855" s="83"/>
      <c r="UX1855" s="83"/>
      <c r="UY1855" s="83"/>
      <c r="UZ1855" s="83"/>
      <c r="VA1855" s="83"/>
      <c r="VB1855" s="83"/>
      <c r="VC1855" s="83"/>
      <c r="VD1855" s="83"/>
      <c r="VE1855" s="83"/>
      <c r="VF1855" s="83"/>
      <c r="VG1855" s="83"/>
      <c r="VH1855" s="83"/>
      <c r="VI1855" s="83"/>
      <c r="VJ1855" s="83"/>
      <c r="VK1855" s="83"/>
      <c r="VL1855" s="83"/>
      <c r="VM1855" s="83"/>
      <c r="VN1855" s="83"/>
      <c r="VO1855" s="83"/>
      <c r="VP1855" s="83"/>
      <c r="VQ1855" s="83"/>
      <c r="VR1855" s="83"/>
      <c r="VS1855" s="83"/>
      <c r="VT1855" s="83"/>
      <c r="VU1855" s="83"/>
      <c r="VV1855" s="83"/>
      <c r="VW1855" s="83"/>
      <c r="VX1855" s="83"/>
      <c r="VY1855" s="83"/>
      <c r="VZ1855" s="83"/>
      <c r="WA1855" s="83"/>
      <c r="WB1855" s="83"/>
      <c r="WC1855" s="83"/>
      <c r="WD1855" s="83"/>
      <c r="WE1855" s="83"/>
      <c r="WF1855" s="83"/>
      <c r="WG1855" s="83"/>
      <c r="WH1855" s="83"/>
      <c r="WI1855" s="83"/>
      <c r="WJ1855" s="83"/>
      <c r="WK1855" s="83"/>
      <c r="WL1855" s="83"/>
      <c r="WM1855" s="83"/>
      <c r="WN1855" s="83"/>
      <c r="WO1855" s="83"/>
      <c r="WP1855" s="83"/>
      <c r="WQ1855" s="83"/>
      <c r="WR1855" s="83"/>
      <c r="WS1855" s="83"/>
      <c r="WT1855" s="83"/>
      <c r="WU1855" s="83"/>
      <c r="WV1855" s="83"/>
      <c r="WW1855" s="83"/>
      <c r="WX1855" s="83"/>
      <c r="WY1855" s="83"/>
      <c r="WZ1855" s="83"/>
      <c r="XA1855" s="83"/>
      <c r="XB1855" s="83"/>
      <c r="XC1855" s="83"/>
      <c r="XD1855" s="83"/>
      <c r="XE1855" s="83"/>
      <c r="XF1855" s="83"/>
      <c r="XG1855" s="83"/>
      <c r="XH1855" s="83"/>
      <c r="XI1855" s="83"/>
      <c r="XJ1855" s="83"/>
      <c r="XK1855" s="83"/>
      <c r="XL1855" s="83"/>
      <c r="XM1855" s="83"/>
      <c r="XN1855" s="83"/>
      <c r="XO1855" s="83"/>
      <c r="XP1855" s="83"/>
      <c r="XQ1855" s="83"/>
      <c r="XR1855" s="83"/>
      <c r="XS1855" s="83"/>
      <c r="XT1855" s="83"/>
      <c r="XU1855" s="83"/>
      <c r="XV1855" s="83"/>
      <c r="XW1855" s="83"/>
      <c r="XX1855" s="83"/>
      <c r="XY1855" s="83"/>
      <c r="XZ1855" s="83"/>
      <c r="YA1855" s="83"/>
      <c r="YB1855" s="83"/>
      <c r="YC1855" s="83"/>
      <c r="YD1855" s="83"/>
      <c r="YE1855" s="83"/>
      <c r="YF1855" s="83"/>
      <c r="YG1855" s="83"/>
      <c r="YH1855" s="83"/>
      <c r="YI1855" s="83"/>
      <c r="YJ1855" s="83"/>
      <c r="YK1855" s="83"/>
      <c r="YL1855" s="83"/>
      <c r="YM1855" s="83"/>
      <c r="YN1855" s="83"/>
      <c r="YO1855" s="83"/>
      <c r="YP1855" s="83"/>
      <c r="YQ1855" s="83"/>
      <c r="YR1855" s="83"/>
      <c r="YS1855" s="83"/>
      <c r="YT1855" s="83"/>
      <c r="YU1855" s="83"/>
      <c r="YV1855" s="83"/>
      <c r="YW1855" s="83"/>
      <c r="YX1855" s="83"/>
      <c r="YY1855" s="83"/>
      <c r="YZ1855" s="83"/>
      <c r="ZA1855" s="83"/>
      <c r="ZB1855" s="83"/>
      <c r="ZC1855" s="83"/>
      <c r="ZD1855" s="83"/>
      <c r="ZE1855" s="83"/>
      <c r="ZF1855" s="83"/>
      <c r="ZG1855" s="83"/>
      <c r="ZH1855" s="83"/>
      <c r="ZI1855" s="83"/>
      <c r="ZJ1855" s="83"/>
      <c r="ZK1855" s="83"/>
      <c r="ZL1855" s="83"/>
      <c r="ZM1855" s="83"/>
      <c r="ZN1855" s="83"/>
      <c r="ZO1855" s="83"/>
      <c r="ZP1855" s="83"/>
      <c r="ZQ1855" s="83"/>
      <c r="ZR1855" s="83"/>
      <c r="ZS1855" s="83"/>
      <c r="ZT1855" s="83"/>
      <c r="ZU1855" s="83"/>
      <c r="ZV1855" s="83"/>
      <c r="ZW1855" s="83"/>
      <c r="ZX1855" s="83"/>
      <c r="ZY1855" s="83"/>
      <c r="ZZ1855" s="83"/>
      <c r="AAA1855" s="83"/>
      <c r="AAB1855" s="83"/>
      <c r="AAC1855" s="83"/>
      <c r="AAD1855" s="83"/>
      <c r="AAE1855" s="83"/>
      <c r="AAF1855" s="83"/>
      <c r="AAG1855" s="83"/>
      <c r="AAH1855" s="83"/>
      <c r="AAI1855" s="83"/>
      <c r="AAJ1855" s="83"/>
      <c r="AAK1855" s="83"/>
      <c r="AAL1855" s="83"/>
      <c r="AAM1855" s="83"/>
      <c r="AAN1855" s="83"/>
      <c r="AAO1855" s="83"/>
      <c r="AAP1855" s="83"/>
      <c r="AAQ1855" s="83"/>
      <c r="AAR1855" s="83"/>
      <c r="AAS1855" s="83"/>
      <c r="AAT1855" s="83"/>
      <c r="AAU1855" s="83"/>
      <c r="AAV1855" s="83"/>
      <c r="AAW1855" s="83"/>
      <c r="AAX1855" s="83"/>
      <c r="AAY1855" s="83"/>
      <c r="AAZ1855" s="83"/>
      <c r="ABA1855" s="83"/>
      <c r="ABB1855" s="83"/>
      <c r="ABC1855" s="83"/>
      <c r="ABD1855" s="83"/>
      <c r="ABE1855" s="83"/>
      <c r="ABF1855" s="83"/>
      <c r="ABG1855" s="83"/>
      <c r="ABH1855" s="83"/>
      <c r="ABI1855" s="83"/>
      <c r="ABJ1855" s="83"/>
      <c r="ABK1855" s="83"/>
      <c r="ABL1855" s="83"/>
      <c r="ABM1855" s="83"/>
      <c r="ABN1855" s="83"/>
      <c r="ABO1855" s="83"/>
      <c r="ABP1855" s="83"/>
      <c r="ABQ1855" s="83"/>
      <c r="ABR1855" s="83"/>
      <c r="ABS1855" s="83"/>
      <c r="ABT1855" s="83"/>
      <c r="ABU1855" s="83"/>
      <c r="ABV1855" s="83"/>
      <c r="ABW1855" s="83"/>
      <c r="ABX1855" s="83"/>
      <c r="ABY1855" s="83"/>
      <c r="ABZ1855" s="83"/>
      <c r="ACA1855" s="83"/>
      <c r="ACB1855" s="83"/>
      <c r="ACC1855" s="83"/>
      <c r="ACD1855" s="83"/>
      <c r="ACE1855" s="83"/>
      <c r="ACF1855" s="83"/>
      <c r="ACG1855" s="83"/>
      <c r="ACH1855" s="83"/>
      <c r="ACI1855" s="83"/>
      <c r="ACJ1855" s="83"/>
      <c r="ACK1855" s="83"/>
      <c r="ACL1855" s="83"/>
      <c r="ACM1855" s="83"/>
      <c r="ACN1855" s="83"/>
      <c r="ACO1855" s="83"/>
      <c r="ACP1855" s="83"/>
      <c r="ACQ1855" s="83"/>
      <c r="ACR1855" s="83"/>
      <c r="ACS1855" s="83"/>
      <c r="ACT1855" s="83"/>
      <c r="ACU1855" s="83"/>
      <c r="ACV1855" s="83"/>
      <c r="ACW1855" s="83"/>
      <c r="ACX1855" s="83"/>
      <c r="ACY1855" s="83"/>
      <c r="ACZ1855" s="83"/>
      <c r="ADA1855" s="83"/>
      <c r="ADB1855" s="83"/>
      <c r="ADC1855" s="83"/>
      <c r="ADD1855" s="83"/>
      <c r="ADE1855" s="83"/>
      <c r="ADF1855" s="83"/>
      <c r="ADG1855" s="83"/>
      <c r="ADH1855" s="83"/>
      <c r="ADI1855" s="83"/>
      <c r="ADJ1855" s="83"/>
      <c r="ADK1855" s="83"/>
      <c r="ADL1855" s="83"/>
      <c r="ADM1855" s="83"/>
      <c r="ADN1855" s="83"/>
      <c r="ADO1855" s="83"/>
      <c r="ADP1855" s="83"/>
      <c r="ADQ1855" s="83"/>
      <c r="ADR1855" s="83"/>
      <c r="ADS1855" s="83"/>
      <c r="ADT1855" s="83"/>
      <c r="ADU1855" s="83"/>
      <c r="ADV1855" s="83"/>
      <c r="ADW1855" s="83"/>
      <c r="ADX1855" s="83"/>
      <c r="ADY1855" s="83"/>
      <c r="ADZ1855" s="83"/>
      <c r="AEA1855" s="83"/>
      <c r="AEB1855" s="83"/>
      <c r="AEC1855" s="83"/>
      <c r="AED1855" s="83"/>
      <c r="AEE1855" s="83"/>
      <c r="AEF1855" s="83"/>
      <c r="AEG1855" s="83"/>
      <c r="AEH1855" s="83"/>
      <c r="AEI1855" s="83"/>
      <c r="AEJ1855" s="83"/>
      <c r="AEK1855" s="83"/>
      <c r="AEL1855" s="83"/>
      <c r="AEM1855" s="83"/>
      <c r="AEN1855" s="83"/>
      <c r="AEO1855" s="83"/>
      <c r="AEP1855" s="83"/>
      <c r="AEQ1855" s="83"/>
      <c r="AER1855" s="83"/>
      <c r="AES1855" s="83"/>
      <c r="AET1855" s="83"/>
      <c r="AEU1855" s="83"/>
      <c r="AEV1855" s="83"/>
      <c r="AEW1855" s="83"/>
      <c r="AEX1855" s="83"/>
      <c r="AEY1855" s="83"/>
      <c r="AEZ1855" s="83"/>
      <c r="AFA1855" s="83"/>
      <c r="AFB1855" s="83"/>
      <c r="AFC1855" s="83"/>
      <c r="AFD1855" s="83"/>
      <c r="AFE1855" s="83"/>
      <c r="AFF1855" s="83"/>
      <c r="AFG1855" s="83"/>
      <c r="AFH1855" s="83"/>
      <c r="AFI1855" s="83"/>
      <c r="AFJ1855" s="83"/>
      <c r="AFK1855" s="83"/>
      <c r="AFL1855" s="83"/>
      <c r="AFM1855" s="83"/>
      <c r="AFN1855" s="83"/>
      <c r="AFO1855" s="83"/>
      <c r="AFP1855" s="83"/>
      <c r="AFQ1855" s="83"/>
      <c r="AFR1855" s="83"/>
      <c r="AFS1855" s="83"/>
      <c r="AFT1855" s="83"/>
      <c r="AFU1855" s="83"/>
      <c r="AFV1855" s="83"/>
      <c r="AFW1855" s="83"/>
      <c r="AFX1855" s="83"/>
      <c r="AFY1855" s="83"/>
      <c r="AFZ1855" s="83"/>
      <c r="AGA1855" s="83"/>
      <c r="AGB1855" s="83"/>
      <c r="AGC1855" s="83"/>
      <c r="AGD1855" s="83"/>
      <c r="AGE1855" s="83"/>
      <c r="AGF1855" s="83"/>
      <c r="AGG1855" s="83"/>
      <c r="AGH1855" s="83"/>
      <c r="AGI1855" s="83"/>
      <c r="AGJ1855" s="83"/>
      <c r="AGK1855" s="83"/>
      <c r="AGL1855" s="83"/>
      <c r="AGM1855" s="83"/>
      <c r="AGN1855" s="83"/>
      <c r="AGO1855" s="83"/>
      <c r="AGP1855" s="83"/>
      <c r="AGQ1855" s="83"/>
      <c r="AGR1855" s="83"/>
      <c r="AGS1855" s="83"/>
      <c r="AGT1855" s="83"/>
      <c r="AGU1855" s="83"/>
      <c r="AGV1855" s="83"/>
      <c r="AGW1855" s="83"/>
      <c r="AGX1855" s="83"/>
      <c r="AGY1855" s="83"/>
      <c r="AGZ1855" s="83"/>
      <c r="AHA1855" s="83"/>
      <c r="AHB1855" s="83"/>
      <c r="AHC1855" s="83"/>
      <c r="AHD1855" s="83"/>
      <c r="AHE1855" s="83"/>
      <c r="AHF1855" s="83"/>
      <c r="AHG1855" s="83"/>
      <c r="AHH1855" s="83"/>
      <c r="AHI1855" s="83"/>
      <c r="AHJ1855" s="83"/>
      <c r="AHK1855" s="83"/>
      <c r="AHL1855" s="83"/>
      <c r="AHM1855" s="83"/>
      <c r="AHN1855" s="83"/>
      <c r="AHO1855" s="83"/>
      <c r="AHP1855" s="83"/>
      <c r="AHQ1855" s="83"/>
      <c r="AHR1855" s="83"/>
      <c r="AHS1855" s="83"/>
      <c r="AHT1855" s="83"/>
      <c r="AHU1855" s="83"/>
      <c r="AHV1855" s="83"/>
      <c r="AHW1855" s="83"/>
      <c r="AHX1855" s="83"/>
      <c r="AHY1855" s="83"/>
      <c r="AHZ1855" s="83"/>
      <c r="AIA1855" s="83"/>
      <c r="AIB1855" s="83"/>
      <c r="AIC1855" s="83"/>
      <c r="AID1855" s="83"/>
      <c r="AIE1855" s="83"/>
      <c r="AIF1855" s="83"/>
      <c r="AIG1855" s="83"/>
      <c r="AIH1855" s="83"/>
      <c r="AII1855" s="83"/>
      <c r="AIJ1855" s="83"/>
      <c r="AIK1855" s="83"/>
      <c r="AIL1855" s="83"/>
      <c r="AIM1855" s="83"/>
      <c r="AIN1855" s="83"/>
      <c r="AIO1855" s="83"/>
      <c r="AIP1855" s="83"/>
      <c r="AIQ1855" s="83"/>
      <c r="AIR1855" s="83"/>
      <c r="AIS1855" s="83"/>
      <c r="AIT1855" s="83"/>
      <c r="AIU1855" s="83"/>
      <c r="AIV1855" s="83"/>
      <c r="AIW1855" s="83"/>
      <c r="AIX1855" s="83"/>
      <c r="AIY1855" s="83"/>
      <c r="AIZ1855" s="83"/>
      <c r="AJA1855" s="83"/>
      <c r="AJB1855" s="83"/>
      <c r="AJC1855" s="83"/>
      <c r="AJD1855" s="83"/>
      <c r="AJE1855" s="83"/>
      <c r="AJF1855" s="83"/>
      <c r="AJG1855" s="83"/>
      <c r="AJH1855" s="83"/>
      <c r="AJI1855" s="83"/>
      <c r="AJJ1855" s="83"/>
      <c r="AJK1855" s="83"/>
      <c r="AJL1855" s="83"/>
      <c r="AJM1855" s="83"/>
      <c r="AJN1855" s="83"/>
      <c r="AJO1855" s="83"/>
      <c r="AJP1855" s="83"/>
      <c r="AJQ1855" s="83"/>
      <c r="AJR1855" s="83"/>
      <c r="AJS1855" s="83"/>
      <c r="AJT1855" s="83"/>
      <c r="AJU1855" s="83"/>
      <c r="AJV1855" s="83"/>
      <c r="AJW1855" s="83"/>
      <c r="AJX1855" s="83"/>
      <c r="AJY1855" s="83"/>
      <c r="AJZ1855" s="83"/>
      <c r="AKA1855" s="83"/>
      <c r="AKB1855" s="83"/>
      <c r="AKC1855" s="83"/>
      <c r="AKD1855" s="83"/>
      <c r="AKE1855" s="83"/>
      <c r="AKF1855" s="83"/>
      <c r="AKG1855" s="83"/>
      <c r="AKH1855" s="83"/>
      <c r="AKI1855" s="83"/>
      <c r="AKJ1855" s="83"/>
      <c r="AKK1855" s="83"/>
      <c r="AKL1855" s="83"/>
      <c r="AKM1855" s="83"/>
      <c r="AKN1855" s="83"/>
      <c r="AKO1855" s="83"/>
      <c r="AKP1855" s="83"/>
      <c r="AKQ1855" s="83"/>
      <c r="AKR1855" s="83"/>
      <c r="AKS1855" s="83"/>
      <c r="AKT1855" s="83"/>
      <c r="AKU1855" s="83"/>
      <c r="AKV1855" s="83"/>
      <c r="AKW1855" s="83"/>
      <c r="AKX1855" s="83"/>
      <c r="AKY1855" s="83"/>
      <c r="AKZ1855" s="83"/>
      <c r="ALA1855" s="83"/>
      <c r="ALB1855" s="83"/>
      <c r="ALC1855" s="83"/>
      <c r="ALD1855" s="83"/>
      <c r="ALE1855" s="83"/>
      <c r="ALF1855" s="83"/>
      <c r="ALG1855" s="83"/>
      <c r="ALH1855" s="83"/>
      <c r="ALI1855" s="83"/>
      <c r="ALJ1855" s="83"/>
      <c r="ALK1855" s="83"/>
      <c r="ALL1855" s="83"/>
      <c r="ALM1855" s="83"/>
      <c r="ALN1855" s="83"/>
      <c r="ALO1855" s="83"/>
      <c r="ALP1855" s="83"/>
      <c r="ALQ1855" s="83"/>
      <c r="ALR1855" s="83"/>
      <c r="ALS1855" s="83"/>
      <c r="ALT1855" s="83"/>
      <c r="ALU1855" s="83"/>
      <c r="ALV1855" s="83"/>
      <c r="ALW1855" s="83"/>
      <c r="ALX1855" s="83"/>
      <c r="ALY1855" s="83"/>
      <c r="ALZ1855" s="83"/>
      <c r="AMA1855" s="83"/>
      <c r="AMB1855" s="83"/>
      <c r="AMC1855" s="83"/>
      <c r="AMD1855" s="83"/>
      <c r="AME1855" s="83"/>
      <c r="AMF1855" s="83"/>
      <c r="AMG1855" s="83"/>
      <c r="AMH1855" s="83"/>
      <c r="AMI1855" s="83"/>
      <c r="AMJ1855" s="83"/>
      <c r="AMK1855" s="83"/>
    </row>
    <row r="1856" spans="1:1025" s="84" customFormat="1" ht="63.75" x14ac:dyDescent="0.25">
      <c r="A1856" s="62">
        <v>2</v>
      </c>
      <c r="B1856" s="63" t="s">
        <v>38</v>
      </c>
      <c r="C1856" s="80" t="s">
        <v>8504</v>
      </c>
      <c r="D1856" s="69" t="s">
        <v>580</v>
      </c>
      <c r="E1856" s="88">
        <v>1855</v>
      </c>
      <c r="F1856" s="95" t="s">
        <v>8499</v>
      </c>
      <c r="G1856" s="96" t="s">
        <v>8534</v>
      </c>
      <c r="H1856" s="102">
        <v>171.67</v>
      </c>
      <c r="I1856" s="98" t="s">
        <v>43</v>
      </c>
      <c r="J1856" s="101"/>
      <c r="K1856" s="57" t="s">
        <v>8536</v>
      </c>
      <c r="L1856" s="93"/>
      <c r="M1856" s="57"/>
      <c r="N1856" s="93"/>
      <c r="O1856" s="57"/>
      <c r="P1856" s="69"/>
      <c r="Q1856" s="57"/>
      <c r="R1856" s="69"/>
      <c r="S1856" s="69"/>
      <c r="T1856" s="69"/>
      <c r="U1856" s="69"/>
      <c r="V1856" s="69"/>
      <c r="W1856" s="69"/>
      <c r="X1856" s="69"/>
      <c r="Y1856" s="69"/>
      <c r="Z1856" s="69"/>
      <c r="AA1856" s="69"/>
      <c r="AB1856" s="69"/>
      <c r="AC1856" s="69"/>
      <c r="AD1856" s="69"/>
      <c r="AE1856" s="69"/>
      <c r="AF1856" s="69"/>
      <c r="AG1856" s="69"/>
      <c r="AH1856" s="69"/>
      <c r="AI1856" s="69"/>
      <c r="AJ1856" s="69"/>
      <c r="AK1856" s="69"/>
      <c r="AL1856" s="69"/>
      <c r="AM1856" s="83"/>
      <c r="AN1856" s="83"/>
      <c r="AO1856" s="83"/>
      <c r="AP1856" s="83"/>
      <c r="AQ1856" s="83"/>
      <c r="AR1856" s="83"/>
      <c r="AS1856" s="83"/>
      <c r="AT1856" s="83"/>
      <c r="AU1856" s="83"/>
      <c r="AV1856" s="83"/>
      <c r="AW1856" s="83"/>
      <c r="AX1856" s="83"/>
      <c r="AY1856" s="83"/>
      <c r="AZ1856" s="83"/>
      <c r="BA1856" s="83"/>
      <c r="BB1856" s="83"/>
      <c r="BC1856" s="83"/>
      <c r="BD1856" s="83"/>
      <c r="BE1856" s="83"/>
      <c r="BF1856" s="83"/>
      <c r="BG1856" s="83"/>
      <c r="BH1856" s="83"/>
      <c r="BI1856" s="83"/>
      <c r="BJ1856" s="83"/>
      <c r="BK1856" s="83"/>
      <c r="BL1856" s="83"/>
      <c r="BM1856" s="83"/>
      <c r="BN1856" s="83"/>
      <c r="BO1856" s="83"/>
      <c r="BP1856" s="83"/>
      <c r="BQ1856" s="83"/>
      <c r="BR1856" s="83"/>
      <c r="BS1856" s="83"/>
      <c r="BT1856" s="83"/>
      <c r="BU1856" s="83"/>
      <c r="BV1856" s="83"/>
      <c r="BW1856" s="83"/>
      <c r="BX1856" s="83"/>
      <c r="BY1856" s="83"/>
      <c r="BZ1856" s="83"/>
      <c r="CA1856" s="83"/>
      <c r="CB1856" s="83"/>
      <c r="CC1856" s="83"/>
      <c r="CD1856" s="83"/>
      <c r="CE1856" s="83"/>
      <c r="CF1856" s="83"/>
      <c r="CG1856" s="83"/>
      <c r="CH1856" s="83"/>
      <c r="CI1856" s="83"/>
      <c r="CJ1856" s="83"/>
      <c r="CK1856" s="83"/>
      <c r="CL1856" s="83"/>
      <c r="CM1856" s="83"/>
      <c r="CN1856" s="83"/>
      <c r="CO1856" s="83"/>
      <c r="CP1856" s="83"/>
      <c r="CQ1856" s="83"/>
      <c r="CR1856" s="83"/>
      <c r="CS1856" s="83"/>
      <c r="CT1856" s="83"/>
      <c r="CU1856" s="83"/>
      <c r="CV1856" s="83"/>
      <c r="CW1856" s="83"/>
      <c r="CX1856" s="83"/>
      <c r="CY1856" s="83"/>
      <c r="CZ1856" s="83"/>
      <c r="DA1856" s="83"/>
      <c r="DB1856" s="83"/>
      <c r="DC1856" s="83"/>
      <c r="DD1856" s="83"/>
      <c r="DE1856" s="83"/>
      <c r="DF1856" s="83"/>
      <c r="DG1856" s="83"/>
      <c r="DH1856" s="83"/>
      <c r="DI1856" s="83"/>
      <c r="DJ1856" s="83"/>
      <c r="DK1856" s="83"/>
      <c r="DL1856" s="83"/>
      <c r="DM1856" s="83"/>
      <c r="DN1856" s="83"/>
      <c r="DO1856" s="83"/>
      <c r="DP1856" s="83"/>
      <c r="DQ1856" s="83"/>
      <c r="DR1856" s="83"/>
      <c r="DS1856" s="83"/>
      <c r="DT1856" s="83"/>
      <c r="DU1856" s="83"/>
      <c r="DV1856" s="83"/>
      <c r="DW1856" s="83"/>
      <c r="DX1856" s="83"/>
      <c r="DY1856" s="83"/>
      <c r="DZ1856" s="83"/>
      <c r="EA1856" s="83"/>
      <c r="EB1856" s="83"/>
      <c r="EC1856" s="83"/>
      <c r="ED1856" s="83"/>
      <c r="EE1856" s="83"/>
      <c r="EF1856" s="83"/>
      <c r="EG1856" s="83"/>
      <c r="EH1856" s="83"/>
      <c r="EI1856" s="83"/>
      <c r="EJ1856" s="83"/>
      <c r="EK1856" s="83"/>
      <c r="EL1856" s="83"/>
      <c r="EM1856" s="83"/>
      <c r="EN1856" s="83"/>
      <c r="EO1856" s="83"/>
      <c r="EP1856" s="83"/>
      <c r="EQ1856" s="83"/>
      <c r="ER1856" s="83"/>
      <c r="ES1856" s="83"/>
      <c r="ET1856" s="83"/>
      <c r="EU1856" s="83"/>
      <c r="EV1856" s="83"/>
      <c r="EW1856" s="83"/>
      <c r="EX1856" s="83"/>
      <c r="EY1856" s="83"/>
      <c r="EZ1856" s="83"/>
      <c r="FA1856" s="83"/>
      <c r="FB1856" s="83"/>
      <c r="FC1856" s="83"/>
      <c r="FD1856" s="83"/>
      <c r="FE1856" s="83"/>
      <c r="FF1856" s="83"/>
      <c r="FG1856" s="83"/>
      <c r="FH1856" s="83"/>
      <c r="FI1856" s="83"/>
      <c r="FJ1856" s="83"/>
      <c r="FK1856" s="83"/>
      <c r="FL1856" s="83"/>
      <c r="FM1856" s="83"/>
      <c r="FN1856" s="83"/>
      <c r="FO1856" s="83"/>
      <c r="FP1856" s="83"/>
      <c r="FQ1856" s="83"/>
      <c r="FR1856" s="83"/>
      <c r="FS1856" s="83"/>
      <c r="FT1856" s="83"/>
      <c r="FU1856" s="83"/>
      <c r="FV1856" s="83"/>
      <c r="FW1856" s="83"/>
      <c r="FX1856" s="83"/>
      <c r="FY1856" s="83"/>
      <c r="FZ1856" s="83"/>
      <c r="GA1856" s="83"/>
      <c r="GB1856" s="83"/>
      <c r="GC1856" s="83"/>
      <c r="GD1856" s="83"/>
      <c r="GE1856" s="83"/>
      <c r="GF1856" s="83"/>
      <c r="GG1856" s="83"/>
      <c r="GH1856" s="83"/>
      <c r="GI1856" s="83"/>
      <c r="GJ1856" s="83"/>
      <c r="GK1856" s="83"/>
      <c r="GL1856" s="83"/>
      <c r="GM1856" s="83"/>
      <c r="GN1856" s="83"/>
      <c r="GO1856" s="83"/>
      <c r="GP1856" s="83"/>
      <c r="GQ1856" s="83"/>
      <c r="GR1856" s="83"/>
      <c r="GS1856" s="83"/>
      <c r="GT1856" s="83"/>
      <c r="GU1856" s="83"/>
      <c r="GV1856" s="83"/>
      <c r="GW1856" s="83"/>
      <c r="GX1856" s="83"/>
      <c r="GY1856" s="83"/>
      <c r="GZ1856" s="83"/>
      <c r="HA1856" s="83"/>
      <c r="HB1856" s="83"/>
      <c r="HC1856" s="83"/>
      <c r="HD1856" s="83"/>
      <c r="HE1856" s="83"/>
      <c r="HF1856" s="83"/>
      <c r="HG1856" s="83"/>
      <c r="HH1856" s="83"/>
      <c r="HI1856" s="83"/>
      <c r="HJ1856" s="83"/>
      <c r="HK1856" s="83"/>
      <c r="HL1856" s="83"/>
      <c r="HM1856" s="83"/>
      <c r="HN1856" s="83"/>
      <c r="HO1856" s="83"/>
      <c r="HP1856" s="83"/>
      <c r="HQ1856" s="83"/>
      <c r="HR1856" s="83"/>
      <c r="HS1856" s="83"/>
      <c r="HT1856" s="83"/>
      <c r="HU1856" s="83"/>
      <c r="HV1856" s="83"/>
      <c r="HW1856" s="83"/>
      <c r="HX1856" s="83"/>
      <c r="HY1856" s="83"/>
      <c r="HZ1856" s="83"/>
      <c r="IA1856" s="83"/>
      <c r="IB1856" s="83"/>
      <c r="IC1856" s="83"/>
      <c r="ID1856" s="83"/>
      <c r="IE1856" s="83"/>
      <c r="IF1856" s="83"/>
      <c r="IG1856" s="83"/>
      <c r="IH1856" s="83"/>
      <c r="II1856" s="83"/>
      <c r="IJ1856" s="83"/>
      <c r="IK1856" s="83"/>
      <c r="IL1856" s="83"/>
      <c r="IM1856" s="83"/>
      <c r="IN1856" s="83"/>
      <c r="IO1856" s="83"/>
      <c r="IP1856" s="83"/>
      <c r="IQ1856" s="83"/>
      <c r="IR1856" s="83"/>
      <c r="IS1856" s="83"/>
      <c r="IT1856" s="83"/>
      <c r="IU1856" s="83"/>
      <c r="IV1856" s="83"/>
      <c r="IW1856" s="83"/>
      <c r="IX1856" s="83"/>
      <c r="IY1856" s="83"/>
      <c r="IZ1856" s="83"/>
      <c r="JA1856" s="83"/>
      <c r="JB1856" s="83"/>
      <c r="JC1856" s="83"/>
      <c r="JD1856" s="83"/>
      <c r="JE1856" s="83"/>
      <c r="JF1856" s="83"/>
      <c r="JG1856" s="83"/>
      <c r="JH1856" s="83"/>
      <c r="JI1856" s="83"/>
      <c r="JJ1856" s="83"/>
      <c r="JK1856" s="83"/>
      <c r="JL1856" s="83"/>
      <c r="JM1856" s="83"/>
      <c r="JN1856" s="83"/>
      <c r="JO1856" s="83"/>
      <c r="JP1856" s="83"/>
      <c r="JQ1856" s="83"/>
      <c r="JR1856" s="83"/>
      <c r="JS1856" s="83"/>
      <c r="JT1856" s="83"/>
      <c r="JU1856" s="83"/>
      <c r="JV1856" s="83"/>
      <c r="JW1856" s="83"/>
      <c r="JX1856" s="83"/>
      <c r="JY1856" s="83"/>
      <c r="JZ1856" s="83"/>
      <c r="KA1856" s="83"/>
      <c r="KB1856" s="83"/>
      <c r="KC1856" s="83"/>
      <c r="KD1856" s="83"/>
      <c r="KE1856" s="83"/>
      <c r="KF1856" s="83"/>
      <c r="KG1856" s="83"/>
      <c r="KH1856" s="83"/>
      <c r="KI1856" s="83"/>
      <c r="KJ1856" s="83"/>
      <c r="KK1856" s="83"/>
      <c r="KL1856" s="83"/>
      <c r="KM1856" s="83"/>
      <c r="KN1856" s="83"/>
      <c r="KO1856" s="83"/>
      <c r="KP1856" s="83"/>
      <c r="KQ1856" s="83"/>
      <c r="KR1856" s="83"/>
      <c r="KS1856" s="83"/>
      <c r="KT1856" s="83"/>
      <c r="KU1856" s="83"/>
      <c r="KV1856" s="83"/>
      <c r="KW1856" s="83"/>
      <c r="KX1856" s="83"/>
      <c r="KY1856" s="83"/>
      <c r="KZ1856" s="83"/>
      <c r="LA1856" s="83"/>
      <c r="LB1856" s="83"/>
      <c r="LC1856" s="83"/>
      <c r="LD1856" s="83"/>
      <c r="LE1856" s="83"/>
      <c r="LF1856" s="83"/>
      <c r="LG1856" s="83"/>
      <c r="LH1856" s="83"/>
      <c r="LI1856" s="83"/>
      <c r="LJ1856" s="83"/>
      <c r="LK1856" s="83"/>
      <c r="LL1856" s="83"/>
      <c r="LM1856" s="83"/>
      <c r="LN1856" s="83"/>
      <c r="LO1856" s="83"/>
      <c r="LP1856" s="83"/>
      <c r="LQ1856" s="83"/>
      <c r="LR1856" s="83"/>
      <c r="LS1856" s="83"/>
      <c r="LT1856" s="83"/>
      <c r="LU1856" s="83"/>
      <c r="LV1856" s="83"/>
      <c r="LW1856" s="83"/>
      <c r="LX1856" s="83"/>
      <c r="LY1856" s="83"/>
      <c r="LZ1856" s="83"/>
      <c r="MA1856" s="83"/>
      <c r="MB1856" s="83"/>
      <c r="MC1856" s="83"/>
      <c r="MD1856" s="83"/>
      <c r="ME1856" s="83"/>
      <c r="MF1856" s="83"/>
      <c r="MG1856" s="83"/>
      <c r="MH1856" s="83"/>
      <c r="MI1856" s="83"/>
      <c r="MJ1856" s="83"/>
      <c r="MK1856" s="83"/>
      <c r="ML1856" s="83"/>
      <c r="MM1856" s="83"/>
      <c r="MN1856" s="83"/>
      <c r="MO1856" s="83"/>
      <c r="MP1856" s="83"/>
      <c r="MQ1856" s="83"/>
      <c r="MR1856" s="83"/>
      <c r="MS1856" s="83"/>
      <c r="MT1856" s="83"/>
      <c r="MU1856" s="83"/>
      <c r="MV1856" s="83"/>
      <c r="MW1856" s="83"/>
      <c r="MX1856" s="83"/>
      <c r="MY1856" s="83"/>
      <c r="MZ1856" s="83"/>
      <c r="NA1856" s="83"/>
      <c r="NB1856" s="83"/>
      <c r="NC1856" s="83"/>
      <c r="ND1856" s="83"/>
      <c r="NE1856" s="83"/>
      <c r="NF1856" s="83"/>
      <c r="NG1856" s="83"/>
      <c r="NH1856" s="83"/>
      <c r="NI1856" s="83"/>
      <c r="NJ1856" s="83"/>
      <c r="NK1856" s="83"/>
      <c r="NL1856" s="83"/>
      <c r="NM1856" s="83"/>
      <c r="NN1856" s="83"/>
      <c r="NO1856" s="83"/>
      <c r="NP1856" s="83"/>
      <c r="NQ1856" s="83"/>
      <c r="NR1856" s="83"/>
      <c r="NS1856" s="83"/>
      <c r="NT1856" s="83"/>
      <c r="NU1856" s="83"/>
      <c r="NV1856" s="83"/>
      <c r="NW1856" s="83"/>
      <c r="NX1856" s="83"/>
      <c r="NY1856" s="83"/>
      <c r="NZ1856" s="83"/>
      <c r="OA1856" s="83"/>
      <c r="OB1856" s="83"/>
      <c r="OC1856" s="83"/>
      <c r="OD1856" s="83"/>
      <c r="OE1856" s="83"/>
      <c r="OF1856" s="83"/>
      <c r="OG1856" s="83"/>
      <c r="OH1856" s="83"/>
      <c r="OI1856" s="83"/>
      <c r="OJ1856" s="83"/>
      <c r="OK1856" s="83"/>
      <c r="OL1856" s="83"/>
      <c r="OM1856" s="83"/>
      <c r="ON1856" s="83"/>
      <c r="OO1856" s="83"/>
      <c r="OP1856" s="83"/>
      <c r="OQ1856" s="83"/>
      <c r="OR1856" s="83"/>
      <c r="OS1856" s="83"/>
      <c r="OT1856" s="83"/>
      <c r="OU1856" s="83"/>
      <c r="OV1856" s="83"/>
      <c r="OW1856" s="83"/>
      <c r="OX1856" s="83"/>
      <c r="OY1856" s="83"/>
      <c r="OZ1856" s="83"/>
      <c r="PA1856" s="83"/>
      <c r="PB1856" s="83"/>
      <c r="PC1856" s="83"/>
      <c r="PD1856" s="83"/>
      <c r="PE1856" s="83"/>
      <c r="PF1856" s="83"/>
      <c r="PG1856" s="83"/>
      <c r="PH1856" s="83"/>
      <c r="PI1856" s="83"/>
      <c r="PJ1856" s="83"/>
      <c r="PK1856" s="83"/>
      <c r="PL1856" s="83"/>
      <c r="PM1856" s="83"/>
      <c r="PN1856" s="83"/>
      <c r="PO1856" s="83"/>
      <c r="PP1856" s="83"/>
      <c r="PQ1856" s="83"/>
      <c r="PR1856" s="83"/>
      <c r="PS1856" s="83"/>
      <c r="PT1856" s="83"/>
      <c r="PU1856" s="83"/>
      <c r="PV1856" s="83"/>
      <c r="PW1856" s="83"/>
      <c r="PX1856" s="83"/>
      <c r="PY1856" s="83"/>
      <c r="PZ1856" s="83"/>
      <c r="QA1856" s="83"/>
      <c r="QB1856" s="83"/>
      <c r="QC1856" s="83"/>
      <c r="QD1856" s="83"/>
      <c r="QE1856" s="83"/>
      <c r="QF1856" s="83"/>
      <c r="QG1856" s="83"/>
      <c r="QH1856" s="83"/>
      <c r="QI1856" s="83"/>
      <c r="QJ1856" s="83"/>
      <c r="QK1856" s="83"/>
      <c r="QL1856" s="83"/>
      <c r="QM1856" s="83"/>
      <c r="QN1856" s="83"/>
      <c r="QO1856" s="83"/>
      <c r="QP1856" s="83"/>
      <c r="QQ1856" s="83"/>
      <c r="QR1856" s="83"/>
      <c r="QS1856" s="83"/>
      <c r="QT1856" s="83"/>
      <c r="QU1856" s="83"/>
      <c r="QV1856" s="83"/>
      <c r="QW1856" s="83"/>
      <c r="QX1856" s="83"/>
      <c r="QY1856" s="83"/>
      <c r="QZ1856" s="83"/>
      <c r="RA1856" s="83"/>
      <c r="RB1856" s="83"/>
      <c r="RC1856" s="83"/>
      <c r="RD1856" s="83"/>
      <c r="RE1856" s="83"/>
      <c r="RF1856" s="83"/>
      <c r="RG1856" s="83"/>
      <c r="RH1856" s="83"/>
      <c r="RI1856" s="83"/>
      <c r="RJ1856" s="83"/>
      <c r="RK1856" s="83"/>
      <c r="RL1856" s="83"/>
      <c r="RM1856" s="83"/>
      <c r="RN1856" s="83"/>
      <c r="RO1856" s="83"/>
      <c r="RP1856" s="83"/>
      <c r="RQ1856" s="83"/>
      <c r="RR1856" s="83"/>
      <c r="RS1856" s="83"/>
      <c r="RT1856" s="83"/>
      <c r="RU1856" s="83"/>
      <c r="RV1856" s="83"/>
      <c r="RW1856" s="83"/>
      <c r="RX1856" s="83"/>
      <c r="RY1856" s="83"/>
      <c r="RZ1856" s="83"/>
      <c r="SA1856" s="83"/>
      <c r="SB1856" s="83"/>
      <c r="SC1856" s="83"/>
      <c r="SD1856" s="83"/>
      <c r="SE1856" s="83"/>
      <c r="SF1856" s="83"/>
      <c r="SG1856" s="83"/>
      <c r="SH1856" s="83"/>
      <c r="SI1856" s="83"/>
      <c r="SJ1856" s="83"/>
      <c r="SK1856" s="83"/>
      <c r="SL1856" s="83"/>
      <c r="SM1856" s="83"/>
      <c r="SN1856" s="83"/>
      <c r="SO1856" s="83"/>
      <c r="SP1856" s="83"/>
      <c r="SQ1856" s="83"/>
      <c r="SR1856" s="83"/>
      <c r="SS1856" s="83"/>
      <c r="ST1856" s="83"/>
      <c r="SU1856" s="83"/>
      <c r="SV1856" s="83"/>
      <c r="SW1856" s="83"/>
      <c r="SX1856" s="83"/>
      <c r="SY1856" s="83"/>
      <c r="SZ1856" s="83"/>
      <c r="TA1856" s="83"/>
      <c r="TB1856" s="83"/>
      <c r="TC1856" s="83"/>
      <c r="TD1856" s="83"/>
      <c r="TE1856" s="83"/>
      <c r="TF1856" s="83"/>
      <c r="TG1856" s="83"/>
      <c r="TH1856" s="83"/>
      <c r="TI1856" s="83"/>
      <c r="TJ1856" s="83"/>
      <c r="TK1856" s="83"/>
      <c r="TL1856" s="83"/>
      <c r="TM1856" s="83"/>
      <c r="TN1856" s="83"/>
      <c r="TO1856" s="83"/>
      <c r="TP1856" s="83"/>
      <c r="TQ1856" s="83"/>
      <c r="TR1856" s="83"/>
      <c r="TS1856" s="83"/>
      <c r="TT1856" s="83"/>
      <c r="TU1856" s="83"/>
      <c r="TV1856" s="83"/>
      <c r="TW1856" s="83"/>
      <c r="TX1856" s="83"/>
      <c r="TY1856" s="83"/>
      <c r="TZ1856" s="83"/>
      <c r="UA1856" s="83"/>
      <c r="UB1856" s="83"/>
      <c r="UC1856" s="83"/>
      <c r="UD1856" s="83"/>
      <c r="UE1856" s="83"/>
      <c r="UF1856" s="83"/>
      <c r="UG1856" s="83"/>
      <c r="UH1856" s="83"/>
      <c r="UI1856" s="83"/>
      <c r="UJ1856" s="83"/>
      <c r="UK1856" s="83"/>
      <c r="UL1856" s="83"/>
      <c r="UM1856" s="83"/>
      <c r="UN1856" s="83"/>
      <c r="UO1856" s="83"/>
      <c r="UP1856" s="83"/>
      <c r="UQ1856" s="83"/>
      <c r="UR1856" s="83"/>
      <c r="US1856" s="83"/>
      <c r="UT1856" s="83"/>
      <c r="UU1856" s="83"/>
      <c r="UV1856" s="83"/>
      <c r="UW1856" s="83"/>
      <c r="UX1856" s="83"/>
      <c r="UY1856" s="83"/>
      <c r="UZ1856" s="83"/>
      <c r="VA1856" s="83"/>
      <c r="VB1856" s="83"/>
      <c r="VC1856" s="83"/>
      <c r="VD1856" s="83"/>
      <c r="VE1856" s="83"/>
      <c r="VF1856" s="83"/>
      <c r="VG1856" s="83"/>
      <c r="VH1856" s="83"/>
      <c r="VI1856" s="83"/>
      <c r="VJ1856" s="83"/>
      <c r="VK1856" s="83"/>
      <c r="VL1856" s="83"/>
      <c r="VM1856" s="83"/>
      <c r="VN1856" s="83"/>
      <c r="VO1856" s="83"/>
      <c r="VP1856" s="83"/>
      <c r="VQ1856" s="83"/>
      <c r="VR1856" s="83"/>
      <c r="VS1856" s="83"/>
      <c r="VT1856" s="83"/>
      <c r="VU1856" s="83"/>
      <c r="VV1856" s="83"/>
      <c r="VW1856" s="83"/>
      <c r="VX1856" s="83"/>
      <c r="VY1856" s="83"/>
      <c r="VZ1856" s="83"/>
      <c r="WA1856" s="83"/>
      <c r="WB1856" s="83"/>
      <c r="WC1856" s="83"/>
      <c r="WD1856" s="83"/>
      <c r="WE1856" s="83"/>
      <c r="WF1856" s="83"/>
      <c r="WG1856" s="83"/>
      <c r="WH1856" s="83"/>
      <c r="WI1856" s="83"/>
      <c r="WJ1856" s="83"/>
      <c r="WK1856" s="83"/>
      <c r="WL1856" s="83"/>
      <c r="WM1856" s="83"/>
      <c r="WN1856" s="83"/>
      <c r="WO1856" s="83"/>
      <c r="WP1856" s="83"/>
      <c r="WQ1856" s="83"/>
      <c r="WR1856" s="83"/>
      <c r="WS1856" s="83"/>
      <c r="WT1856" s="83"/>
      <c r="WU1856" s="83"/>
      <c r="WV1856" s="83"/>
      <c r="WW1856" s="83"/>
      <c r="WX1856" s="83"/>
      <c r="WY1856" s="83"/>
      <c r="WZ1856" s="83"/>
      <c r="XA1856" s="83"/>
      <c r="XB1856" s="83"/>
      <c r="XC1856" s="83"/>
      <c r="XD1856" s="83"/>
      <c r="XE1856" s="83"/>
      <c r="XF1856" s="83"/>
      <c r="XG1856" s="83"/>
      <c r="XH1856" s="83"/>
      <c r="XI1856" s="83"/>
      <c r="XJ1856" s="83"/>
      <c r="XK1856" s="83"/>
      <c r="XL1856" s="83"/>
      <c r="XM1856" s="83"/>
      <c r="XN1856" s="83"/>
      <c r="XO1856" s="83"/>
      <c r="XP1856" s="83"/>
      <c r="XQ1856" s="83"/>
      <c r="XR1856" s="83"/>
      <c r="XS1856" s="83"/>
      <c r="XT1856" s="83"/>
      <c r="XU1856" s="83"/>
      <c r="XV1856" s="83"/>
      <c r="XW1856" s="83"/>
      <c r="XX1856" s="83"/>
      <c r="XY1856" s="83"/>
      <c r="XZ1856" s="83"/>
      <c r="YA1856" s="83"/>
      <c r="YB1856" s="83"/>
      <c r="YC1856" s="83"/>
      <c r="YD1856" s="83"/>
      <c r="YE1856" s="83"/>
      <c r="YF1856" s="83"/>
      <c r="YG1856" s="83"/>
      <c r="YH1856" s="83"/>
      <c r="YI1856" s="83"/>
      <c r="YJ1856" s="83"/>
      <c r="YK1856" s="83"/>
      <c r="YL1856" s="83"/>
      <c r="YM1856" s="83"/>
      <c r="YN1856" s="83"/>
      <c r="YO1856" s="83"/>
      <c r="YP1856" s="83"/>
      <c r="YQ1856" s="83"/>
      <c r="YR1856" s="83"/>
      <c r="YS1856" s="83"/>
      <c r="YT1856" s="83"/>
      <c r="YU1856" s="83"/>
      <c r="YV1856" s="83"/>
      <c r="YW1856" s="83"/>
      <c r="YX1856" s="83"/>
      <c r="YY1856" s="83"/>
      <c r="YZ1856" s="83"/>
      <c r="ZA1856" s="83"/>
      <c r="ZB1856" s="83"/>
      <c r="ZC1856" s="83"/>
      <c r="ZD1856" s="83"/>
      <c r="ZE1856" s="83"/>
      <c r="ZF1856" s="83"/>
      <c r="ZG1856" s="83"/>
      <c r="ZH1856" s="83"/>
      <c r="ZI1856" s="83"/>
      <c r="ZJ1856" s="83"/>
      <c r="ZK1856" s="83"/>
      <c r="ZL1856" s="83"/>
      <c r="ZM1856" s="83"/>
      <c r="ZN1856" s="83"/>
      <c r="ZO1856" s="83"/>
      <c r="ZP1856" s="83"/>
      <c r="ZQ1856" s="83"/>
      <c r="ZR1856" s="83"/>
      <c r="ZS1856" s="83"/>
      <c r="ZT1856" s="83"/>
      <c r="ZU1856" s="83"/>
      <c r="ZV1856" s="83"/>
      <c r="ZW1856" s="83"/>
      <c r="ZX1856" s="83"/>
      <c r="ZY1856" s="83"/>
      <c r="ZZ1856" s="83"/>
      <c r="AAA1856" s="83"/>
      <c r="AAB1856" s="83"/>
      <c r="AAC1856" s="83"/>
      <c r="AAD1856" s="83"/>
      <c r="AAE1856" s="83"/>
      <c r="AAF1856" s="83"/>
      <c r="AAG1856" s="83"/>
      <c r="AAH1856" s="83"/>
      <c r="AAI1856" s="83"/>
      <c r="AAJ1856" s="83"/>
      <c r="AAK1856" s="83"/>
      <c r="AAL1856" s="83"/>
      <c r="AAM1856" s="83"/>
      <c r="AAN1856" s="83"/>
      <c r="AAO1856" s="83"/>
      <c r="AAP1856" s="83"/>
      <c r="AAQ1856" s="83"/>
      <c r="AAR1856" s="83"/>
      <c r="AAS1856" s="83"/>
      <c r="AAT1856" s="83"/>
      <c r="AAU1856" s="83"/>
      <c r="AAV1856" s="83"/>
      <c r="AAW1856" s="83"/>
      <c r="AAX1856" s="83"/>
      <c r="AAY1856" s="83"/>
      <c r="AAZ1856" s="83"/>
      <c r="ABA1856" s="83"/>
      <c r="ABB1856" s="83"/>
      <c r="ABC1856" s="83"/>
      <c r="ABD1856" s="83"/>
      <c r="ABE1856" s="83"/>
      <c r="ABF1856" s="83"/>
      <c r="ABG1856" s="83"/>
      <c r="ABH1856" s="83"/>
      <c r="ABI1856" s="83"/>
      <c r="ABJ1856" s="83"/>
      <c r="ABK1856" s="83"/>
      <c r="ABL1856" s="83"/>
      <c r="ABM1856" s="83"/>
      <c r="ABN1856" s="83"/>
      <c r="ABO1856" s="83"/>
      <c r="ABP1856" s="83"/>
      <c r="ABQ1856" s="83"/>
      <c r="ABR1856" s="83"/>
      <c r="ABS1856" s="83"/>
      <c r="ABT1856" s="83"/>
      <c r="ABU1856" s="83"/>
      <c r="ABV1856" s="83"/>
      <c r="ABW1856" s="83"/>
      <c r="ABX1856" s="83"/>
      <c r="ABY1856" s="83"/>
      <c r="ABZ1856" s="83"/>
      <c r="ACA1856" s="83"/>
      <c r="ACB1856" s="83"/>
      <c r="ACC1856" s="83"/>
      <c r="ACD1856" s="83"/>
      <c r="ACE1856" s="83"/>
      <c r="ACF1856" s="83"/>
      <c r="ACG1856" s="83"/>
      <c r="ACH1856" s="83"/>
      <c r="ACI1856" s="83"/>
      <c r="ACJ1856" s="83"/>
      <c r="ACK1856" s="83"/>
      <c r="ACL1856" s="83"/>
      <c r="ACM1856" s="83"/>
      <c r="ACN1856" s="83"/>
      <c r="ACO1856" s="83"/>
      <c r="ACP1856" s="83"/>
      <c r="ACQ1856" s="83"/>
      <c r="ACR1856" s="83"/>
      <c r="ACS1856" s="83"/>
      <c r="ACT1856" s="83"/>
      <c r="ACU1856" s="83"/>
      <c r="ACV1856" s="83"/>
      <c r="ACW1856" s="83"/>
      <c r="ACX1856" s="83"/>
      <c r="ACY1856" s="83"/>
      <c r="ACZ1856" s="83"/>
      <c r="ADA1856" s="83"/>
      <c r="ADB1856" s="83"/>
      <c r="ADC1856" s="83"/>
      <c r="ADD1856" s="83"/>
      <c r="ADE1856" s="83"/>
      <c r="ADF1856" s="83"/>
      <c r="ADG1856" s="83"/>
      <c r="ADH1856" s="83"/>
      <c r="ADI1856" s="83"/>
      <c r="ADJ1856" s="83"/>
      <c r="ADK1856" s="83"/>
      <c r="ADL1856" s="83"/>
      <c r="ADM1856" s="83"/>
      <c r="ADN1856" s="83"/>
      <c r="ADO1856" s="83"/>
      <c r="ADP1856" s="83"/>
      <c r="ADQ1856" s="83"/>
      <c r="ADR1856" s="83"/>
      <c r="ADS1856" s="83"/>
      <c r="ADT1856" s="83"/>
      <c r="ADU1856" s="83"/>
      <c r="ADV1856" s="83"/>
      <c r="ADW1856" s="83"/>
      <c r="ADX1856" s="83"/>
      <c r="ADY1856" s="83"/>
      <c r="ADZ1856" s="83"/>
      <c r="AEA1856" s="83"/>
      <c r="AEB1856" s="83"/>
      <c r="AEC1856" s="83"/>
      <c r="AED1856" s="83"/>
      <c r="AEE1856" s="83"/>
      <c r="AEF1856" s="83"/>
      <c r="AEG1856" s="83"/>
      <c r="AEH1856" s="83"/>
      <c r="AEI1856" s="83"/>
      <c r="AEJ1856" s="83"/>
      <c r="AEK1856" s="83"/>
      <c r="AEL1856" s="83"/>
      <c r="AEM1856" s="83"/>
      <c r="AEN1856" s="83"/>
      <c r="AEO1856" s="83"/>
      <c r="AEP1856" s="83"/>
      <c r="AEQ1856" s="83"/>
      <c r="AER1856" s="83"/>
      <c r="AES1856" s="83"/>
      <c r="AET1856" s="83"/>
      <c r="AEU1856" s="83"/>
      <c r="AEV1856" s="83"/>
      <c r="AEW1856" s="83"/>
      <c r="AEX1856" s="83"/>
      <c r="AEY1856" s="83"/>
      <c r="AEZ1856" s="83"/>
      <c r="AFA1856" s="83"/>
      <c r="AFB1856" s="83"/>
      <c r="AFC1856" s="83"/>
      <c r="AFD1856" s="83"/>
      <c r="AFE1856" s="83"/>
      <c r="AFF1856" s="83"/>
      <c r="AFG1856" s="83"/>
      <c r="AFH1856" s="83"/>
      <c r="AFI1856" s="83"/>
      <c r="AFJ1856" s="83"/>
      <c r="AFK1856" s="83"/>
      <c r="AFL1856" s="83"/>
      <c r="AFM1856" s="83"/>
      <c r="AFN1856" s="83"/>
      <c r="AFO1856" s="83"/>
      <c r="AFP1856" s="83"/>
      <c r="AFQ1856" s="83"/>
      <c r="AFR1856" s="83"/>
      <c r="AFS1856" s="83"/>
      <c r="AFT1856" s="83"/>
      <c r="AFU1856" s="83"/>
      <c r="AFV1856" s="83"/>
      <c r="AFW1856" s="83"/>
      <c r="AFX1856" s="83"/>
      <c r="AFY1856" s="83"/>
      <c r="AFZ1856" s="83"/>
      <c r="AGA1856" s="83"/>
      <c r="AGB1856" s="83"/>
      <c r="AGC1856" s="83"/>
      <c r="AGD1856" s="83"/>
      <c r="AGE1856" s="83"/>
      <c r="AGF1856" s="83"/>
      <c r="AGG1856" s="83"/>
      <c r="AGH1856" s="83"/>
      <c r="AGI1856" s="83"/>
      <c r="AGJ1856" s="83"/>
      <c r="AGK1856" s="83"/>
      <c r="AGL1856" s="83"/>
      <c r="AGM1856" s="83"/>
      <c r="AGN1856" s="83"/>
      <c r="AGO1856" s="83"/>
      <c r="AGP1856" s="83"/>
      <c r="AGQ1856" s="83"/>
      <c r="AGR1856" s="83"/>
      <c r="AGS1856" s="83"/>
      <c r="AGT1856" s="83"/>
      <c r="AGU1856" s="83"/>
      <c r="AGV1856" s="83"/>
      <c r="AGW1856" s="83"/>
      <c r="AGX1856" s="83"/>
      <c r="AGY1856" s="83"/>
      <c r="AGZ1856" s="83"/>
      <c r="AHA1856" s="83"/>
      <c r="AHB1856" s="83"/>
      <c r="AHC1856" s="83"/>
      <c r="AHD1856" s="83"/>
      <c r="AHE1856" s="83"/>
      <c r="AHF1856" s="83"/>
      <c r="AHG1856" s="83"/>
      <c r="AHH1856" s="83"/>
      <c r="AHI1856" s="83"/>
      <c r="AHJ1856" s="83"/>
      <c r="AHK1856" s="83"/>
      <c r="AHL1856" s="83"/>
      <c r="AHM1856" s="83"/>
      <c r="AHN1856" s="83"/>
      <c r="AHO1856" s="83"/>
      <c r="AHP1856" s="83"/>
      <c r="AHQ1856" s="83"/>
      <c r="AHR1856" s="83"/>
      <c r="AHS1856" s="83"/>
      <c r="AHT1856" s="83"/>
      <c r="AHU1856" s="83"/>
      <c r="AHV1856" s="83"/>
      <c r="AHW1856" s="83"/>
      <c r="AHX1856" s="83"/>
      <c r="AHY1856" s="83"/>
      <c r="AHZ1856" s="83"/>
      <c r="AIA1856" s="83"/>
      <c r="AIB1856" s="83"/>
      <c r="AIC1856" s="83"/>
      <c r="AID1856" s="83"/>
      <c r="AIE1856" s="83"/>
      <c r="AIF1856" s="83"/>
      <c r="AIG1856" s="83"/>
      <c r="AIH1856" s="83"/>
      <c r="AII1856" s="83"/>
      <c r="AIJ1856" s="83"/>
      <c r="AIK1856" s="83"/>
      <c r="AIL1856" s="83"/>
      <c r="AIM1856" s="83"/>
      <c r="AIN1856" s="83"/>
      <c r="AIO1856" s="83"/>
      <c r="AIP1856" s="83"/>
      <c r="AIQ1856" s="83"/>
      <c r="AIR1856" s="83"/>
      <c r="AIS1856" s="83"/>
      <c r="AIT1856" s="83"/>
      <c r="AIU1856" s="83"/>
      <c r="AIV1856" s="83"/>
      <c r="AIW1856" s="83"/>
      <c r="AIX1856" s="83"/>
      <c r="AIY1856" s="83"/>
      <c r="AIZ1856" s="83"/>
      <c r="AJA1856" s="83"/>
      <c r="AJB1856" s="83"/>
      <c r="AJC1856" s="83"/>
      <c r="AJD1856" s="83"/>
      <c r="AJE1856" s="83"/>
      <c r="AJF1856" s="83"/>
      <c r="AJG1856" s="83"/>
      <c r="AJH1856" s="83"/>
      <c r="AJI1856" s="83"/>
      <c r="AJJ1856" s="83"/>
      <c r="AJK1856" s="83"/>
      <c r="AJL1856" s="83"/>
      <c r="AJM1856" s="83"/>
      <c r="AJN1856" s="83"/>
      <c r="AJO1856" s="83"/>
      <c r="AJP1856" s="83"/>
      <c r="AJQ1856" s="83"/>
      <c r="AJR1856" s="83"/>
      <c r="AJS1856" s="83"/>
      <c r="AJT1856" s="83"/>
      <c r="AJU1856" s="83"/>
      <c r="AJV1856" s="83"/>
      <c r="AJW1856" s="83"/>
      <c r="AJX1856" s="83"/>
      <c r="AJY1856" s="83"/>
      <c r="AJZ1856" s="83"/>
      <c r="AKA1856" s="83"/>
      <c r="AKB1856" s="83"/>
      <c r="AKC1856" s="83"/>
      <c r="AKD1856" s="83"/>
      <c r="AKE1856" s="83"/>
      <c r="AKF1856" s="83"/>
      <c r="AKG1856" s="83"/>
      <c r="AKH1856" s="83"/>
      <c r="AKI1856" s="83"/>
      <c r="AKJ1856" s="83"/>
      <c r="AKK1856" s="83"/>
      <c r="AKL1856" s="83"/>
      <c r="AKM1856" s="83"/>
      <c r="AKN1856" s="83"/>
      <c r="AKO1856" s="83"/>
      <c r="AKP1856" s="83"/>
      <c r="AKQ1856" s="83"/>
      <c r="AKR1856" s="83"/>
      <c r="AKS1856" s="83"/>
      <c r="AKT1856" s="83"/>
      <c r="AKU1856" s="83"/>
      <c r="AKV1856" s="83"/>
      <c r="AKW1856" s="83"/>
      <c r="AKX1856" s="83"/>
      <c r="AKY1856" s="83"/>
      <c r="AKZ1856" s="83"/>
      <c r="ALA1856" s="83"/>
      <c r="ALB1856" s="83"/>
      <c r="ALC1856" s="83"/>
      <c r="ALD1856" s="83"/>
      <c r="ALE1856" s="83"/>
      <c r="ALF1856" s="83"/>
      <c r="ALG1856" s="83"/>
      <c r="ALH1856" s="83"/>
      <c r="ALI1856" s="83"/>
      <c r="ALJ1856" s="83"/>
      <c r="ALK1856" s="83"/>
      <c r="ALL1856" s="83"/>
      <c r="ALM1856" s="83"/>
      <c r="ALN1856" s="83"/>
      <c r="ALO1856" s="83"/>
      <c r="ALP1856" s="83"/>
      <c r="ALQ1856" s="83"/>
      <c r="ALR1856" s="83"/>
      <c r="ALS1856" s="83"/>
      <c r="ALT1856" s="83"/>
      <c r="ALU1856" s="83"/>
      <c r="ALV1856" s="83"/>
      <c r="ALW1856" s="83"/>
      <c r="ALX1856" s="83"/>
      <c r="ALY1856" s="83"/>
      <c r="ALZ1856" s="83"/>
      <c r="AMA1856" s="83"/>
      <c r="AMB1856" s="83"/>
      <c r="AMC1856" s="83"/>
      <c r="AMD1856" s="83"/>
      <c r="AME1856" s="83"/>
      <c r="AMF1856" s="83"/>
      <c r="AMG1856" s="83"/>
      <c r="AMH1856" s="83"/>
      <c r="AMI1856" s="83"/>
      <c r="AMJ1856" s="83"/>
      <c r="AMK1856" s="83"/>
    </row>
    <row r="1857" spans="1:1025" s="84" customFormat="1" ht="63.75" x14ac:dyDescent="0.25">
      <c r="A1857" s="62">
        <v>2</v>
      </c>
      <c r="B1857" s="63" t="s">
        <v>38</v>
      </c>
      <c r="C1857" s="80" t="s">
        <v>8504</v>
      </c>
      <c r="D1857" s="69" t="s">
        <v>580</v>
      </c>
      <c r="E1857" s="88">
        <v>1856</v>
      </c>
      <c r="F1857" s="85" t="s">
        <v>3308</v>
      </c>
      <c r="G1857" s="57" t="s">
        <v>8537</v>
      </c>
      <c r="H1857" s="80">
        <v>50.33</v>
      </c>
      <c r="I1857" s="66" t="s">
        <v>43</v>
      </c>
      <c r="J1857" s="69"/>
      <c r="K1857" s="57" t="s">
        <v>8538</v>
      </c>
      <c r="L1857" s="93"/>
      <c r="M1857" s="57"/>
      <c r="N1857" s="93"/>
      <c r="O1857" s="57"/>
      <c r="P1857" s="69"/>
      <c r="Q1857" s="57"/>
      <c r="R1857" s="69"/>
      <c r="S1857" s="69"/>
      <c r="T1857" s="69"/>
      <c r="U1857" s="69"/>
      <c r="V1857" s="69"/>
      <c r="W1857" s="69"/>
      <c r="X1857" s="69"/>
      <c r="Y1857" s="69"/>
      <c r="Z1857" s="69"/>
      <c r="AA1857" s="69"/>
      <c r="AB1857" s="69"/>
      <c r="AC1857" s="69"/>
      <c r="AD1857" s="69"/>
      <c r="AE1857" s="69"/>
      <c r="AF1857" s="69"/>
      <c r="AG1857" s="69"/>
      <c r="AH1857" s="69"/>
      <c r="AI1857" s="69"/>
      <c r="AJ1857" s="69"/>
      <c r="AK1857" s="69"/>
      <c r="AL1857" s="69"/>
      <c r="AM1857" s="83"/>
      <c r="AN1857" s="83"/>
      <c r="AO1857" s="83"/>
      <c r="AP1857" s="83"/>
      <c r="AQ1857" s="83"/>
      <c r="AR1857" s="83"/>
      <c r="AS1857" s="83"/>
      <c r="AT1857" s="83"/>
      <c r="AU1857" s="83"/>
      <c r="AV1857" s="83"/>
      <c r="AW1857" s="83"/>
      <c r="AX1857" s="83"/>
      <c r="AY1857" s="83"/>
      <c r="AZ1857" s="83"/>
      <c r="BA1857" s="83"/>
      <c r="BB1857" s="83"/>
      <c r="BC1857" s="83"/>
      <c r="BD1857" s="83"/>
      <c r="BE1857" s="83"/>
      <c r="BF1857" s="83"/>
      <c r="BG1857" s="83"/>
      <c r="BH1857" s="83"/>
      <c r="BI1857" s="83"/>
      <c r="BJ1857" s="83"/>
      <c r="BK1857" s="83"/>
      <c r="BL1857" s="83"/>
      <c r="BM1857" s="83"/>
      <c r="BN1857" s="83"/>
      <c r="BO1857" s="83"/>
      <c r="BP1857" s="83"/>
      <c r="BQ1857" s="83"/>
      <c r="BR1857" s="83"/>
      <c r="BS1857" s="83"/>
      <c r="BT1857" s="83"/>
      <c r="BU1857" s="83"/>
      <c r="BV1857" s="83"/>
      <c r="BW1857" s="83"/>
      <c r="BX1857" s="83"/>
      <c r="BY1857" s="83"/>
      <c r="BZ1857" s="83"/>
      <c r="CA1857" s="83"/>
      <c r="CB1857" s="83"/>
      <c r="CC1857" s="83"/>
      <c r="CD1857" s="83"/>
      <c r="CE1857" s="83"/>
      <c r="CF1857" s="83"/>
      <c r="CG1857" s="83"/>
      <c r="CH1857" s="83"/>
      <c r="CI1857" s="83"/>
      <c r="CJ1857" s="83"/>
      <c r="CK1857" s="83"/>
      <c r="CL1857" s="83"/>
      <c r="CM1857" s="83"/>
      <c r="CN1857" s="83"/>
      <c r="CO1857" s="83"/>
      <c r="CP1857" s="83"/>
      <c r="CQ1857" s="83"/>
      <c r="CR1857" s="83"/>
      <c r="CS1857" s="83"/>
      <c r="CT1857" s="83"/>
      <c r="CU1857" s="83"/>
      <c r="CV1857" s="83"/>
      <c r="CW1857" s="83"/>
      <c r="CX1857" s="83"/>
      <c r="CY1857" s="83"/>
      <c r="CZ1857" s="83"/>
      <c r="DA1857" s="83"/>
      <c r="DB1857" s="83"/>
      <c r="DC1857" s="83"/>
      <c r="DD1857" s="83"/>
      <c r="DE1857" s="83"/>
      <c r="DF1857" s="83"/>
      <c r="DG1857" s="83"/>
      <c r="DH1857" s="83"/>
      <c r="DI1857" s="83"/>
      <c r="DJ1857" s="83"/>
      <c r="DK1857" s="83"/>
      <c r="DL1857" s="83"/>
      <c r="DM1857" s="83"/>
      <c r="DN1857" s="83"/>
      <c r="DO1857" s="83"/>
      <c r="DP1857" s="83"/>
      <c r="DQ1857" s="83"/>
      <c r="DR1857" s="83"/>
      <c r="DS1857" s="83"/>
      <c r="DT1857" s="83"/>
      <c r="DU1857" s="83"/>
      <c r="DV1857" s="83"/>
      <c r="DW1857" s="83"/>
      <c r="DX1857" s="83"/>
      <c r="DY1857" s="83"/>
      <c r="DZ1857" s="83"/>
      <c r="EA1857" s="83"/>
      <c r="EB1857" s="83"/>
      <c r="EC1857" s="83"/>
      <c r="ED1857" s="83"/>
      <c r="EE1857" s="83"/>
      <c r="EF1857" s="83"/>
      <c r="EG1857" s="83"/>
      <c r="EH1857" s="83"/>
      <c r="EI1857" s="83"/>
      <c r="EJ1857" s="83"/>
      <c r="EK1857" s="83"/>
      <c r="EL1857" s="83"/>
      <c r="EM1857" s="83"/>
      <c r="EN1857" s="83"/>
      <c r="EO1857" s="83"/>
      <c r="EP1857" s="83"/>
      <c r="EQ1857" s="83"/>
      <c r="ER1857" s="83"/>
      <c r="ES1857" s="83"/>
      <c r="ET1857" s="83"/>
      <c r="EU1857" s="83"/>
      <c r="EV1857" s="83"/>
      <c r="EW1857" s="83"/>
      <c r="EX1857" s="83"/>
      <c r="EY1857" s="83"/>
      <c r="EZ1857" s="83"/>
      <c r="FA1857" s="83"/>
      <c r="FB1857" s="83"/>
      <c r="FC1857" s="83"/>
      <c r="FD1857" s="83"/>
      <c r="FE1857" s="83"/>
      <c r="FF1857" s="83"/>
      <c r="FG1857" s="83"/>
      <c r="FH1857" s="83"/>
      <c r="FI1857" s="83"/>
      <c r="FJ1857" s="83"/>
      <c r="FK1857" s="83"/>
      <c r="FL1857" s="83"/>
      <c r="FM1857" s="83"/>
      <c r="FN1857" s="83"/>
      <c r="FO1857" s="83"/>
      <c r="FP1857" s="83"/>
      <c r="FQ1857" s="83"/>
      <c r="FR1857" s="83"/>
      <c r="FS1857" s="83"/>
      <c r="FT1857" s="83"/>
      <c r="FU1857" s="83"/>
      <c r="FV1857" s="83"/>
      <c r="FW1857" s="83"/>
      <c r="FX1857" s="83"/>
      <c r="FY1857" s="83"/>
      <c r="FZ1857" s="83"/>
      <c r="GA1857" s="83"/>
      <c r="GB1857" s="83"/>
      <c r="GC1857" s="83"/>
      <c r="GD1857" s="83"/>
      <c r="GE1857" s="83"/>
      <c r="GF1857" s="83"/>
      <c r="GG1857" s="83"/>
      <c r="GH1857" s="83"/>
      <c r="GI1857" s="83"/>
      <c r="GJ1857" s="83"/>
      <c r="GK1857" s="83"/>
      <c r="GL1857" s="83"/>
      <c r="GM1857" s="83"/>
      <c r="GN1857" s="83"/>
      <c r="GO1857" s="83"/>
      <c r="GP1857" s="83"/>
      <c r="GQ1857" s="83"/>
      <c r="GR1857" s="83"/>
      <c r="GS1857" s="83"/>
      <c r="GT1857" s="83"/>
      <c r="GU1857" s="83"/>
      <c r="GV1857" s="83"/>
      <c r="GW1857" s="83"/>
      <c r="GX1857" s="83"/>
      <c r="GY1857" s="83"/>
      <c r="GZ1857" s="83"/>
      <c r="HA1857" s="83"/>
      <c r="HB1857" s="83"/>
      <c r="HC1857" s="83"/>
      <c r="HD1857" s="83"/>
      <c r="HE1857" s="83"/>
      <c r="HF1857" s="83"/>
      <c r="HG1857" s="83"/>
      <c r="HH1857" s="83"/>
      <c r="HI1857" s="83"/>
      <c r="HJ1857" s="83"/>
      <c r="HK1857" s="83"/>
      <c r="HL1857" s="83"/>
      <c r="HM1857" s="83"/>
      <c r="HN1857" s="83"/>
      <c r="HO1857" s="83"/>
      <c r="HP1857" s="83"/>
      <c r="HQ1857" s="83"/>
      <c r="HR1857" s="83"/>
      <c r="HS1857" s="83"/>
      <c r="HT1857" s="83"/>
      <c r="HU1857" s="83"/>
      <c r="HV1857" s="83"/>
      <c r="HW1857" s="83"/>
      <c r="HX1857" s="83"/>
      <c r="HY1857" s="83"/>
      <c r="HZ1857" s="83"/>
      <c r="IA1857" s="83"/>
      <c r="IB1857" s="83"/>
      <c r="IC1857" s="83"/>
      <c r="ID1857" s="83"/>
      <c r="IE1857" s="83"/>
      <c r="IF1857" s="83"/>
      <c r="IG1857" s="83"/>
      <c r="IH1857" s="83"/>
      <c r="II1857" s="83"/>
      <c r="IJ1857" s="83"/>
      <c r="IK1857" s="83"/>
      <c r="IL1857" s="83"/>
      <c r="IM1857" s="83"/>
      <c r="IN1857" s="83"/>
      <c r="IO1857" s="83"/>
      <c r="IP1857" s="83"/>
      <c r="IQ1857" s="83"/>
      <c r="IR1857" s="83"/>
      <c r="IS1857" s="83"/>
      <c r="IT1857" s="83"/>
      <c r="IU1857" s="83"/>
      <c r="IV1857" s="83"/>
      <c r="IW1857" s="83"/>
      <c r="IX1857" s="83"/>
      <c r="IY1857" s="83"/>
      <c r="IZ1857" s="83"/>
      <c r="JA1857" s="83"/>
      <c r="JB1857" s="83"/>
      <c r="JC1857" s="83"/>
      <c r="JD1857" s="83"/>
      <c r="JE1857" s="83"/>
      <c r="JF1857" s="83"/>
      <c r="JG1857" s="83"/>
      <c r="JH1857" s="83"/>
      <c r="JI1857" s="83"/>
      <c r="JJ1857" s="83"/>
      <c r="JK1857" s="83"/>
      <c r="JL1857" s="83"/>
      <c r="JM1857" s="83"/>
      <c r="JN1857" s="83"/>
      <c r="JO1857" s="83"/>
      <c r="JP1857" s="83"/>
      <c r="JQ1857" s="83"/>
      <c r="JR1857" s="83"/>
      <c r="JS1857" s="83"/>
      <c r="JT1857" s="83"/>
      <c r="JU1857" s="83"/>
      <c r="JV1857" s="83"/>
      <c r="JW1857" s="83"/>
      <c r="JX1857" s="83"/>
      <c r="JY1857" s="83"/>
      <c r="JZ1857" s="83"/>
      <c r="KA1857" s="83"/>
      <c r="KB1857" s="83"/>
      <c r="KC1857" s="83"/>
      <c r="KD1857" s="83"/>
      <c r="KE1857" s="83"/>
      <c r="KF1857" s="83"/>
      <c r="KG1857" s="83"/>
      <c r="KH1857" s="83"/>
      <c r="KI1857" s="83"/>
      <c r="KJ1857" s="83"/>
      <c r="KK1857" s="83"/>
      <c r="KL1857" s="83"/>
      <c r="KM1857" s="83"/>
      <c r="KN1857" s="83"/>
      <c r="KO1857" s="83"/>
      <c r="KP1857" s="83"/>
      <c r="KQ1857" s="83"/>
      <c r="KR1857" s="83"/>
      <c r="KS1857" s="83"/>
      <c r="KT1857" s="83"/>
      <c r="KU1857" s="83"/>
      <c r="KV1857" s="83"/>
      <c r="KW1857" s="83"/>
      <c r="KX1857" s="83"/>
      <c r="KY1857" s="83"/>
      <c r="KZ1857" s="83"/>
      <c r="LA1857" s="83"/>
      <c r="LB1857" s="83"/>
      <c r="LC1857" s="83"/>
      <c r="LD1857" s="83"/>
      <c r="LE1857" s="83"/>
      <c r="LF1857" s="83"/>
      <c r="LG1857" s="83"/>
      <c r="LH1857" s="83"/>
      <c r="LI1857" s="83"/>
      <c r="LJ1857" s="83"/>
      <c r="LK1857" s="83"/>
      <c r="LL1857" s="83"/>
      <c r="LM1857" s="83"/>
      <c r="LN1857" s="83"/>
      <c r="LO1857" s="83"/>
      <c r="LP1857" s="83"/>
      <c r="LQ1857" s="83"/>
      <c r="LR1857" s="83"/>
      <c r="LS1857" s="83"/>
      <c r="LT1857" s="83"/>
      <c r="LU1857" s="83"/>
      <c r="LV1857" s="83"/>
      <c r="LW1857" s="83"/>
      <c r="LX1857" s="83"/>
      <c r="LY1857" s="83"/>
      <c r="LZ1857" s="83"/>
      <c r="MA1857" s="83"/>
      <c r="MB1857" s="83"/>
      <c r="MC1857" s="83"/>
      <c r="MD1857" s="83"/>
      <c r="ME1857" s="83"/>
      <c r="MF1857" s="83"/>
      <c r="MG1857" s="83"/>
      <c r="MH1857" s="83"/>
      <c r="MI1857" s="83"/>
      <c r="MJ1857" s="83"/>
      <c r="MK1857" s="83"/>
      <c r="ML1857" s="83"/>
      <c r="MM1857" s="83"/>
      <c r="MN1857" s="83"/>
      <c r="MO1857" s="83"/>
      <c r="MP1857" s="83"/>
      <c r="MQ1857" s="83"/>
      <c r="MR1857" s="83"/>
      <c r="MS1857" s="83"/>
      <c r="MT1857" s="83"/>
      <c r="MU1857" s="83"/>
      <c r="MV1857" s="83"/>
      <c r="MW1857" s="83"/>
      <c r="MX1857" s="83"/>
      <c r="MY1857" s="83"/>
      <c r="MZ1857" s="83"/>
      <c r="NA1857" s="83"/>
      <c r="NB1857" s="83"/>
      <c r="NC1857" s="83"/>
      <c r="ND1857" s="83"/>
      <c r="NE1857" s="83"/>
      <c r="NF1857" s="83"/>
      <c r="NG1857" s="83"/>
      <c r="NH1857" s="83"/>
      <c r="NI1857" s="83"/>
      <c r="NJ1857" s="83"/>
      <c r="NK1857" s="83"/>
      <c r="NL1857" s="83"/>
      <c r="NM1857" s="83"/>
      <c r="NN1857" s="83"/>
      <c r="NO1857" s="83"/>
      <c r="NP1857" s="83"/>
      <c r="NQ1857" s="83"/>
      <c r="NR1857" s="83"/>
      <c r="NS1857" s="83"/>
      <c r="NT1857" s="83"/>
      <c r="NU1857" s="83"/>
      <c r="NV1857" s="83"/>
      <c r="NW1857" s="83"/>
      <c r="NX1857" s="83"/>
      <c r="NY1857" s="83"/>
      <c r="NZ1857" s="83"/>
      <c r="OA1857" s="83"/>
      <c r="OB1857" s="83"/>
      <c r="OC1857" s="83"/>
      <c r="OD1857" s="83"/>
      <c r="OE1857" s="83"/>
      <c r="OF1857" s="83"/>
      <c r="OG1857" s="83"/>
      <c r="OH1857" s="83"/>
      <c r="OI1857" s="83"/>
      <c r="OJ1857" s="83"/>
      <c r="OK1857" s="83"/>
      <c r="OL1857" s="83"/>
      <c r="OM1857" s="83"/>
      <c r="ON1857" s="83"/>
      <c r="OO1857" s="83"/>
      <c r="OP1857" s="83"/>
      <c r="OQ1857" s="83"/>
      <c r="OR1857" s="83"/>
      <c r="OS1857" s="83"/>
      <c r="OT1857" s="83"/>
      <c r="OU1857" s="83"/>
      <c r="OV1857" s="83"/>
      <c r="OW1857" s="83"/>
      <c r="OX1857" s="83"/>
      <c r="OY1857" s="83"/>
      <c r="OZ1857" s="83"/>
      <c r="PA1857" s="83"/>
      <c r="PB1857" s="83"/>
      <c r="PC1857" s="83"/>
      <c r="PD1857" s="83"/>
      <c r="PE1857" s="83"/>
      <c r="PF1857" s="83"/>
      <c r="PG1857" s="83"/>
      <c r="PH1857" s="83"/>
      <c r="PI1857" s="83"/>
      <c r="PJ1857" s="83"/>
      <c r="PK1857" s="83"/>
      <c r="PL1857" s="83"/>
      <c r="PM1857" s="83"/>
      <c r="PN1857" s="83"/>
      <c r="PO1857" s="83"/>
      <c r="PP1857" s="83"/>
      <c r="PQ1857" s="83"/>
      <c r="PR1857" s="83"/>
      <c r="PS1857" s="83"/>
      <c r="PT1857" s="83"/>
      <c r="PU1857" s="83"/>
      <c r="PV1857" s="83"/>
      <c r="PW1857" s="83"/>
      <c r="PX1857" s="83"/>
      <c r="PY1857" s="83"/>
      <c r="PZ1857" s="83"/>
      <c r="QA1857" s="83"/>
      <c r="QB1857" s="83"/>
      <c r="QC1857" s="83"/>
      <c r="QD1857" s="83"/>
      <c r="QE1857" s="83"/>
      <c r="QF1857" s="83"/>
      <c r="QG1857" s="83"/>
      <c r="QH1857" s="83"/>
      <c r="QI1857" s="83"/>
      <c r="QJ1857" s="83"/>
      <c r="QK1857" s="83"/>
      <c r="QL1857" s="83"/>
      <c r="QM1857" s="83"/>
      <c r="QN1857" s="83"/>
      <c r="QO1857" s="83"/>
      <c r="QP1857" s="83"/>
      <c r="QQ1857" s="83"/>
      <c r="QR1857" s="83"/>
      <c r="QS1857" s="83"/>
      <c r="QT1857" s="83"/>
      <c r="QU1857" s="83"/>
      <c r="QV1857" s="83"/>
      <c r="QW1857" s="83"/>
      <c r="QX1857" s="83"/>
      <c r="QY1857" s="83"/>
      <c r="QZ1857" s="83"/>
      <c r="RA1857" s="83"/>
      <c r="RB1857" s="83"/>
      <c r="RC1857" s="83"/>
      <c r="RD1857" s="83"/>
      <c r="RE1857" s="83"/>
      <c r="RF1857" s="83"/>
      <c r="RG1857" s="83"/>
      <c r="RH1857" s="83"/>
      <c r="RI1857" s="83"/>
      <c r="RJ1857" s="83"/>
      <c r="RK1857" s="83"/>
      <c r="RL1857" s="83"/>
      <c r="RM1857" s="83"/>
      <c r="RN1857" s="83"/>
      <c r="RO1857" s="83"/>
      <c r="RP1857" s="83"/>
      <c r="RQ1857" s="83"/>
      <c r="RR1857" s="83"/>
      <c r="RS1857" s="83"/>
      <c r="RT1857" s="83"/>
      <c r="RU1857" s="83"/>
      <c r="RV1857" s="83"/>
      <c r="RW1857" s="83"/>
      <c r="RX1857" s="83"/>
      <c r="RY1857" s="83"/>
      <c r="RZ1857" s="83"/>
      <c r="SA1857" s="83"/>
      <c r="SB1857" s="83"/>
      <c r="SC1857" s="83"/>
      <c r="SD1857" s="83"/>
      <c r="SE1857" s="83"/>
      <c r="SF1857" s="83"/>
      <c r="SG1857" s="83"/>
      <c r="SH1857" s="83"/>
      <c r="SI1857" s="83"/>
      <c r="SJ1857" s="83"/>
      <c r="SK1857" s="83"/>
      <c r="SL1857" s="83"/>
      <c r="SM1857" s="83"/>
      <c r="SN1857" s="83"/>
      <c r="SO1857" s="83"/>
      <c r="SP1857" s="83"/>
      <c r="SQ1857" s="83"/>
      <c r="SR1857" s="83"/>
      <c r="SS1857" s="83"/>
      <c r="ST1857" s="83"/>
      <c r="SU1857" s="83"/>
      <c r="SV1857" s="83"/>
      <c r="SW1857" s="83"/>
      <c r="SX1857" s="83"/>
      <c r="SY1857" s="83"/>
      <c r="SZ1857" s="83"/>
      <c r="TA1857" s="83"/>
      <c r="TB1857" s="83"/>
      <c r="TC1857" s="83"/>
      <c r="TD1857" s="83"/>
      <c r="TE1857" s="83"/>
      <c r="TF1857" s="83"/>
      <c r="TG1857" s="83"/>
      <c r="TH1857" s="83"/>
      <c r="TI1857" s="83"/>
      <c r="TJ1857" s="83"/>
      <c r="TK1857" s="83"/>
      <c r="TL1857" s="83"/>
      <c r="TM1857" s="83"/>
      <c r="TN1857" s="83"/>
      <c r="TO1857" s="83"/>
      <c r="TP1857" s="83"/>
      <c r="TQ1857" s="83"/>
      <c r="TR1857" s="83"/>
      <c r="TS1857" s="83"/>
      <c r="TT1857" s="83"/>
      <c r="TU1857" s="83"/>
      <c r="TV1857" s="83"/>
      <c r="TW1857" s="83"/>
      <c r="TX1857" s="83"/>
      <c r="TY1857" s="83"/>
      <c r="TZ1857" s="83"/>
      <c r="UA1857" s="83"/>
      <c r="UB1857" s="83"/>
      <c r="UC1857" s="83"/>
      <c r="UD1857" s="83"/>
      <c r="UE1857" s="83"/>
      <c r="UF1857" s="83"/>
      <c r="UG1857" s="83"/>
      <c r="UH1857" s="83"/>
      <c r="UI1857" s="83"/>
      <c r="UJ1857" s="83"/>
      <c r="UK1857" s="83"/>
      <c r="UL1857" s="83"/>
      <c r="UM1857" s="83"/>
      <c r="UN1857" s="83"/>
      <c r="UO1857" s="83"/>
      <c r="UP1857" s="83"/>
      <c r="UQ1857" s="83"/>
      <c r="UR1857" s="83"/>
      <c r="US1857" s="83"/>
      <c r="UT1857" s="83"/>
      <c r="UU1857" s="83"/>
      <c r="UV1857" s="83"/>
      <c r="UW1857" s="83"/>
      <c r="UX1857" s="83"/>
      <c r="UY1857" s="83"/>
      <c r="UZ1857" s="83"/>
      <c r="VA1857" s="83"/>
      <c r="VB1857" s="83"/>
      <c r="VC1857" s="83"/>
      <c r="VD1857" s="83"/>
      <c r="VE1857" s="83"/>
      <c r="VF1857" s="83"/>
      <c r="VG1857" s="83"/>
      <c r="VH1857" s="83"/>
      <c r="VI1857" s="83"/>
      <c r="VJ1857" s="83"/>
      <c r="VK1857" s="83"/>
      <c r="VL1857" s="83"/>
      <c r="VM1857" s="83"/>
      <c r="VN1857" s="83"/>
      <c r="VO1857" s="83"/>
      <c r="VP1857" s="83"/>
      <c r="VQ1857" s="83"/>
      <c r="VR1857" s="83"/>
      <c r="VS1857" s="83"/>
      <c r="VT1857" s="83"/>
      <c r="VU1857" s="83"/>
      <c r="VV1857" s="83"/>
      <c r="VW1857" s="83"/>
      <c r="VX1857" s="83"/>
      <c r="VY1857" s="83"/>
      <c r="VZ1857" s="83"/>
      <c r="WA1857" s="83"/>
      <c r="WB1857" s="83"/>
      <c r="WC1857" s="83"/>
      <c r="WD1857" s="83"/>
      <c r="WE1857" s="83"/>
      <c r="WF1857" s="83"/>
      <c r="WG1857" s="83"/>
      <c r="WH1857" s="83"/>
      <c r="WI1857" s="83"/>
      <c r="WJ1857" s="83"/>
      <c r="WK1857" s="83"/>
      <c r="WL1857" s="83"/>
      <c r="WM1857" s="83"/>
      <c r="WN1857" s="83"/>
      <c r="WO1857" s="83"/>
      <c r="WP1857" s="83"/>
      <c r="WQ1857" s="83"/>
      <c r="WR1857" s="83"/>
      <c r="WS1857" s="83"/>
      <c r="WT1857" s="83"/>
      <c r="WU1857" s="83"/>
      <c r="WV1857" s="83"/>
      <c r="WW1857" s="83"/>
      <c r="WX1857" s="83"/>
      <c r="WY1857" s="83"/>
      <c r="WZ1857" s="83"/>
      <c r="XA1857" s="83"/>
      <c r="XB1857" s="83"/>
      <c r="XC1857" s="83"/>
      <c r="XD1857" s="83"/>
      <c r="XE1857" s="83"/>
      <c r="XF1857" s="83"/>
      <c r="XG1857" s="83"/>
      <c r="XH1857" s="83"/>
      <c r="XI1857" s="83"/>
      <c r="XJ1857" s="83"/>
      <c r="XK1857" s="83"/>
      <c r="XL1857" s="83"/>
      <c r="XM1857" s="83"/>
      <c r="XN1857" s="83"/>
      <c r="XO1857" s="83"/>
      <c r="XP1857" s="83"/>
      <c r="XQ1857" s="83"/>
      <c r="XR1857" s="83"/>
      <c r="XS1857" s="83"/>
      <c r="XT1857" s="83"/>
      <c r="XU1857" s="83"/>
      <c r="XV1857" s="83"/>
      <c r="XW1857" s="83"/>
      <c r="XX1857" s="83"/>
      <c r="XY1857" s="83"/>
      <c r="XZ1857" s="83"/>
      <c r="YA1857" s="83"/>
      <c r="YB1857" s="83"/>
      <c r="YC1857" s="83"/>
      <c r="YD1857" s="83"/>
      <c r="YE1857" s="83"/>
      <c r="YF1857" s="83"/>
      <c r="YG1857" s="83"/>
      <c r="YH1857" s="83"/>
      <c r="YI1857" s="83"/>
      <c r="YJ1857" s="83"/>
      <c r="YK1857" s="83"/>
      <c r="YL1857" s="83"/>
      <c r="YM1857" s="83"/>
      <c r="YN1857" s="83"/>
      <c r="YO1857" s="83"/>
      <c r="YP1857" s="83"/>
      <c r="YQ1857" s="83"/>
      <c r="YR1857" s="83"/>
      <c r="YS1857" s="83"/>
      <c r="YT1857" s="83"/>
      <c r="YU1857" s="83"/>
      <c r="YV1857" s="83"/>
      <c r="YW1857" s="83"/>
      <c r="YX1857" s="83"/>
      <c r="YY1857" s="83"/>
      <c r="YZ1857" s="83"/>
      <c r="ZA1857" s="83"/>
      <c r="ZB1857" s="83"/>
      <c r="ZC1857" s="83"/>
      <c r="ZD1857" s="83"/>
      <c r="ZE1857" s="83"/>
      <c r="ZF1857" s="83"/>
      <c r="ZG1857" s="83"/>
      <c r="ZH1857" s="83"/>
      <c r="ZI1857" s="83"/>
      <c r="ZJ1857" s="83"/>
      <c r="ZK1857" s="83"/>
      <c r="ZL1857" s="83"/>
      <c r="ZM1857" s="83"/>
      <c r="ZN1857" s="83"/>
      <c r="ZO1857" s="83"/>
      <c r="ZP1857" s="83"/>
      <c r="ZQ1857" s="83"/>
      <c r="ZR1857" s="83"/>
      <c r="ZS1857" s="83"/>
      <c r="ZT1857" s="83"/>
      <c r="ZU1857" s="83"/>
      <c r="ZV1857" s="83"/>
      <c r="ZW1857" s="83"/>
      <c r="ZX1857" s="83"/>
      <c r="ZY1857" s="83"/>
      <c r="ZZ1857" s="83"/>
      <c r="AAA1857" s="83"/>
      <c r="AAB1857" s="83"/>
      <c r="AAC1857" s="83"/>
      <c r="AAD1857" s="83"/>
      <c r="AAE1857" s="83"/>
      <c r="AAF1857" s="83"/>
      <c r="AAG1857" s="83"/>
      <c r="AAH1857" s="83"/>
      <c r="AAI1857" s="83"/>
      <c r="AAJ1857" s="83"/>
      <c r="AAK1857" s="83"/>
      <c r="AAL1857" s="83"/>
      <c r="AAM1857" s="83"/>
      <c r="AAN1857" s="83"/>
      <c r="AAO1857" s="83"/>
      <c r="AAP1857" s="83"/>
      <c r="AAQ1857" s="83"/>
      <c r="AAR1857" s="83"/>
      <c r="AAS1857" s="83"/>
      <c r="AAT1857" s="83"/>
      <c r="AAU1857" s="83"/>
      <c r="AAV1857" s="83"/>
      <c r="AAW1857" s="83"/>
      <c r="AAX1857" s="83"/>
      <c r="AAY1857" s="83"/>
      <c r="AAZ1857" s="83"/>
      <c r="ABA1857" s="83"/>
      <c r="ABB1857" s="83"/>
      <c r="ABC1857" s="83"/>
      <c r="ABD1857" s="83"/>
      <c r="ABE1857" s="83"/>
      <c r="ABF1857" s="83"/>
      <c r="ABG1857" s="83"/>
      <c r="ABH1857" s="83"/>
      <c r="ABI1857" s="83"/>
      <c r="ABJ1857" s="83"/>
      <c r="ABK1857" s="83"/>
      <c r="ABL1857" s="83"/>
      <c r="ABM1857" s="83"/>
      <c r="ABN1857" s="83"/>
      <c r="ABO1857" s="83"/>
      <c r="ABP1857" s="83"/>
      <c r="ABQ1857" s="83"/>
      <c r="ABR1857" s="83"/>
      <c r="ABS1857" s="83"/>
      <c r="ABT1857" s="83"/>
      <c r="ABU1857" s="83"/>
      <c r="ABV1857" s="83"/>
      <c r="ABW1857" s="83"/>
      <c r="ABX1857" s="83"/>
      <c r="ABY1857" s="83"/>
      <c r="ABZ1857" s="83"/>
      <c r="ACA1857" s="83"/>
      <c r="ACB1857" s="83"/>
      <c r="ACC1857" s="83"/>
      <c r="ACD1857" s="83"/>
      <c r="ACE1857" s="83"/>
      <c r="ACF1857" s="83"/>
      <c r="ACG1857" s="83"/>
      <c r="ACH1857" s="83"/>
      <c r="ACI1857" s="83"/>
      <c r="ACJ1857" s="83"/>
      <c r="ACK1857" s="83"/>
      <c r="ACL1857" s="83"/>
      <c r="ACM1857" s="83"/>
      <c r="ACN1857" s="83"/>
      <c r="ACO1857" s="83"/>
      <c r="ACP1857" s="83"/>
      <c r="ACQ1857" s="83"/>
      <c r="ACR1857" s="83"/>
      <c r="ACS1857" s="83"/>
      <c r="ACT1857" s="83"/>
      <c r="ACU1857" s="83"/>
      <c r="ACV1857" s="83"/>
      <c r="ACW1857" s="83"/>
      <c r="ACX1857" s="83"/>
      <c r="ACY1857" s="83"/>
      <c r="ACZ1857" s="83"/>
      <c r="ADA1857" s="83"/>
      <c r="ADB1857" s="83"/>
      <c r="ADC1857" s="83"/>
      <c r="ADD1857" s="83"/>
      <c r="ADE1857" s="83"/>
      <c r="ADF1857" s="83"/>
      <c r="ADG1857" s="83"/>
      <c r="ADH1857" s="83"/>
      <c r="ADI1857" s="83"/>
      <c r="ADJ1857" s="83"/>
      <c r="ADK1857" s="83"/>
      <c r="ADL1857" s="83"/>
      <c r="ADM1857" s="83"/>
      <c r="ADN1857" s="83"/>
      <c r="ADO1857" s="83"/>
      <c r="ADP1857" s="83"/>
      <c r="ADQ1857" s="83"/>
      <c r="ADR1857" s="83"/>
      <c r="ADS1857" s="83"/>
      <c r="ADT1857" s="83"/>
      <c r="ADU1857" s="83"/>
      <c r="ADV1857" s="83"/>
      <c r="ADW1857" s="83"/>
      <c r="ADX1857" s="83"/>
      <c r="ADY1857" s="83"/>
      <c r="ADZ1857" s="83"/>
      <c r="AEA1857" s="83"/>
      <c r="AEB1857" s="83"/>
      <c r="AEC1857" s="83"/>
      <c r="AED1857" s="83"/>
      <c r="AEE1857" s="83"/>
      <c r="AEF1857" s="83"/>
      <c r="AEG1857" s="83"/>
      <c r="AEH1857" s="83"/>
      <c r="AEI1857" s="83"/>
      <c r="AEJ1857" s="83"/>
      <c r="AEK1857" s="83"/>
      <c r="AEL1857" s="83"/>
      <c r="AEM1857" s="83"/>
      <c r="AEN1857" s="83"/>
      <c r="AEO1857" s="83"/>
      <c r="AEP1857" s="83"/>
      <c r="AEQ1857" s="83"/>
      <c r="AER1857" s="83"/>
      <c r="AES1857" s="83"/>
      <c r="AET1857" s="83"/>
      <c r="AEU1857" s="83"/>
      <c r="AEV1857" s="83"/>
      <c r="AEW1857" s="83"/>
      <c r="AEX1857" s="83"/>
      <c r="AEY1857" s="83"/>
      <c r="AEZ1857" s="83"/>
      <c r="AFA1857" s="83"/>
      <c r="AFB1857" s="83"/>
      <c r="AFC1857" s="83"/>
      <c r="AFD1857" s="83"/>
      <c r="AFE1857" s="83"/>
      <c r="AFF1857" s="83"/>
      <c r="AFG1857" s="83"/>
      <c r="AFH1857" s="83"/>
      <c r="AFI1857" s="83"/>
      <c r="AFJ1857" s="83"/>
      <c r="AFK1857" s="83"/>
      <c r="AFL1857" s="83"/>
      <c r="AFM1857" s="83"/>
      <c r="AFN1857" s="83"/>
      <c r="AFO1857" s="83"/>
      <c r="AFP1857" s="83"/>
      <c r="AFQ1857" s="83"/>
      <c r="AFR1857" s="83"/>
      <c r="AFS1857" s="83"/>
      <c r="AFT1857" s="83"/>
      <c r="AFU1857" s="83"/>
      <c r="AFV1857" s="83"/>
      <c r="AFW1857" s="83"/>
      <c r="AFX1857" s="83"/>
      <c r="AFY1857" s="83"/>
      <c r="AFZ1857" s="83"/>
      <c r="AGA1857" s="83"/>
      <c r="AGB1857" s="83"/>
      <c r="AGC1857" s="83"/>
      <c r="AGD1857" s="83"/>
      <c r="AGE1857" s="83"/>
      <c r="AGF1857" s="83"/>
      <c r="AGG1857" s="83"/>
      <c r="AGH1857" s="83"/>
      <c r="AGI1857" s="83"/>
      <c r="AGJ1857" s="83"/>
      <c r="AGK1857" s="83"/>
      <c r="AGL1857" s="83"/>
      <c r="AGM1857" s="83"/>
      <c r="AGN1857" s="83"/>
      <c r="AGO1857" s="83"/>
      <c r="AGP1857" s="83"/>
      <c r="AGQ1857" s="83"/>
      <c r="AGR1857" s="83"/>
      <c r="AGS1857" s="83"/>
      <c r="AGT1857" s="83"/>
      <c r="AGU1857" s="83"/>
      <c r="AGV1857" s="83"/>
      <c r="AGW1857" s="83"/>
      <c r="AGX1857" s="83"/>
      <c r="AGY1857" s="83"/>
      <c r="AGZ1857" s="83"/>
      <c r="AHA1857" s="83"/>
      <c r="AHB1857" s="83"/>
      <c r="AHC1857" s="83"/>
      <c r="AHD1857" s="83"/>
      <c r="AHE1857" s="83"/>
      <c r="AHF1857" s="83"/>
      <c r="AHG1857" s="83"/>
      <c r="AHH1857" s="83"/>
      <c r="AHI1857" s="83"/>
      <c r="AHJ1857" s="83"/>
      <c r="AHK1857" s="83"/>
      <c r="AHL1857" s="83"/>
      <c r="AHM1857" s="83"/>
      <c r="AHN1857" s="83"/>
      <c r="AHO1857" s="83"/>
      <c r="AHP1857" s="83"/>
      <c r="AHQ1857" s="83"/>
      <c r="AHR1857" s="83"/>
      <c r="AHS1857" s="83"/>
      <c r="AHT1857" s="83"/>
      <c r="AHU1857" s="83"/>
      <c r="AHV1857" s="83"/>
      <c r="AHW1857" s="83"/>
      <c r="AHX1857" s="83"/>
      <c r="AHY1857" s="83"/>
      <c r="AHZ1857" s="83"/>
      <c r="AIA1857" s="83"/>
      <c r="AIB1857" s="83"/>
      <c r="AIC1857" s="83"/>
      <c r="AID1857" s="83"/>
      <c r="AIE1857" s="83"/>
      <c r="AIF1857" s="83"/>
      <c r="AIG1857" s="83"/>
      <c r="AIH1857" s="83"/>
      <c r="AII1857" s="83"/>
      <c r="AIJ1857" s="83"/>
      <c r="AIK1857" s="83"/>
      <c r="AIL1857" s="83"/>
      <c r="AIM1857" s="83"/>
      <c r="AIN1857" s="83"/>
      <c r="AIO1857" s="83"/>
      <c r="AIP1857" s="83"/>
      <c r="AIQ1857" s="83"/>
      <c r="AIR1857" s="83"/>
      <c r="AIS1857" s="83"/>
      <c r="AIT1857" s="83"/>
      <c r="AIU1857" s="83"/>
      <c r="AIV1857" s="83"/>
      <c r="AIW1857" s="83"/>
      <c r="AIX1857" s="83"/>
      <c r="AIY1857" s="83"/>
      <c r="AIZ1857" s="83"/>
      <c r="AJA1857" s="83"/>
      <c r="AJB1857" s="83"/>
      <c r="AJC1857" s="83"/>
      <c r="AJD1857" s="83"/>
      <c r="AJE1857" s="83"/>
      <c r="AJF1857" s="83"/>
      <c r="AJG1857" s="83"/>
      <c r="AJH1857" s="83"/>
      <c r="AJI1857" s="83"/>
      <c r="AJJ1857" s="83"/>
      <c r="AJK1857" s="83"/>
      <c r="AJL1857" s="83"/>
      <c r="AJM1857" s="83"/>
      <c r="AJN1857" s="83"/>
      <c r="AJO1857" s="83"/>
      <c r="AJP1857" s="83"/>
      <c r="AJQ1857" s="83"/>
      <c r="AJR1857" s="83"/>
      <c r="AJS1857" s="83"/>
      <c r="AJT1857" s="83"/>
      <c r="AJU1857" s="83"/>
      <c r="AJV1857" s="83"/>
      <c r="AJW1857" s="83"/>
      <c r="AJX1857" s="83"/>
      <c r="AJY1857" s="83"/>
      <c r="AJZ1857" s="83"/>
      <c r="AKA1857" s="83"/>
      <c r="AKB1857" s="83"/>
      <c r="AKC1857" s="83"/>
      <c r="AKD1857" s="83"/>
      <c r="AKE1857" s="83"/>
      <c r="AKF1857" s="83"/>
      <c r="AKG1857" s="83"/>
      <c r="AKH1857" s="83"/>
      <c r="AKI1857" s="83"/>
      <c r="AKJ1857" s="83"/>
      <c r="AKK1857" s="83"/>
      <c r="AKL1857" s="83"/>
      <c r="AKM1857" s="83"/>
      <c r="AKN1857" s="83"/>
      <c r="AKO1857" s="83"/>
      <c r="AKP1857" s="83"/>
      <c r="AKQ1857" s="83"/>
      <c r="AKR1857" s="83"/>
      <c r="AKS1857" s="83"/>
      <c r="AKT1857" s="83"/>
      <c r="AKU1857" s="83"/>
      <c r="AKV1857" s="83"/>
      <c r="AKW1857" s="83"/>
      <c r="AKX1857" s="83"/>
      <c r="AKY1857" s="83"/>
      <c r="AKZ1857" s="83"/>
      <c r="ALA1857" s="83"/>
      <c r="ALB1857" s="83"/>
      <c r="ALC1857" s="83"/>
      <c r="ALD1857" s="83"/>
      <c r="ALE1857" s="83"/>
      <c r="ALF1857" s="83"/>
      <c r="ALG1857" s="83"/>
      <c r="ALH1857" s="83"/>
      <c r="ALI1857" s="83"/>
      <c r="ALJ1857" s="83"/>
      <c r="ALK1857" s="83"/>
      <c r="ALL1857" s="83"/>
      <c r="ALM1857" s="83"/>
      <c r="ALN1857" s="83"/>
      <c r="ALO1857" s="83"/>
      <c r="ALP1857" s="83"/>
      <c r="ALQ1857" s="83"/>
      <c r="ALR1857" s="83"/>
      <c r="ALS1857" s="83"/>
      <c r="ALT1857" s="83"/>
      <c r="ALU1857" s="83"/>
      <c r="ALV1857" s="83"/>
      <c r="ALW1857" s="83"/>
      <c r="ALX1857" s="83"/>
      <c r="ALY1857" s="83"/>
      <c r="ALZ1857" s="83"/>
      <c r="AMA1857" s="83"/>
      <c r="AMB1857" s="83"/>
      <c r="AMC1857" s="83"/>
      <c r="AMD1857" s="83"/>
      <c r="AME1857" s="83"/>
      <c r="AMF1857" s="83"/>
      <c r="AMG1857" s="83"/>
      <c r="AMH1857" s="83"/>
      <c r="AMI1857" s="83"/>
      <c r="AMJ1857" s="83"/>
      <c r="AMK1857" s="83"/>
    </row>
    <row r="1858" spans="1:1025" s="84" customFormat="1" ht="51" x14ac:dyDescent="0.25">
      <c r="A1858" s="62">
        <v>2</v>
      </c>
      <c r="B1858" s="63" t="s">
        <v>38</v>
      </c>
      <c r="C1858" s="80" t="s">
        <v>8505</v>
      </c>
      <c r="D1858" s="69" t="s">
        <v>580</v>
      </c>
      <c r="E1858" s="88">
        <v>1857</v>
      </c>
      <c r="F1858" s="85" t="s">
        <v>8500</v>
      </c>
      <c r="G1858" s="57" t="s">
        <v>8539</v>
      </c>
      <c r="H1858" s="94">
        <v>1758.4906934000001</v>
      </c>
      <c r="I1858" s="66" t="s">
        <v>43</v>
      </c>
      <c r="J1858" s="69"/>
      <c r="K1858" s="57" t="s">
        <v>8540</v>
      </c>
      <c r="L1858" s="93" t="s">
        <v>8541</v>
      </c>
      <c r="M1858" s="57" t="s">
        <v>8542</v>
      </c>
      <c r="N1858" s="93" t="s">
        <v>8543</v>
      </c>
      <c r="O1858" s="57"/>
      <c r="P1858" s="69"/>
      <c r="Q1858" s="57"/>
      <c r="R1858" s="69"/>
      <c r="S1858" s="69"/>
      <c r="T1858" s="69"/>
      <c r="U1858" s="69"/>
      <c r="V1858" s="69"/>
      <c r="W1858" s="69"/>
      <c r="X1858" s="69"/>
      <c r="Y1858" s="69"/>
      <c r="Z1858" s="69"/>
      <c r="AA1858" s="69"/>
      <c r="AB1858" s="69"/>
      <c r="AC1858" s="69"/>
      <c r="AD1858" s="69"/>
      <c r="AE1858" s="69"/>
      <c r="AF1858" s="69"/>
      <c r="AG1858" s="69"/>
      <c r="AH1858" s="69"/>
      <c r="AI1858" s="69"/>
      <c r="AJ1858" s="69"/>
      <c r="AK1858" s="69"/>
      <c r="AL1858" s="69"/>
      <c r="AM1858" s="83"/>
      <c r="AN1858" s="83"/>
      <c r="AO1858" s="83"/>
      <c r="AP1858" s="83"/>
      <c r="AQ1858" s="83"/>
      <c r="AR1858" s="83"/>
      <c r="AS1858" s="83"/>
      <c r="AT1858" s="83"/>
      <c r="AU1858" s="83"/>
      <c r="AV1858" s="83"/>
      <c r="AW1858" s="83"/>
      <c r="AX1858" s="83"/>
      <c r="AY1858" s="83"/>
      <c r="AZ1858" s="83"/>
      <c r="BA1858" s="83"/>
      <c r="BB1858" s="83"/>
      <c r="BC1858" s="83"/>
      <c r="BD1858" s="83"/>
      <c r="BE1858" s="83"/>
      <c r="BF1858" s="83"/>
      <c r="BG1858" s="83"/>
      <c r="BH1858" s="83"/>
      <c r="BI1858" s="83"/>
      <c r="BJ1858" s="83"/>
      <c r="BK1858" s="83"/>
      <c r="BL1858" s="83"/>
      <c r="BM1858" s="83"/>
      <c r="BN1858" s="83"/>
      <c r="BO1858" s="83"/>
      <c r="BP1858" s="83"/>
      <c r="BQ1858" s="83"/>
      <c r="BR1858" s="83"/>
      <c r="BS1858" s="83"/>
      <c r="BT1858" s="83"/>
      <c r="BU1858" s="83"/>
      <c r="BV1858" s="83"/>
      <c r="BW1858" s="83"/>
      <c r="BX1858" s="83"/>
      <c r="BY1858" s="83"/>
      <c r="BZ1858" s="83"/>
      <c r="CA1858" s="83"/>
      <c r="CB1858" s="83"/>
      <c r="CC1858" s="83"/>
      <c r="CD1858" s="83"/>
      <c r="CE1858" s="83"/>
      <c r="CF1858" s="83"/>
      <c r="CG1858" s="83"/>
      <c r="CH1858" s="83"/>
      <c r="CI1858" s="83"/>
      <c r="CJ1858" s="83"/>
      <c r="CK1858" s="83"/>
      <c r="CL1858" s="83"/>
      <c r="CM1858" s="83"/>
      <c r="CN1858" s="83"/>
      <c r="CO1858" s="83"/>
      <c r="CP1858" s="83"/>
      <c r="CQ1858" s="83"/>
      <c r="CR1858" s="83"/>
      <c r="CS1858" s="83"/>
      <c r="CT1858" s="83"/>
      <c r="CU1858" s="83"/>
      <c r="CV1858" s="83"/>
      <c r="CW1858" s="83"/>
      <c r="CX1858" s="83"/>
      <c r="CY1858" s="83"/>
      <c r="CZ1858" s="83"/>
      <c r="DA1858" s="83"/>
      <c r="DB1858" s="83"/>
      <c r="DC1858" s="83"/>
      <c r="DD1858" s="83"/>
      <c r="DE1858" s="83"/>
      <c r="DF1858" s="83"/>
      <c r="DG1858" s="83"/>
      <c r="DH1858" s="83"/>
      <c r="DI1858" s="83"/>
      <c r="DJ1858" s="83"/>
      <c r="DK1858" s="83"/>
      <c r="DL1858" s="83"/>
      <c r="DM1858" s="83"/>
      <c r="DN1858" s="83"/>
      <c r="DO1858" s="83"/>
      <c r="DP1858" s="83"/>
      <c r="DQ1858" s="83"/>
      <c r="DR1858" s="83"/>
      <c r="DS1858" s="83"/>
      <c r="DT1858" s="83"/>
      <c r="DU1858" s="83"/>
      <c r="DV1858" s="83"/>
      <c r="DW1858" s="83"/>
      <c r="DX1858" s="83"/>
      <c r="DY1858" s="83"/>
      <c r="DZ1858" s="83"/>
      <c r="EA1858" s="83"/>
      <c r="EB1858" s="83"/>
      <c r="EC1858" s="83"/>
      <c r="ED1858" s="83"/>
      <c r="EE1858" s="83"/>
      <c r="EF1858" s="83"/>
      <c r="EG1858" s="83"/>
      <c r="EH1858" s="83"/>
      <c r="EI1858" s="83"/>
      <c r="EJ1858" s="83"/>
      <c r="EK1858" s="83"/>
      <c r="EL1858" s="83"/>
      <c r="EM1858" s="83"/>
      <c r="EN1858" s="83"/>
      <c r="EO1858" s="83"/>
      <c r="EP1858" s="83"/>
      <c r="EQ1858" s="83"/>
      <c r="ER1858" s="83"/>
      <c r="ES1858" s="83"/>
      <c r="ET1858" s="83"/>
      <c r="EU1858" s="83"/>
      <c r="EV1858" s="83"/>
      <c r="EW1858" s="83"/>
      <c r="EX1858" s="83"/>
      <c r="EY1858" s="83"/>
      <c r="EZ1858" s="83"/>
      <c r="FA1858" s="83"/>
      <c r="FB1858" s="83"/>
      <c r="FC1858" s="83"/>
      <c r="FD1858" s="83"/>
      <c r="FE1858" s="83"/>
      <c r="FF1858" s="83"/>
      <c r="FG1858" s="83"/>
      <c r="FH1858" s="83"/>
      <c r="FI1858" s="83"/>
      <c r="FJ1858" s="83"/>
      <c r="FK1858" s="83"/>
      <c r="FL1858" s="83"/>
      <c r="FM1858" s="83"/>
      <c r="FN1858" s="83"/>
      <c r="FO1858" s="83"/>
      <c r="FP1858" s="83"/>
      <c r="FQ1858" s="83"/>
      <c r="FR1858" s="83"/>
      <c r="FS1858" s="83"/>
      <c r="FT1858" s="83"/>
      <c r="FU1858" s="83"/>
      <c r="FV1858" s="83"/>
      <c r="FW1858" s="83"/>
      <c r="FX1858" s="83"/>
      <c r="FY1858" s="83"/>
      <c r="FZ1858" s="83"/>
      <c r="GA1858" s="83"/>
      <c r="GB1858" s="83"/>
      <c r="GC1858" s="83"/>
      <c r="GD1858" s="83"/>
      <c r="GE1858" s="83"/>
      <c r="GF1858" s="83"/>
      <c r="GG1858" s="83"/>
      <c r="GH1858" s="83"/>
      <c r="GI1858" s="83"/>
      <c r="GJ1858" s="83"/>
      <c r="GK1858" s="83"/>
      <c r="GL1858" s="83"/>
      <c r="GM1858" s="83"/>
      <c r="GN1858" s="83"/>
      <c r="GO1858" s="83"/>
      <c r="GP1858" s="83"/>
      <c r="GQ1858" s="83"/>
      <c r="GR1858" s="83"/>
      <c r="GS1858" s="83"/>
      <c r="GT1858" s="83"/>
      <c r="GU1858" s="83"/>
      <c r="GV1858" s="83"/>
      <c r="GW1858" s="83"/>
      <c r="GX1858" s="83"/>
      <c r="GY1858" s="83"/>
      <c r="GZ1858" s="83"/>
      <c r="HA1858" s="83"/>
      <c r="HB1858" s="83"/>
      <c r="HC1858" s="83"/>
      <c r="HD1858" s="83"/>
      <c r="HE1858" s="83"/>
      <c r="HF1858" s="83"/>
      <c r="HG1858" s="83"/>
      <c r="HH1858" s="83"/>
      <c r="HI1858" s="83"/>
      <c r="HJ1858" s="83"/>
      <c r="HK1858" s="83"/>
      <c r="HL1858" s="83"/>
      <c r="HM1858" s="83"/>
      <c r="HN1858" s="83"/>
      <c r="HO1858" s="83"/>
      <c r="HP1858" s="83"/>
      <c r="HQ1858" s="83"/>
      <c r="HR1858" s="83"/>
      <c r="HS1858" s="83"/>
      <c r="HT1858" s="83"/>
      <c r="HU1858" s="83"/>
      <c r="HV1858" s="83"/>
      <c r="HW1858" s="83"/>
      <c r="HX1858" s="83"/>
      <c r="HY1858" s="83"/>
      <c r="HZ1858" s="83"/>
      <c r="IA1858" s="83"/>
      <c r="IB1858" s="83"/>
      <c r="IC1858" s="83"/>
      <c r="ID1858" s="83"/>
      <c r="IE1858" s="83"/>
      <c r="IF1858" s="83"/>
      <c r="IG1858" s="83"/>
      <c r="IH1858" s="83"/>
      <c r="II1858" s="83"/>
      <c r="IJ1858" s="83"/>
      <c r="IK1858" s="83"/>
      <c r="IL1858" s="83"/>
      <c r="IM1858" s="83"/>
      <c r="IN1858" s="83"/>
      <c r="IO1858" s="83"/>
      <c r="IP1858" s="83"/>
      <c r="IQ1858" s="83"/>
      <c r="IR1858" s="83"/>
      <c r="IS1858" s="83"/>
      <c r="IT1858" s="83"/>
      <c r="IU1858" s="83"/>
      <c r="IV1858" s="83"/>
      <c r="IW1858" s="83"/>
      <c r="IX1858" s="83"/>
      <c r="IY1858" s="83"/>
      <c r="IZ1858" s="83"/>
      <c r="JA1858" s="83"/>
      <c r="JB1858" s="83"/>
      <c r="JC1858" s="83"/>
      <c r="JD1858" s="83"/>
      <c r="JE1858" s="83"/>
      <c r="JF1858" s="83"/>
      <c r="JG1858" s="83"/>
      <c r="JH1858" s="83"/>
      <c r="JI1858" s="83"/>
      <c r="JJ1858" s="83"/>
      <c r="JK1858" s="83"/>
      <c r="JL1858" s="83"/>
      <c r="JM1858" s="83"/>
      <c r="JN1858" s="83"/>
      <c r="JO1858" s="83"/>
      <c r="JP1858" s="83"/>
      <c r="JQ1858" s="83"/>
      <c r="JR1858" s="83"/>
      <c r="JS1858" s="83"/>
      <c r="JT1858" s="83"/>
      <c r="JU1858" s="83"/>
      <c r="JV1858" s="83"/>
      <c r="JW1858" s="83"/>
      <c r="JX1858" s="83"/>
      <c r="JY1858" s="83"/>
      <c r="JZ1858" s="83"/>
      <c r="KA1858" s="83"/>
      <c r="KB1858" s="83"/>
      <c r="KC1858" s="83"/>
      <c r="KD1858" s="83"/>
      <c r="KE1858" s="83"/>
      <c r="KF1858" s="83"/>
      <c r="KG1858" s="83"/>
      <c r="KH1858" s="83"/>
      <c r="KI1858" s="83"/>
      <c r="KJ1858" s="83"/>
      <c r="KK1858" s="83"/>
      <c r="KL1858" s="83"/>
      <c r="KM1858" s="83"/>
      <c r="KN1858" s="83"/>
      <c r="KO1858" s="83"/>
      <c r="KP1858" s="83"/>
      <c r="KQ1858" s="83"/>
      <c r="KR1858" s="83"/>
      <c r="KS1858" s="83"/>
      <c r="KT1858" s="83"/>
      <c r="KU1858" s="83"/>
      <c r="KV1858" s="83"/>
      <c r="KW1858" s="83"/>
      <c r="KX1858" s="83"/>
      <c r="KY1858" s="83"/>
      <c r="KZ1858" s="83"/>
      <c r="LA1858" s="83"/>
      <c r="LB1858" s="83"/>
      <c r="LC1858" s="83"/>
      <c r="LD1858" s="83"/>
      <c r="LE1858" s="83"/>
      <c r="LF1858" s="83"/>
      <c r="LG1858" s="83"/>
      <c r="LH1858" s="83"/>
      <c r="LI1858" s="83"/>
      <c r="LJ1858" s="83"/>
      <c r="LK1858" s="83"/>
      <c r="LL1858" s="83"/>
      <c r="LM1858" s="83"/>
      <c r="LN1858" s="83"/>
      <c r="LO1858" s="83"/>
      <c r="LP1858" s="83"/>
      <c r="LQ1858" s="83"/>
      <c r="LR1858" s="83"/>
      <c r="LS1858" s="83"/>
      <c r="LT1858" s="83"/>
      <c r="LU1858" s="83"/>
      <c r="LV1858" s="83"/>
      <c r="LW1858" s="83"/>
      <c r="LX1858" s="83"/>
      <c r="LY1858" s="83"/>
      <c r="LZ1858" s="83"/>
      <c r="MA1858" s="83"/>
      <c r="MB1858" s="83"/>
      <c r="MC1858" s="83"/>
      <c r="MD1858" s="83"/>
      <c r="ME1858" s="83"/>
      <c r="MF1858" s="83"/>
      <c r="MG1858" s="83"/>
      <c r="MH1858" s="83"/>
      <c r="MI1858" s="83"/>
      <c r="MJ1858" s="83"/>
      <c r="MK1858" s="83"/>
      <c r="ML1858" s="83"/>
      <c r="MM1858" s="83"/>
      <c r="MN1858" s="83"/>
      <c r="MO1858" s="83"/>
      <c r="MP1858" s="83"/>
      <c r="MQ1858" s="83"/>
      <c r="MR1858" s="83"/>
      <c r="MS1858" s="83"/>
      <c r="MT1858" s="83"/>
      <c r="MU1858" s="83"/>
      <c r="MV1858" s="83"/>
      <c r="MW1858" s="83"/>
      <c r="MX1858" s="83"/>
      <c r="MY1858" s="83"/>
      <c r="MZ1858" s="83"/>
      <c r="NA1858" s="83"/>
      <c r="NB1858" s="83"/>
      <c r="NC1858" s="83"/>
      <c r="ND1858" s="83"/>
      <c r="NE1858" s="83"/>
      <c r="NF1858" s="83"/>
      <c r="NG1858" s="83"/>
      <c r="NH1858" s="83"/>
      <c r="NI1858" s="83"/>
      <c r="NJ1858" s="83"/>
      <c r="NK1858" s="83"/>
      <c r="NL1858" s="83"/>
      <c r="NM1858" s="83"/>
      <c r="NN1858" s="83"/>
      <c r="NO1858" s="83"/>
      <c r="NP1858" s="83"/>
      <c r="NQ1858" s="83"/>
      <c r="NR1858" s="83"/>
      <c r="NS1858" s="83"/>
      <c r="NT1858" s="83"/>
      <c r="NU1858" s="83"/>
      <c r="NV1858" s="83"/>
      <c r="NW1858" s="83"/>
      <c r="NX1858" s="83"/>
      <c r="NY1858" s="83"/>
      <c r="NZ1858" s="83"/>
      <c r="OA1858" s="83"/>
      <c r="OB1858" s="83"/>
      <c r="OC1858" s="83"/>
      <c r="OD1858" s="83"/>
      <c r="OE1858" s="83"/>
      <c r="OF1858" s="83"/>
      <c r="OG1858" s="83"/>
      <c r="OH1858" s="83"/>
      <c r="OI1858" s="83"/>
      <c r="OJ1858" s="83"/>
      <c r="OK1858" s="83"/>
      <c r="OL1858" s="83"/>
      <c r="OM1858" s="83"/>
      <c r="ON1858" s="83"/>
      <c r="OO1858" s="83"/>
      <c r="OP1858" s="83"/>
      <c r="OQ1858" s="83"/>
      <c r="OR1858" s="83"/>
      <c r="OS1858" s="83"/>
      <c r="OT1858" s="83"/>
      <c r="OU1858" s="83"/>
      <c r="OV1858" s="83"/>
      <c r="OW1858" s="83"/>
      <c r="OX1858" s="83"/>
      <c r="OY1858" s="83"/>
      <c r="OZ1858" s="83"/>
      <c r="PA1858" s="83"/>
      <c r="PB1858" s="83"/>
      <c r="PC1858" s="83"/>
      <c r="PD1858" s="83"/>
      <c r="PE1858" s="83"/>
      <c r="PF1858" s="83"/>
      <c r="PG1858" s="83"/>
      <c r="PH1858" s="83"/>
      <c r="PI1858" s="83"/>
      <c r="PJ1858" s="83"/>
      <c r="PK1858" s="83"/>
      <c r="PL1858" s="83"/>
      <c r="PM1858" s="83"/>
      <c r="PN1858" s="83"/>
      <c r="PO1858" s="83"/>
      <c r="PP1858" s="83"/>
      <c r="PQ1858" s="83"/>
      <c r="PR1858" s="83"/>
      <c r="PS1858" s="83"/>
      <c r="PT1858" s="83"/>
      <c r="PU1858" s="83"/>
      <c r="PV1858" s="83"/>
      <c r="PW1858" s="83"/>
      <c r="PX1858" s="83"/>
      <c r="PY1858" s="83"/>
      <c r="PZ1858" s="83"/>
      <c r="QA1858" s="83"/>
      <c r="QB1858" s="83"/>
      <c r="QC1858" s="83"/>
      <c r="QD1858" s="83"/>
      <c r="QE1858" s="83"/>
      <c r="QF1858" s="83"/>
      <c r="QG1858" s="83"/>
      <c r="QH1858" s="83"/>
      <c r="QI1858" s="83"/>
      <c r="QJ1858" s="83"/>
      <c r="QK1858" s="83"/>
      <c r="QL1858" s="83"/>
      <c r="QM1858" s="83"/>
      <c r="QN1858" s="83"/>
      <c r="QO1858" s="83"/>
      <c r="QP1858" s="83"/>
      <c r="QQ1858" s="83"/>
      <c r="QR1858" s="83"/>
      <c r="QS1858" s="83"/>
      <c r="QT1858" s="83"/>
      <c r="QU1858" s="83"/>
      <c r="QV1858" s="83"/>
      <c r="QW1858" s="83"/>
      <c r="QX1858" s="83"/>
      <c r="QY1858" s="83"/>
      <c r="QZ1858" s="83"/>
      <c r="RA1858" s="83"/>
      <c r="RB1858" s="83"/>
      <c r="RC1858" s="83"/>
      <c r="RD1858" s="83"/>
      <c r="RE1858" s="83"/>
      <c r="RF1858" s="83"/>
      <c r="RG1858" s="83"/>
      <c r="RH1858" s="83"/>
      <c r="RI1858" s="83"/>
      <c r="RJ1858" s="83"/>
      <c r="RK1858" s="83"/>
      <c r="RL1858" s="83"/>
      <c r="RM1858" s="83"/>
      <c r="RN1858" s="83"/>
      <c r="RO1858" s="83"/>
      <c r="RP1858" s="83"/>
      <c r="RQ1858" s="83"/>
      <c r="RR1858" s="83"/>
      <c r="RS1858" s="83"/>
      <c r="RT1858" s="83"/>
      <c r="RU1858" s="83"/>
      <c r="RV1858" s="83"/>
      <c r="RW1858" s="83"/>
      <c r="RX1858" s="83"/>
      <c r="RY1858" s="83"/>
      <c r="RZ1858" s="83"/>
      <c r="SA1858" s="83"/>
      <c r="SB1858" s="83"/>
      <c r="SC1858" s="83"/>
      <c r="SD1858" s="83"/>
      <c r="SE1858" s="83"/>
      <c r="SF1858" s="83"/>
      <c r="SG1858" s="83"/>
      <c r="SH1858" s="83"/>
      <c r="SI1858" s="83"/>
      <c r="SJ1858" s="83"/>
      <c r="SK1858" s="83"/>
      <c r="SL1858" s="83"/>
      <c r="SM1858" s="83"/>
      <c r="SN1858" s="83"/>
      <c r="SO1858" s="83"/>
      <c r="SP1858" s="83"/>
      <c r="SQ1858" s="83"/>
      <c r="SR1858" s="83"/>
      <c r="SS1858" s="83"/>
      <c r="ST1858" s="83"/>
      <c r="SU1858" s="83"/>
      <c r="SV1858" s="83"/>
      <c r="SW1858" s="83"/>
      <c r="SX1858" s="83"/>
      <c r="SY1858" s="83"/>
      <c r="SZ1858" s="83"/>
      <c r="TA1858" s="83"/>
      <c r="TB1858" s="83"/>
      <c r="TC1858" s="83"/>
      <c r="TD1858" s="83"/>
      <c r="TE1858" s="83"/>
      <c r="TF1858" s="83"/>
      <c r="TG1858" s="83"/>
      <c r="TH1858" s="83"/>
      <c r="TI1858" s="83"/>
      <c r="TJ1858" s="83"/>
      <c r="TK1858" s="83"/>
      <c r="TL1858" s="83"/>
      <c r="TM1858" s="83"/>
      <c r="TN1858" s="83"/>
      <c r="TO1858" s="83"/>
      <c r="TP1858" s="83"/>
      <c r="TQ1858" s="83"/>
      <c r="TR1858" s="83"/>
      <c r="TS1858" s="83"/>
      <c r="TT1858" s="83"/>
      <c r="TU1858" s="83"/>
      <c r="TV1858" s="83"/>
      <c r="TW1858" s="83"/>
      <c r="TX1858" s="83"/>
      <c r="TY1858" s="83"/>
      <c r="TZ1858" s="83"/>
      <c r="UA1858" s="83"/>
      <c r="UB1858" s="83"/>
      <c r="UC1858" s="83"/>
      <c r="UD1858" s="83"/>
      <c r="UE1858" s="83"/>
      <c r="UF1858" s="83"/>
      <c r="UG1858" s="83"/>
      <c r="UH1858" s="83"/>
      <c r="UI1858" s="83"/>
      <c r="UJ1858" s="83"/>
      <c r="UK1858" s="83"/>
      <c r="UL1858" s="83"/>
      <c r="UM1858" s="83"/>
      <c r="UN1858" s="83"/>
      <c r="UO1858" s="83"/>
      <c r="UP1858" s="83"/>
      <c r="UQ1858" s="83"/>
      <c r="UR1858" s="83"/>
      <c r="US1858" s="83"/>
      <c r="UT1858" s="83"/>
      <c r="UU1858" s="83"/>
      <c r="UV1858" s="83"/>
      <c r="UW1858" s="83"/>
      <c r="UX1858" s="83"/>
      <c r="UY1858" s="83"/>
      <c r="UZ1858" s="83"/>
      <c r="VA1858" s="83"/>
      <c r="VB1858" s="83"/>
      <c r="VC1858" s="83"/>
      <c r="VD1858" s="83"/>
      <c r="VE1858" s="83"/>
      <c r="VF1858" s="83"/>
      <c r="VG1858" s="83"/>
      <c r="VH1858" s="83"/>
      <c r="VI1858" s="83"/>
      <c r="VJ1858" s="83"/>
      <c r="VK1858" s="83"/>
      <c r="VL1858" s="83"/>
      <c r="VM1858" s="83"/>
      <c r="VN1858" s="83"/>
      <c r="VO1858" s="83"/>
      <c r="VP1858" s="83"/>
      <c r="VQ1858" s="83"/>
      <c r="VR1858" s="83"/>
      <c r="VS1858" s="83"/>
      <c r="VT1858" s="83"/>
      <c r="VU1858" s="83"/>
      <c r="VV1858" s="83"/>
      <c r="VW1858" s="83"/>
      <c r="VX1858" s="83"/>
      <c r="VY1858" s="83"/>
      <c r="VZ1858" s="83"/>
      <c r="WA1858" s="83"/>
      <c r="WB1858" s="83"/>
      <c r="WC1858" s="83"/>
      <c r="WD1858" s="83"/>
      <c r="WE1858" s="83"/>
      <c r="WF1858" s="83"/>
      <c r="WG1858" s="83"/>
      <c r="WH1858" s="83"/>
      <c r="WI1858" s="83"/>
      <c r="WJ1858" s="83"/>
      <c r="WK1858" s="83"/>
      <c r="WL1858" s="83"/>
      <c r="WM1858" s="83"/>
      <c r="WN1858" s="83"/>
      <c r="WO1858" s="83"/>
      <c r="WP1858" s="83"/>
      <c r="WQ1858" s="83"/>
      <c r="WR1858" s="83"/>
      <c r="WS1858" s="83"/>
      <c r="WT1858" s="83"/>
      <c r="WU1858" s="83"/>
      <c r="WV1858" s="83"/>
      <c r="WW1858" s="83"/>
      <c r="WX1858" s="83"/>
      <c r="WY1858" s="83"/>
      <c r="WZ1858" s="83"/>
      <c r="XA1858" s="83"/>
      <c r="XB1858" s="83"/>
      <c r="XC1858" s="83"/>
      <c r="XD1858" s="83"/>
      <c r="XE1858" s="83"/>
      <c r="XF1858" s="83"/>
      <c r="XG1858" s="83"/>
      <c r="XH1858" s="83"/>
      <c r="XI1858" s="83"/>
      <c r="XJ1858" s="83"/>
      <c r="XK1858" s="83"/>
      <c r="XL1858" s="83"/>
      <c r="XM1858" s="83"/>
      <c r="XN1858" s="83"/>
      <c r="XO1858" s="83"/>
      <c r="XP1858" s="83"/>
      <c r="XQ1858" s="83"/>
      <c r="XR1858" s="83"/>
      <c r="XS1858" s="83"/>
      <c r="XT1858" s="83"/>
      <c r="XU1858" s="83"/>
      <c r="XV1858" s="83"/>
      <c r="XW1858" s="83"/>
      <c r="XX1858" s="83"/>
      <c r="XY1858" s="83"/>
      <c r="XZ1858" s="83"/>
      <c r="YA1858" s="83"/>
      <c r="YB1858" s="83"/>
      <c r="YC1858" s="83"/>
      <c r="YD1858" s="83"/>
      <c r="YE1858" s="83"/>
      <c r="YF1858" s="83"/>
      <c r="YG1858" s="83"/>
      <c r="YH1858" s="83"/>
      <c r="YI1858" s="83"/>
      <c r="YJ1858" s="83"/>
      <c r="YK1858" s="83"/>
      <c r="YL1858" s="83"/>
      <c r="YM1858" s="83"/>
      <c r="YN1858" s="83"/>
      <c r="YO1858" s="83"/>
      <c r="YP1858" s="83"/>
      <c r="YQ1858" s="83"/>
      <c r="YR1858" s="83"/>
      <c r="YS1858" s="83"/>
      <c r="YT1858" s="83"/>
      <c r="YU1858" s="83"/>
      <c r="YV1858" s="83"/>
      <c r="YW1858" s="83"/>
      <c r="YX1858" s="83"/>
      <c r="YY1858" s="83"/>
      <c r="YZ1858" s="83"/>
      <c r="ZA1858" s="83"/>
      <c r="ZB1858" s="83"/>
      <c r="ZC1858" s="83"/>
      <c r="ZD1858" s="83"/>
      <c r="ZE1858" s="83"/>
      <c r="ZF1858" s="83"/>
      <c r="ZG1858" s="83"/>
      <c r="ZH1858" s="83"/>
      <c r="ZI1858" s="83"/>
      <c r="ZJ1858" s="83"/>
      <c r="ZK1858" s="83"/>
      <c r="ZL1858" s="83"/>
      <c r="ZM1858" s="83"/>
      <c r="ZN1858" s="83"/>
      <c r="ZO1858" s="83"/>
      <c r="ZP1858" s="83"/>
      <c r="ZQ1858" s="83"/>
      <c r="ZR1858" s="83"/>
      <c r="ZS1858" s="83"/>
      <c r="ZT1858" s="83"/>
      <c r="ZU1858" s="83"/>
      <c r="ZV1858" s="83"/>
      <c r="ZW1858" s="83"/>
      <c r="ZX1858" s="83"/>
      <c r="ZY1858" s="83"/>
      <c r="ZZ1858" s="83"/>
      <c r="AAA1858" s="83"/>
      <c r="AAB1858" s="83"/>
      <c r="AAC1858" s="83"/>
      <c r="AAD1858" s="83"/>
      <c r="AAE1858" s="83"/>
      <c r="AAF1858" s="83"/>
      <c r="AAG1858" s="83"/>
      <c r="AAH1858" s="83"/>
      <c r="AAI1858" s="83"/>
      <c r="AAJ1858" s="83"/>
      <c r="AAK1858" s="83"/>
      <c r="AAL1858" s="83"/>
      <c r="AAM1858" s="83"/>
      <c r="AAN1858" s="83"/>
      <c r="AAO1858" s="83"/>
      <c r="AAP1858" s="83"/>
      <c r="AAQ1858" s="83"/>
      <c r="AAR1858" s="83"/>
      <c r="AAS1858" s="83"/>
      <c r="AAT1858" s="83"/>
      <c r="AAU1858" s="83"/>
      <c r="AAV1858" s="83"/>
      <c r="AAW1858" s="83"/>
      <c r="AAX1858" s="83"/>
      <c r="AAY1858" s="83"/>
      <c r="AAZ1858" s="83"/>
      <c r="ABA1858" s="83"/>
      <c r="ABB1858" s="83"/>
      <c r="ABC1858" s="83"/>
      <c r="ABD1858" s="83"/>
      <c r="ABE1858" s="83"/>
      <c r="ABF1858" s="83"/>
      <c r="ABG1858" s="83"/>
      <c r="ABH1858" s="83"/>
      <c r="ABI1858" s="83"/>
      <c r="ABJ1858" s="83"/>
      <c r="ABK1858" s="83"/>
      <c r="ABL1858" s="83"/>
      <c r="ABM1858" s="83"/>
      <c r="ABN1858" s="83"/>
      <c r="ABO1858" s="83"/>
      <c r="ABP1858" s="83"/>
      <c r="ABQ1858" s="83"/>
      <c r="ABR1858" s="83"/>
      <c r="ABS1858" s="83"/>
      <c r="ABT1858" s="83"/>
      <c r="ABU1858" s="83"/>
      <c r="ABV1858" s="83"/>
      <c r="ABW1858" s="83"/>
      <c r="ABX1858" s="83"/>
      <c r="ABY1858" s="83"/>
      <c r="ABZ1858" s="83"/>
      <c r="ACA1858" s="83"/>
      <c r="ACB1858" s="83"/>
      <c r="ACC1858" s="83"/>
      <c r="ACD1858" s="83"/>
      <c r="ACE1858" s="83"/>
      <c r="ACF1858" s="83"/>
      <c r="ACG1858" s="83"/>
      <c r="ACH1858" s="83"/>
      <c r="ACI1858" s="83"/>
      <c r="ACJ1858" s="83"/>
      <c r="ACK1858" s="83"/>
      <c r="ACL1858" s="83"/>
      <c r="ACM1858" s="83"/>
      <c r="ACN1858" s="83"/>
      <c r="ACO1858" s="83"/>
      <c r="ACP1858" s="83"/>
      <c r="ACQ1858" s="83"/>
      <c r="ACR1858" s="83"/>
      <c r="ACS1858" s="83"/>
      <c r="ACT1858" s="83"/>
      <c r="ACU1858" s="83"/>
      <c r="ACV1858" s="83"/>
      <c r="ACW1858" s="83"/>
      <c r="ACX1858" s="83"/>
      <c r="ACY1858" s="83"/>
      <c r="ACZ1858" s="83"/>
      <c r="ADA1858" s="83"/>
      <c r="ADB1858" s="83"/>
      <c r="ADC1858" s="83"/>
      <c r="ADD1858" s="83"/>
      <c r="ADE1858" s="83"/>
      <c r="ADF1858" s="83"/>
      <c r="ADG1858" s="83"/>
      <c r="ADH1858" s="83"/>
      <c r="ADI1858" s="83"/>
      <c r="ADJ1858" s="83"/>
      <c r="ADK1858" s="83"/>
      <c r="ADL1858" s="83"/>
      <c r="ADM1858" s="83"/>
      <c r="ADN1858" s="83"/>
      <c r="ADO1858" s="83"/>
      <c r="ADP1858" s="83"/>
      <c r="ADQ1858" s="83"/>
      <c r="ADR1858" s="83"/>
      <c r="ADS1858" s="83"/>
      <c r="ADT1858" s="83"/>
      <c r="ADU1858" s="83"/>
      <c r="ADV1858" s="83"/>
      <c r="ADW1858" s="83"/>
      <c r="ADX1858" s="83"/>
      <c r="ADY1858" s="83"/>
      <c r="ADZ1858" s="83"/>
      <c r="AEA1858" s="83"/>
      <c r="AEB1858" s="83"/>
      <c r="AEC1858" s="83"/>
      <c r="AED1858" s="83"/>
      <c r="AEE1858" s="83"/>
      <c r="AEF1858" s="83"/>
      <c r="AEG1858" s="83"/>
      <c r="AEH1858" s="83"/>
      <c r="AEI1858" s="83"/>
      <c r="AEJ1858" s="83"/>
      <c r="AEK1858" s="83"/>
      <c r="AEL1858" s="83"/>
      <c r="AEM1858" s="83"/>
      <c r="AEN1858" s="83"/>
      <c r="AEO1858" s="83"/>
      <c r="AEP1858" s="83"/>
      <c r="AEQ1858" s="83"/>
      <c r="AER1858" s="83"/>
      <c r="AES1858" s="83"/>
      <c r="AET1858" s="83"/>
      <c r="AEU1858" s="83"/>
      <c r="AEV1858" s="83"/>
      <c r="AEW1858" s="83"/>
      <c r="AEX1858" s="83"/>
      <c r="AEY1858" s="83"/>
      <c r="AEZ1858" s="83"/>
      <c r="AFA1858" s="83"/>
      <c r="AFB1858" s="83"/>
      <c r="AFC1858" s="83"/>
      <c r="AFD1858" s="83"/>
      <c r="AFE1858" s="83"/>
      <c r="AFF1858" s="83"/>
      <c r="AFG1858" s="83"/>
      <c r="AFH1858" s="83"/>
      <c r="AFI1858" s="83"/>
      <c r="AFJ1858" s="83"/>
      <c r="AFK1858" s="83"/>
      <c r="AFL1858" s="83"/>
      <c r="AFM1858" s="83"/>
      <c r="AFN1858" s="83"/>
      <c r="AFO1858" s="83"/>
      <c r="AFP1858" s="83"/>
      <c r="AFQ1858" s="83"/>
      <c r="AFR1858" s="83"/>
      <c r="AFS1858" s="83"/>
      <c r="AFT1858" s="83"/>
      <c r="AFU1858" s="83"/>
      <c r="AFV1858" s="83"/>
      <c r="AFW1858" s="83"/>
      <c r="AFX1858" s="83"/>
      <c r="AFY1858" s="83"/>
      <c r="AFZ1858" s="83"/>
      <c r="AGA1858" s="83"/>
      <c r="AGB1858" s="83"/>
      <c r="AGC1858" s="83"/>
      <c r="AGD1858" s="83"/>
      <c r="AGE1858" s="83"/>
      <c r="AGF1858" s="83"/>
      <c r="AGG1858" s="83"/>
      <c r="AGH1858" s="83"/>
      <c r="AGI1858" s="83"/>
      <c r="AGJ1858" s="83"/>
      <c r="AGK1858" s="83"/>
      <c r="AGL1858" s="83"/>
      <c r="AGM1858" s="83"/>
      <c r="AGN1858" s="83"/>
      <c r="AGO1858" s="83"/>
      <c r="AGP1858" s="83"/>
      <c r="AGQ1858" s="83"/>
      <c r="AGR1858" s="83"/>
      <c r="AGS1858" s="83"/>
      <c r="AGT1858" s="83"/>
      <c r="AGU1858" s="83"/>
      <c r="AGV1858" s="83"/>
      <c r="AGW1858" s="83"/>
      <c r="AGX1858" s="83"/>
      <c r="AGY1858" s="83"/>
      <c r="AGZ1858" s="83"/>
      <c r="AHA1858" s="83"/>
      <c r="AHB1858" s="83"/>
      <c r="AHC1858" s="83"/>
      <c r="AHD1858" s="83"/>
      <c r="AHE1858" s="83"/>
      <c r="AHF1858" s="83"/>
      <c r="AHG1858" s="83"/>
      <c r="AHH1858" s="83"/>
      <c r="AHI1858" s="83"/>
      <c r="AHJ1858" s="83"/>
      <c r="AHK1858" s="83"/>
      <c r="AHL1858" s="83"/>
      <c r="AHM1858" s="83"/>
      <c r="AHN1858" s="83"/>
      <c r="AHO1858" s="83"/>
      <c r="AHP1858" s="83"/>
      <c r="AHQ1858" s="83"/>
      <c r="AHR1858" s="83"/>
      <c r="AHS1858" s="83"/>
      <c r="AHT1858" s="83"/>
      <c r="AHU1858" s="83"/>
      <c r="AHV1858" s="83"/>
      <c r="AHW1858" s="83"/>
      <c r="AHX1858" s="83"/>
      <c r="AHY1858" s="83"/>
      <c r="AHZ1858" s="83"/>
      <c r="AIA1858" s="83"/>
      <c r="AIB1858" s="83"/>
      <c r="AIC1858" s="83"/>
      <c r="AID1858" s="83"/>
      <c r="AIE1858" s="83"/>
      <c r="AIF1858" s="83"/>
      <c r="AIG1858" s="83"/>
      <c r="AIH1858" s="83"/>
      <c r="AII1858" s="83"/>
      <c r="AIJ1858" s="83"/>
      <c r="AIK1858" s="83"/>
      <c r="AIL1858" s="83"/>
      <c r="AIM1858" s="83"/>
      <c r="AIN1858" s="83"/>
      <c r="AIO1858" s="83"/>
      <c r="AIP1858" s="83"/>
      <c r="AIQ1858" s="83"/>
      <c r="AIR1858" s="83"/>
      <c r="AIS1858" s="83"/>
      <c r="AIT1858" s="83"/>
      <c r="AIU1858" s="83"/>
      <c r="AIV1858" s="83"/>
      <c r="AIW1858" s="83"/>
      <c r="AIX1858" s="83"/>
      <c r="AIY1858" s="83"/>
      <c r="AIZ1858" s="83"/>
      <c r="AJA1858" s="83"/>
      <c r="AJB1858" s="83"/>
      <c r="AJC1858" s="83"/>
      <c r="AJD1858" s="83"/>
      <c r="AJE1858" s="83"/>
      <c r="AJF1858" s="83"/>
      <c r="AJG1858" s="83"/>
      <c r="AJH1858" s="83"/>
      <c r="AJI1858" s="83"/>
      <c r="AJJ1858" s="83"/>
      <c r="AJK1858" s="83"/>
      <c r="AJL1858" s="83"/>
      <c r="AJM1858" s="83"/>
      <c r="AJN1858" s="83"/>
      <c r="AJO1858" s="83"/>
      <c r="AJP1858" s="83"/>
      <c r="AJQ1858" s="83"/>
      <c r="AJR1858" s="83"/>
      <c r="AJS1858" s="83"/>
      <c r="AJT1858" s="83"/>
      <c r="AJU1858" s="83"/>
      <c r="AJV1858" s="83"/>
      <c r="AJW1858" s="83"/>
      <c r="AJX1858" s="83"/>
      <c r="AJY1858" s="83"/>
      <c r="AJZ1858" s="83"/>
      <c r="AKA1858" s="83"/>
      <c r="AKB1858" s="83"/>
      <c r="AKC1858" s="83"/>
      <c r="AKD1858" s="83"/>
      <c r="AKE1858" s="83"/>
      <c r="AKF1858" s="83"/>
      <c r="AKG1858" s="83"/>
      <c r="AKH1858" s="83"/>
      <c r="AKI1858" s="83"/>
      <c r="AKJ1858" s="83"/>
      <c r="AKK1858" s="83"/>
      <c r="AKL1858" s="83"/>
      <c r="AKM1858" s="83"/>
      <c r="AKN1858" s="83"/>
      <c r="AKO1858" s="83"/>
      <c r="AKP1858" s="83"/>
      <c r="AKQ1858" s="83"/>
      <c r="AKR1858" s="83"/>
      <c r="AKS1858" s="83"/>
      <c r="AKT1858" s="83"/>
      <c r="AKU1858" s="83"/>
      <c r="AKV1858" s="83"/>
      <c r="AKW1858" s="83"/>
      <c r="AKX1858" s="83"/>
      <c r="AKY1858" s="83"/>
      <c r="AKZ1858" s="83"/>
      <c r="ALA1858" s="83"/>
      <c r="ALB1858" s="83"/>
      <c r="ALC1858" s="83"/>
      <c r="ALD1858" s="83"/>
      <c r="ALE1858" s="83"/>
      <c r="ALF1858" s="83"/>
      <c r="ALG1858" s="83"/>
      <c r="ALH1858" s="83"/>
      <c r="ALI1858" s="83"/>
      <c r="ALJ1858" s="83"/>
      <c r="ALK1858" s="83"/>
      <c r="ALL1858" s="83"/>
      <c r="ALM1858" s="83"/>
      <c r="ALN1858" s="83"/>
      <c r="ALO1858" s="83"/>
      <c r="ALP1858" s="83"/>
      <c r="ALQ1858" s="83"/>
      <c r="ALR1858" s="83"/>
      <c r="ALS1858" s="83"/>
      <c r="ALT1858" s="83"/>
      <c r="ALU1858" s="83"/>
      <c r="ALV1858" s="83"/>
      <c r="ALW1858" s="83"/>
      <c r="ALX1858" s="83"/>
      <c r="ALY1858" s="83"/>
      <c r="ALZ1858" s="83"/>
      <c r="AMA1858" s="83"/>
      <c r="AMB1858" s="83"/>
      <c r="AMC1858" s="83"/>
      <c r="AMD1858" s="83"/>
      <c r="AME1858" s="83"/>
      <c r="AMF1858" s="83"/>
      <c r="AMG1858" s="83"/>
      <c r="AMH1858" s="83"/>
      <c r="AMI1858" s="83"/>
      <c r="AMJ1858" s="83"/>
      <c r="AMK1858" s="83"/>
    </row>
    <row r="1859" spans="1:1025" s="84" customFormat="1" ht="51" x14ac:dyDescent="0.25">
      <c r="A1859" s="62">
        <v>2</v>
      </c>
      <c r="B1859" s="63" t="s">
        <v>38</v>
      </c>
      <c r="C1859" s="80" t="s">
        <v>8506</v>
      </c>
      <c r="D1859" s="67" t="s">
        <v>83</v>
      </c>
      <c r="E1859" s="88">
        <v>1858</v>
      </c>
      <c r="F1859" s="85" t="s">
        <v>8501</v>
      </c>
      <c r="G1859" s="57" t="s">
        <v>8544</v>
      </c>
      <c r="H1859" s="80">
        <v>83.44</v>
      </c>
      <c r="I1859" s="66" t="s">
        <v>43</v>
      </c>
      <c r="J1859" s="69"/>
      <c r="K1859" s="57" t="s">
        <v>8545</v>
      </c>
      <c r="L1859" s="93"/>
      <c r="M1859" s="57"/>
      <c r="N1859" s="93"/>
      <c r="O1859" s="57"/>
      <c r="P1859" s="69"/>
      <c r="Q1859" s="57"/>
      <c r="R1859" s="69"/>
      <c r="S1859" s="69"/>
      <c r="T1859" s="69"/>
      <c r="U1859" s="69"/>
      <c r="V1859" s="69"/>
      <c r="W1859" s="69"/>
      <c r="X1859" s="69"/>
      <c r="Y1859" s="69"/>
      <c r="Z1859" s="69"/>
      <c r="AA1859" s="69"/>
      <c r="AB1859" s="69"/>
      <c r="AC1859" s="69"/>
      <c r="AD1859" s="69"/>
      <c r="AE1859" s="69"/>
      <c r="AF1859" s="69"/>
      <c r="AG1859" s="69"/>
      <c r="AH1859" s="69"/>
      <c r="AI1859" s="69"/>
      <c r="AJ1859" s="69"/>
      <c r="AK1859" s="69"/>
      <c r="AL1859" s="69"/>
      <c r="AM1859" s="83"/>
      <c r="AN1859" s="83"/>
      <c r="AO1859" s="83"/>
      <c r="AP1859" s="83"/>
      <c r="AQ1859" s="83"/>
      <c r="AR1859" s="83"/>
      <c r="AS1859" s="83"/>
      <c r="AT1859" s="83"/>
      <c r="AU1859" s="83"/>
      <c r="AV1859" s="83"/>
      <c r="AW1859" s="83"/>
      <c r="AX1859" s="83"/>
      <c r="AY1859" s="83"/>
      <c r="AZ1859" s="83"/>
      <c r="BA1859" s="83"/>
      <c r="BB1859" s="83"/>
      <c r="BC1859" s="83"/>
      <c r="BD1859" s="83"/>
      <c r="BE1859" s="83"/>
      <c r="BF1859" s="83"/>
      <c r="BG1859" s="83"/>
      <c r="BH1859" s="83"/>
      <c r="BI1859" s="83"/>
      <c r="BJ1859" s="83"/>
      <c r="BK1859" s="83"/>
      <c r="BL1859" s="83"/>
      <c r="BM1859" s="83"/>
      <c r="BN1859" s="83"/>
      <c r="BO1859" s="83"/>
      <c r="BP1859" s="83"/>
      <c r="BQ1859" s="83"/>
      <c r="BR1859" s="83"/>
      <c r="BS1859" s="83"/>
      <c r="BT1859" s="83"/>
      <c r="BU1859" s="83"/>
      <c r="BV1859" s="83"/>
      <c r="BW1859" s="83"/>
      <c r="BX1859" s="83"/>
      <c r="BY1859" s="83"/>
      <c r="BZ1859" s="83"/>
      <c r="CA1859" s="83"/>
      <c r="CB1859" s="83"/>
      <c r="CC1859" s="83"/>
      <c r="CD1859" s="83"/>
      <c r="CE1859" s="83"/>
      <c r="CF1859" s="83"/>
      <c r="CG1859" s="83"/>
      <c r="CH1859" s="83"/>
      <c r="CI1859" s="83"/>
      <c r="CJ1859" s="83"/>
      <c r="CK1859" s="83"/>
      <c r="CL1859" s="83"/>
      <c r="CM1859" s="83"/>
      <c r="CN1859" s="83"/>
      <c r="CO1859" s="83"/>
      <c r="CP1859" s="83"/>
      <c r="CQ1859" s="83"/>
      <c r="CR1859" s="83"/>
      <c r="CS1859" s="83"/>
      <c r="CT1859" s="83"/>
      <c r="CU1859" s="83"/>
      <c r="CV1859" s="83"/>
      <c r="CW1859" s="83"/>
      <c r="CX1859" s="83"/>
      <c r="CY1859" s="83"/>
      <c r="CZ1859" s="83"/>
      <c r="DA1859" s="83"/>
      <c r="DB1859" s="83"/>
      <c r="DC1859" s="83"/>
      <c r="DD1859" s="83"/>
      <c r="DE1859" s="83"/>
      <c r="DF1859" s="83"/>
      <c r="DG1859" s="83"/>
      <c r="DH1859" s="83"/>
      <c r="DI1859" s="83"/>
      <c r="DJ1859" s="83"/>
      <c r="DK1859" s="83"/>
      <c r="DL1859" s="83"/>
      <c r="DM1859" s="83"/>
      <c r="DN1859" s="83"/>
      <c r="DO1859" s="83"/>
      <c r="DP1859" s="83"/>
      <c r="DQ1859" s="83"/>
      <c r="DR1859" s="83"/>
      <c r="DS1859" s="83"/>
      <c r="DT1859" s="83"/>
      <c r="DU1859" s="83"/>
      <c r="DV1859" s="83"/>
      <c r="DW1859" s="83"/>
      <c r="DX1859" s="83"/>
      <c r="DY1859" s="83"/>
      <c r="DZ1859" s="83"/>
      <c r="EA1859" s="83"/>
      <c r="EB1859" s="83"/>
      <c r="EC1859" s="83"/>
      <c r="ED1859" s="83"/>
      <c r="EE1859" s="83"/>
      <c r="EF1859" s="83"/>
      <c r="EG1859" s="83"/>
      <c r="EH1859" s="83"/>
      <c r="EI1859" s="83"/>
      <c r="EJ1859" s="83"/>
      <c r="EK1859" s="83"/>
      <c r="EL1859" s="83"/>
      <c r="EM1859" s="83"/>
      <c r="EN1859" s="83"/>
      <c r="EO1859" s="83"/>
      <c r="EP1859" s="83"/>
      <c r="EQ1859" s="83"/>
      <c r="ER1859" s="83"/>
      <c r="ES1859" s="83"/>
      <c r="ET1859" s="83"/>
      <c r="EU1859" s="83"/>
      <c r="EV1859" s="83"/>
      <c r="EW1859" s="83"/>
      <c r="EX1859" s="83"/>
      <c r="EY1859" s="83"/>
      <c r="EZ1859" s="83"/>
      <c r="FA1859" s="83"/>
      <c r="FB1859" s="83"/>
      <c r="FC1859" s="83"/>
      <c r="FD1859" s="83"/>
      <c r="FE1859" s="83"/>
      <c r="FF1859" s="83"/>
      <c r="FG1859" s="83"/>
      <c r="FH1859" s="83"/>
      <c r="FI1859" s="83"/>
      <c r="FJ1859" s="83"/>
      <c r="FK1859" s="83"/>
      <c r="FL1859" s="83"/>
      <c r="FM1859" s="83"/>
      <c r="FN1859" s="83"/>
      <c r="FO1859" s="83"/>
      <c r="FP1859" s="83"/>
      <c r="FQ1859" s="83"/>
      <c r="FR1859" s="83"/>
      <c r="FS1859" s="83"/>
      <c r="FT1859" s="83"/>
      <c r="FU1859" s="83"/>
      <c r="FV1859" s="83"/>
      <c r="FW1859" s="83"/>
      <c r="FX1859" s="83"/>
      <c r="FY1859" s="83"/>
      <c r="FZ1859" s="83"/>
      <c r="GA1859" s="83"/>
      <c r="GB1859" s="83"/>
      <c r="GC1859" s="83"/>
      <c r="GD1859" s="83"/>
      <c r="GE1859" s="83"/>
      <c r="GF1859" s="83"/>
      <c r="GG1859" s="83"/>
      <c r="GH1859" s="83"/>
      <c r="GI1859" s="83"/>
      <c r="GJ1859" s="83"/>
      <c r="GK1859" s="83"/>
      <c r="GL1859" s="83"/>
      <c r="GM1859" s="83"/>
      <c r="GN1859" s="83"/>
      <c r="GO1859" s="83"/>
      <c r="GP1859" s="83"/>
      <c r="GQ1859" s="83"/>
      <c r="GR1859" s="83"/>
      <c r="GS1859" s="83"/>
      <c r="GT1859" s="83"/>
      <c r="GU1859" s="83"/>
      <c r="GV1859" s="83"/>
      <c r="GW1859" s="83"/>
      <c r="GX1859" s="83"/>
      <c r="GY1859" s="83"/>
      <c r="GZ1859" s="83"/>
      <c r="HA1859" s="83"/>
      <c r="HB1859" s="83"/>
      <c r="HC1859" s="83"/>
      <c r="HD1859" s="83"/>
      <c r="HE1859" s="83"/>
      <c r="HF1859" s="83"/>
      <c r="HG1859" s="83"/>
      <c r="HH1859" s="83"/>
      <c r="HI1859" s="83"/>
      <c r="HJ1859" s="83"/>
      <c r="HK1859" s="83"/>
      <c r="HL1859" s="83"/>
      <c r="HM1859" s="83"/>
      <c r="HN1859" s="83"/>
      <c r="HO1859" s="83"/>
      <c r="HP1859" s="83"/>
      <c r="HQ1859" s="83"/>
      <c r="HR1859" s="83"/>
      <c r="HS1859" s="83"/>
      <c r="HT1859" s="83"/>
      <c r="HU1859" s="83"/>
      <c r="HV1859" s="83"/>
      <c r="HW1859" s="83"/>
      <c r="HX1859" s="83"/>
      <c r="HY1859" s="83"/>
      <c r="HZ1859" s="83"/>
      <c r="IA1859" s="83"/>
      <c r="IB1859" s="83"/>
      <c r="IC1859" s="83"/>
      <c r="ID1859" s="83"/>
      <c r="IE1859" s="83"/>
      <c r="IF1859" s="83"/>
      <c r="IG1859" s="83"/>
      <c r="IH1859" s="83"/>
      <c r="II1859" s="83"/>
      <c r="IJ1859" s="83"/>
      <c r="IK1859" s="83"/>
      <c r="IL1859" s="83"/>
      <c r="IM1859" s="83"/>
      <c r="IN1859" s="83"/>
      <c r="IO1859" s="83"/>
      <c r="IP1859" s="83"/>
      <c r="IQ1859" s="83"/>
      <c r="IR1859" s="83"/>
      <c r="IS1859" s="83"/>
      <c r="IT1859" s="83"/>
      <c r="IU1859" s="83"/>
      <c r="IV1859" s="83"/>
      <c r="IW1859" s="83"/>
      <c r="IX1859" s="83"/>
      <c r="IY1859" s="83"/>
      <c r="IZ1859" s="83"/>
      <c r="JA1859" s="83"/>
      <c r="JB1859" s="83"/>
      <c r="JC1859" s="83"/>
      <c r="JD1859" s="83"/>
      <c r="JE1859" s="83"/>
      <c r="JF1859" s="83"/>
      <c r="JG1859" s="83"/>
      <c r="JH1859" s="83"/>
      <c r="JI1859" s="83"/>
      <c r="JJ1859" s="83"/>
      <c r="JK1859" s="83"/>
      <c r="JL1859" s="83"/>
      <c r="JM1859" s="83"/>
      <c r="JN1859" s="83"/>
      <c r="JO1859" s="83"/>
      <c r="JP1859" s="83"/>
      <c r="JQ1859" s="83"/>
      <c r="JR1859" s="83"/>
      <c r="JS1859" s="83"/>
      <c r="JT1859" s="83"/>
      <c r="JU1859" s="83"/>
      <c r="JV1859" s="83"/>
      <c r="JW1859" s="83"/>
      <c r="JX1859" s="83"/>
      <c r="JY1859" s="83"/>
      <c r="JZ1859" s="83"/>
      <c r="KA1859" s="83"/>
      <c r="KB1859" s="83"/>
      <c r="KC1859" s="83"/>
      <c r="KD1859" s="83"/>
      <c r="KE1859" s="83"/>
      <c r="KF1859" s="83"/>
      <c r="KG1859" s="83"/>
      <c r="KH1859" s="83"/>
      <c r="KI1859" s="83"/>
      <c r="KJ1859" s="83"/>
      <c r="KK1859" s="83"/>
      <c r="KL1859" s="83"/>
      <c r="KM1859" s="83"/>
      <c r="KN1859" s="83"/>
      <c r="KO1859" s="83"/>
      <c r="KP1859" s="83"/>
      <c r="KQ1859" s="83"/>
      <c r="KR1859" s="83"/>
      <c r="KS1859" s="83"/>
      <c r="KT1859" s="83"/>
      <c r="KU1859" s="83"/>
      <c r="KV1859" s="83"/>
      <c r="KW1859" s="83"/>
      <c r="KX1859" s="83"/>
      <c r="KY1859" s="83"/>
      <c r="KZ1859" s="83"/>
      <c r="LA1859" s="83"/>
      <c r="LB1859" s="83"/>
      <c r="LC1859" s="83"/>
      <c r="LD1859" s="83"/>
      <c r="LE1859" s="83"/>
      <c r="LF1859" s="83"/>
      <c r="LG1859" s="83"/>
      <c r="LH1859" s="83"/>
      <c r="LI1859" s="83"/>
      <c r="LJ1859" s="83"/>
      <c r="LK1859" s="83"/>
      <c r="LL1859" s="83"/>
      <c r="LM1859" s="83"/>
      <c r="LN1859" s="83"/>
      <c r="LO1859" s="83"/>
      <c r="LP1859" s="83"/>
      <c r="LQ1859" s="83"/>
      <c r="LR1859" s="83"/>
      <c r="LS1859" s="83"/>
      <c r="LT1859" s="83"/>
      <c r="LU1859" s="83"/>
      <c r="LV1859" s="83"/>
      <c r="LW1859" s="83"/>
      <c r="LX1859" s="83"/>
      <c r="LY1859" s="83"/>
      <c r="LZ1859" s="83"/>
      <c r="MA1859" s="83"/>
      <c r="MB1859" s="83"/>
      <c r="MC1859" s="83"/>
      <c r="MD1859" s="83"/>
      <c r="ME1859" s="83"/>
      <c r="MF1859" s="83"/>
      <c r="MG1859" s="83"/>
      <c r="MH1859" s="83"/>
      <c r="MI1859" s="83"/>
      <c r="MJ1859" s="83"/>
      <c r="MK1859" s="83"/>
      <c r="ML1859" s="83"/>
      <c r="MM1859" s="83"/>
      <c r="MN1859" s="83"/>
      <c r="MO1859" s="83"/>
      <c r="MP1859" s="83"/>
      <c r="MQ1859" s="83"/>
      <c r="MR1859" s="83"/>
      <c r="MS1859" s="83"/>
      <c r="MT1859" s="83"/>
      <c r="MU1859" s="83"/>
      <c r="MV1859" s="83"/>
      <c r="MW1859" s="83"/>
      <c r="MX1859" s="83"/>
      <c r="MY1859" s="83"/>
      <c r="MZ1859" s="83"/>
      <c r="NA1859" s="83"/>
      <c r="NB1859" s="83"/>
      <c r="NC1859" s="83"/>
      <c r="ND1859" s="83"/>
      <c r="NE1859" s="83"/>
      <c r="NF1859" s="83"/>
      <c r="NG1859" s="83"/>
      <c r="NH1859" s="83"/>
      <c r="NI1859" s="83"/>
      <c r="NJ1859" s="83"/>
      <c r="NK1859" s="83"/>
      <c r="NL1859" s="83"/>
      <c r="NM1859" s="83"/>
      <c r="NN1859" s="83"/>
      <c r="NO1859" s="83"/>
      <c r="NP1859" s="83"/>
      <c r="NQ1859" s="83"/>
      <c r="NR1859" s="83"/>
      <c r="NS1859" s="83"/>
      <c r="NT1859" s="83"/>
      <c r="NU1859" s="83"/>
      <c r="NV1859" s="83"/>
      <c r="NW1859" s="83"/>
      <c r="NX1859" s="83"/>
      <c r="NY1859" s="83"/>
      <c r="NZ1859" s="83"/>
      <c r="OA1859" s="83"/>
      <c r="OB1859" s="83"/>
      <c r="OC1859" s="83"/>
      <c r="OD1859" s="83"/>
      <c r="OE1859" s="83"/>
      <c r="OF1859" s="83"/>
      <c r="OG1859" s="83"/>
      <c r="OH1859" s="83"/>
      <c r="OI1859" s="83"/>
      <c r="OJ1859" s="83"/>
      <c r="OK1859" s="83"/>
      <c r="OL1859" s="83"/>
      <c r="OM1859" s="83"/>
      <c r="ON1859" s="83"/>
      <c r="OO1859" s="83"/>
      <c r="OP1859" s="83"/>
      <c r="OQ1859" s="83"/>
      <c r="OR1859" s="83"/>
      <c r="OS1859" s="83"/>
      <c r="OT1859" s="83"/>
      <c r="OU1859" s="83"/>
      <c r="OV1859" s="83"/>
      <c r="OW1859" s="83"/>
      <c r="OX1859" s="83"/>
      <c r="OY1859" s="83"/>
      <c r="OZ1859" s="83"/>
      <c r="PA1859" s="83"/>
      <c r="PB1859" s="83"/>
      <c r="PC1859" s="83"/>
      <c r="PD1859" s="83"/>
      <c r="PE1859" s="83"/>
      <c r="PF1859" s="83"/>
      <c r="PG1859" s="83"/>
      <c r="PH1859" s="83"/>
      <c r="PI1859" s="83"/>
      <c r="PJ1859" s="83"/>
      <c r="PK1859" s="83"/>
      <c r="PL1859" s="83"/>
      <c r="PM1859" s="83"/>
      <c r="PN1859" s="83"/>
      <c r="PO1859" s="83"/>
      <c r="PP1859" s="83"/>
      <c r="PQ1859" s="83"/>
      <c r="PR1859" s="83"/>
      <c r="PS1859" s="83"/>
      <c r="PT1859" s="83"/>
      <c r="PU1859" s="83"/>
      <c r="PV1859" s="83"/>
      <c r="PW1859" s="83"/>
      <c r="PX1859" s="83"/>
      <c r="PY1859" s="83"/>
      <c r="PZ1859" s="83"/>
      <c r="QA1859" s="83"/>
      <c r="QB1859" s="83"/>
      <c r="QC1859" s="83"/>
      <c r="QD1859" s="83"/>
      <c r="QE1859" s="83"/>
      <c r="QF1859" s="83"/>
      <c r="QG1859" s="83"/>
      <c r="QH1859" s="83"/>
      <c r="QI1859" s="83"/>
      <c r="QJ1859" s="83"/>
      <c r="QK1859" s="83"/>
      <c r="QL1859" s="83"/>
      <c r="QM1859" s="83"/>
      <c r="QN1859" s="83"/>
      <c r="QO1859" s="83"/>
      <c r="QP1859" s="83"/>
      <c r="QQ1859" s="83"/>
      <c r="QR1859" s="83"/>
      <c r="QS1859" s="83"/>
      <c r="QT1859" s="83"/>
      <c r="QU1859" s="83"/>
      <c r="QV1859" s="83"/>
      <c r="QW1859" s="83"/>
      <c r="QX1859" s="83"/>
      <c r="QY1859" s="83"/>
      <c r="QZ1859" s="83"/>
      <c r="RA1859" s="83"/>
      <c r="RB1859" s="83"/>
      <c r="RC1859" s="83"/>
      <c r="RD1859" s="83"/>
      <c r="RE1859" s="83"/>
      <c r="RF1859" s="83"/>
      <c r="RG1859" s="83"/>
      <c r="RH1859" s="83"/>
      <c r="RI1859" s="83"/>
      <c r="RJ1859" s="83"/>
      <c r="RK1859" s="83"/>
      <c r="RL1859" s="83"/>
      <c r="RM1859" s="83"/>
      <c r="RN1859" s="83"/>
      <c r="RO1859" s="83"/>
      <c r="RP1859" s="83"/>
      <c r="RQ1859" s="83"/>
      <c r="RR1859" s="83"/>
      <c r="RS1859" s="83"/>
      <c r="RT1859" s="83"/>
      <c r="RU1859" s="83"/>
      <c r="RV1859" s="83"/>
      <c r="RW1859" s="83"/>
      <c r="RX1859" s="83"/>
      <c r="RY1859" s="83"/>
      <c r="RZ1859" s="83"/>
      <c r="SA1859" s="83"/>
      <c r="SB1859" s="83"/>
      <c r="SC1859" s="83"/>
      <c r="SD1859" s="83"/>
      <c r="SE1859" s="83"/>
      <c r="SF1859" s="83"/>
      <c r="SG1859" s="83"/>
      <c r="SH1859" s="83"/>
      <c r="SI1859" s="83"/>
      <c r="SJ1859" s="83"/>
      <c r="SK1859" s="83"/>
      <c r="SL1859" s="83"/>
      <c r="SM1859" s="83"/>
      <c r="SN1859" s="83"/>
      <c r="SO1859" s="83"/>
      <c r="SP1859" s="83"/>
      <c r="SQ1859" s="83"/>
      <c r="SR1859" s="83"/>
      <c r="SS1859" s="83"/>
      <c r="ST1859" s="83"/>
      <c r="SU1859" s="83"/>
      <c r="SV1859" s="83"/>
      <c r="SW1859" s="83"/>
      <c r="SX1859" s="83"/>
      <c r="SY1859" s="83"/>
      <c r="SZ1859" s="83"/>
      <c r="TA1859" s="83"/>
      <c r="TB1859" s="83"/>
      <c r="TC1859" s="83"/>
      <c r="TD1859" s="83"/>
      <c r="TE1859" s="83"/>
      <c r="TF1859" s="83"/>
      <c r="TG1859" s="83"/>
      <c r="TH1859" s="83"/>
      <c r="TI1859" s="83"/>
      <c r="TJ1859" s="83"/>
      <c r="TK1859" s="83"/>
      <c r="TL1859" s="83"/>
      <c r="TM1859" s="83"/>
      <c r="TN1859" s="83"/>
      <c r="TO1859" s="83"/>
      <c r="TP1859" s="83"/>
      <c r="TQ1859" s="83"/>
      <c r="TR1859" s="83"/>
      <c r="TS1859" s="83"/>
      <c r="TT1859" s="83"/>
      <c r="TU1859" s="83"/>
      <c r="TV1859" s="83"/>
      <c r="TW1859" s="83"/>
      <c r="TX1859" s="83"/>
      <c r="TY1859" s="83"/>
      <c r="TZ1859" s="83"/>
      <c r="UA1859" s="83"/>
      <c r="UB1859" s="83"/>
      <c r="UC1859" s="83"/>
      <c r="UD1859" s="83"/>
      <c r="UE1859" s="83"/>
      <c r="UF1859" s="83"/>
      <c r="UG1859" s="83"/>
      <c r="UH1859" s="83"/>
      <c r="UI1859" s="83"/>
      <c r="UJ1859" s="83"/>
      <c r="UK1859" s="83"/>
      <c r="UL1859" s="83"/>
      <c r="UM1859" s="83"/>
      <c r="UN1859" s="83"/>
      <c r="UO1859" s="83"/>
      <c r="UP1859" s="83"/>
      <c r="UQ1859" s="83"/>
      <c r="UR1859" s="83"/>
      <c r="US1859" s="83"/>
      <c r="UT1859" s="83"/>
      <c r="UU1859" s="83"/>
      <c r="UV1859" s="83"/>
      <c r="UW1859" s="83"/>
      <c r="UX1859" s="83"/>
      <c r="UY1859" s="83"/>
      <c r="UZ1859" s="83"/>
      <c r="VA1859" s="83"/>
      <c r="VB1859" s="83"/>
      <c r="VC1859" s="83"/>
      <c r="VD1859" s="83"/>
      <c r="VE1859" s="83"/>
      <c r="VF1859" s="83"/>
      <c r="VG1859" s="83"/>
      <c r="VH1859" s="83"/>
      <c r="VI1859" s="83"/>
      <c r="VJ1859" s="83"/>
      <c r="VK1859" s="83"/>
      <c r="VL1859" s="83"/>
      <c r="VM1859" s="83"/>
      <c r="VN1859" s="83"/>
      <c r="VO1859" s="83"/>
      <c r="VP1859" s="83"/>
      <c r="VQ1859" s="83"/>
      <c r="VR1859" s="83"/>
      <c r="VS1859" s="83"/>
      <c r="VT1859" s="83"/>
      <c r="VU1859" s="83"/>
      <c r="VV1859" s="83"/>
      <c r="VW1859" s="83"/>
      <c r="VX1859" s="83"/>
      <c r="VY1859" s="83"/>
      <c r="VZ1859" s="83"/>
      <c r="WA1859" s="83"/>
      <c r="WB1859" s="83"/>
      <c r="WC1859" s="83"/>
      <c r="WD1859" s="83"/>
      <c r="WE1859" s="83"/>
      <c r="WF1859" s="83"/>
      <c r="WG1859" s="83"/>
      <c r="WH1859" s="83"/>
      <c r="WI1859" s="83"/>
      <c r="WJ1859" s="83"/>
      <c r="WK1859" s="83"/>
      <c r="WL1859" s="83"/>
      <c r="WM1859" s="83"/>
      <c r="WN1859" s="83"/>
      <c r="WO1859" s="83"/>
      <c r="WP1859" s="83"/>
      <c r="WQ1859" s="83"/>
      <c r="WR1859" s="83"/>
      <c r="WS1859" s="83"/>
      <c r="WT1859" s="83"/>
      <c r="WU1859" s="83"/>
      <c r="WV1859" s="83"/>
      <c r="WW1859" s="83"/>
      <c r="WX1859" s="83"/>
      <c r="WY1859" s="83"/>
      <c r="WZ1859" s="83"/>
      <c r="XA1859" s="83"/>
      <c r="XB1859" s="83"/>
      <c r="XC1859" s="83"/>
      <c r="XD1859" s="83"/>
      <c r="XE1859" s="83"/>
      <c r="XF1859" s="83"/>
      <c r="XG1859" s="83"/>
      <c r="XH1859" s="83"/>
      <c r="XI1859" s="83"/>
      <c r="XJ1859" s="83"/>
      <c r="XK1859" s="83"/>
      <c r="XL1859" s="83"/>
      <c r="XM1859" s="83"/>
      <c r="XN1859" s="83"/>
      <c r="XO1859" s="83"/>
      <c r="XP1859" s="83"/>
      <c r="XQ1859" s="83"/>
      <c r="XR1859" s="83"/>
      <c r="XS1859" s="83"/>
      <c r="XT1859" s="83"/>
      <c r="XU1859" s="83"/>
      <c r="XV1859" s="83"/>
      <c r="XW1859" s="83"/>
      <c r="XX1859" s="83"/>
      <c r="XY1859" s="83"/>
      <c r="XZ1859" s="83"/>
      <c r="YA1859" s="83"/>
      <c r="YB1859" s="83"/>
      <c r="YC1859" s="83"/>
      <c r="YD1859" s="83"/>
      <c r="YE1859" s="83"/>
      <c r="YF1859" s="83"/>
      <c r="YG1859" s="83"/>
      <c r="YH1859" s="83"/>
      <c r="YI1859" s="83"/>
      <c r="YJ1859" s="83"/>
      <c r="YK1859" s="83"/>
      <c r="YL1859" s="83"/>
      <c r="YM1859" s="83"/>
      <c r="YN1859" s="83"/>
      <c r="YO1859" s="83"/>
      <c r="YP1859" s="83"/>
      <c r="YQ1859" s="83"/>
      <c r="YR1859" s="83"/>
      <c r="YS1859" s="83"/>
      <c r="YT1859" s="83"/>
      <c r="YU1859" s="83"/>
      <c r="YV1859" s="83"/>
      <c r="YW1859" s="83"/>
      <c r="YX1859" s="83"/>
      <c r="YY1859" s="83"/>
      <c r="YZ1859" s="83"/>
      <c r="ZA1859" s="83"/>
      <c r="ZB1859" s="83"/>
      <c r="ZC1859" s="83"/>
      <c r="ZD1859" s="83"/>
      <c r="ZE1859" s="83"/>
      <c r="ZF1859" s="83"/>
      <c r="ZG1859" s="83"/>
      <c r="ZH1859" s="83"/>
      <c r="ZI1859" s="83"/>
      <c r="ZJ1859" s="83"/>
      <c r="ZK1859" s="83"/>
      <c r="ZL1859" s="83"/>
      <c r="ZM1859" s="83"/>
      <c r="ZN1859" s="83"/>
      <c r="ZO1859" s="83"/>
      <c r="ZP1859" s="83"/>
      <c r="ZQ1859" s="83"/>
      <c r="ZR1859" s="83"/>
      <c r="ZS1859" s="83"/>
      <c r="ZT1859" s="83"/>
      <c r="ZU1859" s="83"/>
      <c r="ZV1859" s="83"/>
      <c r="ZW1859" s="83"/>
      <c r="ZX1859" s="83"/>
      <c r="ZY1859" s="83"/>
      <c r="ZZ1859" s="83"/>
      <c r="AAA1859" s="83"/>
      <c r="AAB1859" s="83"/>
      <c r="AAC1859" s="83"/>
      <c r="AAD1859" s="83"/>
      <c r="AAE1859" s="83"/>
      <c r="AAF1859" s="83"/>
      <c r="AAG1859" s="83"/>
      <c r="AAH1859" s="83"/>
      <c r="AAI1859" s="83"/>
      <c r="AAJ1859" s="83"/>
      <c r="AAK1859" s="83"/>
      <c r="AAL1859" s="83"/>
      <c r="AAM1859" s="83"/>
      <c r="AAN1859" s="83"/>
      <c r="AAO1859" s="83"/>
      <c r="AAP1859" s="83"/>
      <c r="AAQ1859" s="83"/>
      <c r="AAR1859" s="83"/>
      <c r="AAS1859" s="83"/>
      <c r="AAT1859" s="83"/>
      <c r="AAU1859" s="83"/>
      <c r="AAV1859" s="83"/>
      <c r="AAW1859" s="83"/>
      <c r="AAX1859" s="83"/>
      <c r="AAY1859" s="83"/>
      <c r="AAZ1859" s="83"/>
      <c r="ABA1859" s="83"/>
      <c r="ABB1859" s="83"/>
      <c r="ABC1859" s="83"/>
      <c r="ABD1859" s="83"/>
      <c r="ABE1859" s="83"/>
      <c r="ABF1859" s="83"/>
      <c r="ABG1859" s="83"/>
      <c r="ABH1859" s="83"/>
      <c r="ABI1859" s="83"/>
      <c r="ABJ1859" s="83"/>
      <c r="ABK1859" s="83"/>
      <c r="ABL1859" s="83"/>
      <c r="ABM1859" s="83"/>
      <c r="ABN1859" s="83"/>
      <c r="ABO1859" s="83"/>
      <c r="ABP1859" s="83"/>
      <c r="ABQ1859" s="83"/>
      <c r="ABR1859" s="83"/>
      <c r="ABS1859" s="83"/>
      <c r="ABT1859" s="83"/>
      <c r="ABU1859" s="83"/>
      <c r="ABV1859" s="83"/>
      <c r="ABW1859" s="83"/>
      <c r="ABX1859" s="83"/>
      <c r="ABY1859" s="83"/>
      <c r="ABZ1859" s="83"/>
      <c r="ACA1859" s="83"/>
      <c r="ACB1859" s="83"/>
      <c r="ACC1859" s="83"/>
      <c r="ACD1859" s="83"/>
      <c r="ACE1859" s="83"/>
      <c r="ACF1859" s="83"/>
      <c r="ACG1859" s="83"/>
      <c r="ACH1859" s="83"/>
      <c r="ACI1859" s="83"/>
      <c r="ACJ1859" s="83"/>
      <c r="ACK1859" s="83"/>
      <c r="ACL1859" s="83"/>
      <c r="ACM1859" s="83"/>
      <c r="ACN1859" s="83"/>
      <c r="ACO1859" s="83"/>
      <c r="ACP1859" s="83"/>
      <c r="ACQ1859" s="83"/>
      <c r="ACR1859" s="83"/>
      <c r="ACS1859" s="83"/>
      <c r="ACT1859" s="83"/>
      <c r="ACU1859" s="83"/>
      <c r="ACV1859" s="83"/>
      <c r="ACW1859" s="83"/>
      <c r="ACX1859" s="83"/>
      <c r="ACY1859" s="83"/>
      <c r="ACZ1859" s="83"/>
      <c r="ADA1859" s="83"/>
      <c r="ADB1859" s="83"/>
      <c r="ADC1859" s="83"/>
      <c r="ADD1859" s="83"/>
      <c r="ADE1859" s="83"/>
      <c r="ADF1859" s="83"/>
      <c r="ADG1859" s="83"/>
      <c r="ADH1859" s="83"/>
      <c r="ADI1859" s="83"/>
      <c r="ADJ1859" s="83"/>
      <c r="ADK1859" s="83"/>
      <c r="ADL1859" s="83"/>
      <c r="ADM1859" s="83"/>
      <c r="ADN1859" s="83"/>
      <c r="ADO1859" s="83"/>
      <c r="ADP1859" s="83"/>
      <c r="ADQ1859" s="83"/>
      <c r="ADR1859" s="83"/>
      <c r="ADS1859" s="83"/>
      <c r="ADT1859" s="83"/>
      <c r="ADU1859" s="83"/>
      <c r="ADV1859" s="83"/>
      <c r="ADW1859" s="83"/>
      <c r="ADX1859" s="83"/>
      <c r="ADY1859" s="83"/>
      <c r="ADZ1859" s="83"/>
      <c r="AEA1859" s="83"/>
      <c r="AEB1859" s="83"/>
      <c r="AEC1859" s="83"/>
      <c r="AED1859" s="83"/>
      <c r="AEE1859" s="83"/>
      <c r="AEF1859" s="83"/>
      <c r="AEG1859" s="83"/>
      <c r="AEH1859" s="83"/>
      <c r="AEI1859" s="83"/>
      <c r="AEJ1859" s="83"/>
      <c r="AEK1859" s="83"/>
      <c r="AEL1859" s="83"/>
      <c r="AEM1859" s="83"/>
      <c r="AEN1859" s="83"/>
      <c r="AEO1859" s="83"/>
      <c r="AEP1859" s="83"/>
      <c r="AEQ1859" s="83"/>
      <c r="AER1859" s="83"/>
      <c r="AES1859" s="83"/>
      <c r="AET1859" s="83"/>
      <c r="AEU1859" s="83"/>
      <c r="AEV1859" s="83"/>
      <c r="AEW1859" s="83"/>
      <c r="AEX1859" s="83"/>
      <c r="AEY1859" s="83"/>
      <c r="AEZ1859" s="83"/>
      <c r="AFA1859" s="83"/>
      <c r="AFB1859" s="83"/>
      <c r="AFC1859" s="83"/>
      <c r="AFD1859" s="83"/>
      <c r="AFE1859" s="83"/>
      <c r="AFF1859" s="83"/>
      <c r="AFG1859" s="83"/>
      <c r="AFH1859" s="83"/>
      <c r="AFI1859" s="83"/>
      <c r="AFJ1859" s="83"/>
      <c r="AFK1859" s="83"/>
      <c r="AFL1859" s="83"/>
      <c r="AFM1859" s="83"/>
      <c r="AFN1859" s="83"/>
      <c r="AFO1859" s="83"/>
      <c r="AFP1859" s="83"/>
      <c r="AFQ1859" s="83"/>
      <c r="AFR1859" s="83"/>
      <c r="AFS1859" s="83"/>
      <c r="AFT1859" s="83"/>
      <c r="AFU1859" s="83"/>
      <c r="AFV1859" s="83"/>
      <c r="AFW1859" s="83"/>
      <c r="AFX1859" s="83"/>
      <c r="AFY1859" s="83"/>
      <c r="AFZ1859" s="83"/>
      <c r="AGA1859" s="83"/>
      <c r="AGB1859" s="83"/>
      <c r="AGC1859" s="83"/>
      <c r="AGD1859" s="83"/>
      <c r="AGE1859" s="83"/>
      <c r="AGF1859" s="83"/>
      <c r="AGG1859" s="83"/>
      <c r="AGH1859" s="83"/>
      <c r="AGI1859" s="83"/>
      <c r="AGJ1859" s="83"/>
      <c r="AGK1859" s="83"/>
      <c r="AGL1859" s="83"/>
      <c r="AGM1859" s="83"/>
      <c r="AGN1859" s="83"/>
      <c r="AGO1859" s="83"/>
      <c r="AGP1859" s="83"/>
      <c r="AGQ1859" s="83"/>
      <c r="AGR1859" s="83"/>
      <c r="AGS1859" s="83"/>
      <c r="AGT1859" s="83"/>
      <c r="AGU1859" s="83"/>
      <c r="AGV1859" s="83"/>
      <c r="AGW1859" s="83"/>
      <c r="AGX1859" s="83"/>
      <c r="AGY1859" s="83"/>
      <c r="AGZ1859" s="83"/>
      <c r="AHA1859" s="83"/>
      <c r="AHB1859" s="83"/>
      <c r="AHC1859" s="83"/>
      <c r="AHD1859" s="83"/>
      <c r="AHE1859" s="83"/>
      <c r="AHF1859" s="83"/>
      <c r="AHG1859" s="83"/>
      <c r="AHH1859" s="83"/>
      <c r="AHI1859" s="83"/>
      <c r="AHJ1859" s="83"/>
      <c r="AHK1859" s="83"/>
      <c r="AHL1859" s="83"/>
      <c r="AHM1859" s="83"/>
      <c r="AHN1859" s="83"/>
      <c r="AHO1859" s="83"/>
      <c r="AHP1859" s="83"/>
      <c r="AHQ1859" s="83"/>
      <c r="AHR1859" s="83"/>
      <c r="AHS1859" s="83"/>
      <c r="AHT1859" s="83"/>
      <c r="AHU1859" s="83"/>
      <c r="AHV1859" s="83"/>
      <c r="AHW1859" s="83"/>
      <c r="AHX1859" s="83"/>
      <c r="AHY1859" s="83"/>
      <c r="AHZ1859" s="83"/>
      <c r="AIA1859" s="83"/>
      <c r="AIB1859" s="83"/>
      <c r="AIC1859" s="83"/>
      <c r="AID1859" s="83"/>
      <c r="AIE1859" s="83"/>
      <c r="AIF1859" s="83"/>
      <c r="AIG1859" s="83"/>
      <c r="AIH1859" s="83"/>
      <c r="AII1859" s="83"/>
      <c r="AIJ1859" s="83"/>
      <c r="AIK1859" s="83"/>
      <c r="AIL1859" s="83"/>
      <c r="AIM1859" s="83"/>
      <c r="AIN1859" s="83"/>
      <c r="AIO1859" s="83"/>
      <c r="AIP1859" s="83"/>
      <c r="AIQ1859" s="83"/>
      <c r="AIR1859" s="83"/>
      <c r="AIS1859" s="83"/>
      <c r="AIT1859" s="83"/>
      <c r="AIU1859" s="83"/>
      <c r="AIV1859" s="83"/>
      <c r="AIW1859" s="83"/>
      <c r="AIX1859" s="83"/>
      <c r="AIY1859" s="83"/>
      <c r="AIZ1859" s="83"/>
      <c r="AJA1859" s="83"/>
      <c r="AJB1859" s="83"/>
      <c r="AJC1859" s="83"/>
      <c r="AJD1859" s="83"/>
      <c r="AJE1859" s="83"/>
      <c r="AJF1859" s="83"/>
      <c r="AJG1859" s="83"/>
      <c r="AJH1859" s="83"/>
      <c r="AJI1859" s="83"/>
      <c r="AJJ1859" s="83"/>
      <c r="AJK1859" s="83"/>
      <c r="AJL1859" s="83"/>
      <c r="AJM1859" s="83"/>
      <c r="AJN1859" s="83"/>
      <c r="AJO1859" s="83"/>
      <c r="AJP1859" s="83"/>
      <c r="AJQ1859" s="83"/>
      <c r="AJR1859" s="83"/>
      <c r="AJS1859" s="83"/>
      <c r="AJT1859" s="83"/>
      <c r="AJU1859" s="83"/>
      <c r="AJV1859" s="83"/>
      <c r="AJW1859" s="83"/>
      <c r="AJX1859" s="83"/>
      <c r="AJY1859" s="83"/>
      <c r="AJZ1859" s="83"/>
      <c r="AKA1859" s="83"/>
      <c r="AKB1859" s="83"/>
      <c r="AKC1859" s="83"/>
      <c r="AKD1859" s="83"/>
      <c r="AKE1859" s="83"/>
      <c r="AKF1859" s="83"/>
      <c r="AKG1859" s="83"/>
      <c r="AKH1859" s="83"/>
      <c r="AKI1859" s="83"/>
      <c r="AKJ1859" s="83"/>
      <c r="AKK1859" s="83"/>
      <c r="AKL1859" s="83"/>
      <c r="AKM1859" s="83"/>
      <c r="AKN1859" s="83"/>
      <c r="AKO1859" s="83"/>
      <c r="AKP1859" s="83"/>
      <c r="AKQ1859" s="83"/>
      <c r="AKR1859" s="83"/>
      <c r="AKS1859" s="83"/>
      <c r="AKT1859" s="83"/>
      <c r="AKU1859" s="83"/>
      <c r="AKV1859" s="83"/>
      <c r="AKW1859" s="83"/>
      <c r="AKX1859" s="83"/>
      <c r="AKY1859" s="83"/>
      <c r="AKZ1859" s="83"/>
      <c r="ALA1859" s="83"/>
      <c r="ALB1859" s="83"/>
      <c r="ALC1859" s="83"/>
      <c r="ALD1859" s="83"/>
      <c r="ALE1859" s="83"/>
      <c r="ALF1859" s="83"/>
      <c r="ALG1859" s="83"/>
      <c r="ALH1859" s="83"/>
      <c r="ALI1859" s="83"/>
      <c r="ALJ1859" s="83"/>
      <c r="ALK1859" s="83"/>
      <c r="ALL1859" s="83"/>
      <c r="ALM1859" s="83"/>
      <c r="ALN1859" s="83"/>
      <c r="ALO1859" s="83"/>
      <c r="ALP1859" s="83"/>
      <c r="ALQ1859" s="83"/>
      <c r="ALR1859" s="83"/>
      <c r="ALS1859" s="83"/>
      <c r="ALT1859" s="83"/>
      <c r="ALU1859" s="83"/>
      <c r="ALV1859" s="83"/>
      <c r="ALW1859" s="83"/>
      <c r="ALX1859" s="83"/>
      <c r="ALY1859" s="83"/>
      <c r="ALZ1859" s="83"/>
      <c r="AMA1859" s="83"/>
      <c r="AMB1859" s="83"/>
      <c r="AMC1859" s="83"/>
      <c r="AMD1859" s="83"/>
      <c r="AME1859" s="83"/>
      <c r="AMF1859" s="83"/>
      <c r="AMG1859" s="83"/>
      <c r="AMH1859" s="83"/>
      <c r="AMI1859" s="83"/>
      <c r="AMJ1859" s="83"/>
      <c r="AMK1859" s="83"/>
    </row>
    <row r="1860" spans="1:1025" ht="27.75" customHeight="1" x14ac:dyDescent="0.25">
      <c r="A1860" s="104"/>
      <c r="B1860" s="63"/>
      <c r="C1860" s="92"/>
      <c r="D1860" s="57"/>
      <c r="E1860" s="105"/>
      <c r="F1860" s="63"/>
      <c r="G1860" s="57"/>
      <c r="H1860" s="106">
        <f>SUM(H2:H1859)</f>
        <v>3809193.5652156058</v>
      </c>
      <c r="I1860" s="66"/>
      <c r="J1860" s="57"/>
      <c r="K1860" s="57"/>
      <c r="L1860" s="57"/>
      <c r="M1860" s="57"/>
      <c r="N1860" s="57"/>
      <c r="O1860" s="57"/>
      <c r="P1860" s="57"/>
      <c r="Q1860" s="57"/>
      <c r="R1860" s="57"/>
      <c r="S1860" s="57"/>
      <c r="T1860" s="57"/>
      <c r="U1860" s="57"/>
      <c r="V1860" s="57"/>
      <c r="W1860" s="57"/>
      <c r="X1860" s="57"/>
      <c r="Y1860" s="57"/>
      <c r="Z1860" s="57"/>
      <c r="AA1860" s="57"/>
      <c r="AB1860" s="57"/>
      <c r="AC1860" s="57"/>
      <c r="AD1860" s="69"/>
      <c r="AE1860" s="103"/>
      <c r="AF1860" s="87"/>
      <c r="AG1860" s="87"/>
      <c r="AH1860" s="87"/>
      <c r="AI1860" s="87"/>
      <c r="AJ1860" s="87"/>
      <c r="AK1860" s="87"/>
      <c r="AL1860" s="87"/>
    </row>
    <row r="1861" spans="1:1025" x14ac:dyDescent="0.25">
      <c r="C1861" s="86"/>
    </row>
    <row r="1862" spans="1:1025" ht="27.75" customHeight="1" x14ac:dyDescent="0.25">
      <c r="F1862" s="37" t="s">
        <v>43</v>
      </c>
      <c r="G1862" s="38">
        <f>+SF!E1829</f>
        <v>1828</v>
      </c>
      <c r="H1862" s="39">
        <f>+SF!H1830</f>
        <v>3791177.5626517041</v>
      </c>
      <c r="I1862" s="40"/>
      <c r="J1862" s="41"/>
    </row>
    <row r="1863" spans="1:1025" ht="27.75" customHeight="1" x14ac:dyDescent="0.25">
      <c r="F1863" s="37" t="s">
        <v>583</v>
      </c>
      <c r="G1863" s="38">
        <f>NSF!E31</f>
        <v>30</v>
      </c>
      <c r="H1863" s="39">
        <f>NSF!H32</f>
        <v>18016.002563899994</v>
      </c>
      <c r="I1863" s="40"/>
      <c r="J1863" s="41"/>
    </row>
    <row r="1864" spans="1:1025" ht="27.75" customHeight="1" x14ac:dyDescent="0.25">
      <c r="F1864" s="37" t="s">
        <v>8484</v>
      </c>
      <c r="G1864" s="42">
        <f>+G1862+G1863</f>
        <v>1858</v>
      </c>
      <c r="H1864" s="43">
        <f>+H1862+H1863</f>
        <v>3809193.5652156039</v>
      </c>
      <c r="I1864" s="44"/>
      <c r="J1864" s="41"/>
    </row>
  </sheetData>
  <autoFilter ref="B1:AL1864" xr:uid="{00000000-0009-0000-0000-000000000000}"/>
  <conditionalFormatting sqref="F1850:F1859">
    <cfRule type="duplicateValues" dxfId="1" priority="1"/>
  </conditionalFormatting>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830"/>
  <sheetViews>
    <sheetView tabSelected="1" zoomScale="90" zoomScaleNormal="90" workbookViewId="0">
      <pane ySplit="1" topLeftCell="A2" activePane="bottomLeft" state="frozen"/>
      <selection pane="bottomLeft" activeCell="AG1212" sqref="AG1212"/>
    </sheetView>
  </sheetViews>
  <sheetFormatPr defaultColWidth="9.140625" defaultRowHeight="15" x14ac:dyDescent="0.25"/>
  <cols>
    <col min="1" max="1" width="5.5703125" style="2" customWidth="1"/>
    <col min="2" max="2" width="11.42578125" style="2" customWidth="1"/>
    <col min="3" max="3" width="13.5703125" style="2" customWidth="1"/>
    <col min="4" max="4" width="11.140625" style="2" customWidth="1"/>
    <col min="5" max="5" width="6" style="2" customWidth="1"/>
    <col min="6" max="6" width="21" style="2" customWidth="1"/>
    <col min="7" max="7" width="11.5703125" style="2" customWidth="1"/>
    <col min="8" max="8" width="10.5703125" style="2" customWidth="1"/>
    <col min="9" max="9" width="5" style="2" customWidth="1"/>
    <col min="10" max="10" width="10.140625" style="2" customWidth="1"/>
    <col min="11" max="11" width="9.140625" style="2"/>
    <col min="12" max="12" width="8.140625" style="2" customWidth="1"/>
    <col min="13" max="13" width="9.5703125" style="2" customWidth="1"/>
    <col min="14" max="14" width="8.42578125" style="2" customWidth="1"/>
    <col min="15" max="15" width="9.140625" style="2"/>
    <col min="16" max="16" width="8.140625" style="2" customWidth="1"/>
    <col min="17" max="17" width="9.140625" style="2"/>
    <col min="18" max="18" width="8.28515625" style="2" customWidth="1"/>
    <col min="19" max="19" width="9.140625" style="2"/>
    <col min="20" max="20" width="8.7109375" style="2" customWidth="1"/>
    <col min="21" max="21" width="10.85546875" style="2" customWidth="1"/>
    <col min="22" max="22" width="8.5703125" style="2" customWidth="1"/>
    <col min="23" max="23" width="11.42578125" style="2" customWidth="1"/>
    <col min="24" max="24" width="9" style="2" customWidth="1"/>
    <col min="25" max="25" width="12" style="2" customWidth="1"/>
    <col min="26" max="26" width="9" style="2" customWidth="1"/>
    <col min="27" max="27" width="11.7109375" style="2" customWidth="1"/>
    <col min="28" max="28" width="9" style="2" customWidth="1"/>
    <col min="29" max="29" width="9.7109375" style="2" customWidth="1"/>
    <col min="30" max="30" width="9.85546875" style="2" customWidth="1"/>
    <col min="31" max="31" width="11.42578125" style="2" customWidth="1"/>
    <col min="32" max="32" width="9.85546875" style="2" customWidth="1"/>
    <col min="33" max="33" width="9.7109375" style="2" customWidth="1"/>
    <col min="34" max="34" width="9.85546875" style="2" customWidth="1"/>
    <col min="35" max="35" width="8.5703125" style="2" customWidth="1"/>
    <col min="36" max="36" width="9.5703125" style="2" customWidth="1"/>
    <col min="37" max="37" width="8.28515625" style="2" customWidth="1"/>
    <col min="38" max="38" width="9.5703125" style="2" customWidth="1"/>
    <col min="39" max="1016" width="9.140625" style="2"/>
    <col min="1017" max="1025" width="11.5703125" style="45" customWidth="1"/>
  </cols>
  <sheetData>
    <row r="1" spans="1:38" ht="25.5" x14ac:dyDescent="0.25">
      <c r="A1" s="5" t="s">
        <v>0</v>
      </c>
      <c r="B1" s="5" t="s">
        <v>1</v>
      </c>
      <c r="C1" s="5" t="s">
        <v>2</v>
      </c>
      <c r="D1" s="5" t="s">
        <v>3</v>
      </c>
      <c r="E1" s="5" t="s">
        <v>4</v>
      </c>
      <c r="F1" s="5" t="s">
        <v>5</v>
      </c>
      <c r="G1" s="5" t="s">
        <v>6</v>
      </c>
      <c r="H1" s="6"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63.75" x14ac:dyDescent="0.25">
      <c r="A2" s="11">
        <v>2</v>
      </c>
      <c r="B2" s="7" t="s">
        <v>38</v>
      </c>
      <c r="C2" s="7" t="s">
        <v>39</v>
      </c>
      <c r="D2" s="7" t="s">
        <v>40</v>
      </c>
      <c r="E2" s="11">
        <v>1</v>
      </c>
      <c r="F2" s="7" t="s">
        <v>41</v>
      </c>
      <c r="G2" s="7" t="s">
        <v>42</v>
      </c>
      <c r="H2" s="46">
        <v>142.6207503</v>
      </c>
      <c r="I2" s="11" t="s">
        <v>43</v>
      </c>
      <c r="J2" s="7"/>
      <c r="K2" s="7" t="s">
        <v>44</v>
      </c>
      <c r="L2" s="7"/>
      <c r="M2" s="7"/>
      <c r="N2" s="9"/>
      <c r="O2" s="7"/>
      <c r="P2" s="7"/>
      <c r="Q2" s="7"/>
      <c r="R2" s="7"/>
      <c r="S2" s="7"/>
      <c r="T2" s="7"/>
      <c r="U2" s="7"/>
      <c r="V2" s="7"/>
      <c r="W2" s="7"/>
      <c r="X2" s="7"/>
      <c r="Y2" s="7"/>
      <c r="Z2" s="7"/>
      <c r="AA2" s="7"/>
      <c r="AB2" s="7"/>
      <c r="AC2" s="7"/>
      <c r="AD2" s="7"/>
      <c r="AE2" s="7"/>
      <c r="AF2" s="7"/>
      <c r="AG2" s="7"/>
      <c r="AH2" s="7"/>
      <c r="AI2" s="7"/>
      <c r="AJ2" s="7"/>
      <c r="AK2" s="7"/>
      <c r="AL2" s="7"/>
    </row>
    <row r="3" spans="1:38" ht="63.75" x14ac:dyDescent="0.25">
      <c r="A3" s="11">
        <v>2</v>
      </c>
      <c r="B3" s="7" t="s">
        <v>38</v>
      </c>
      <c r="C3" s="7" t="s">
        <v>45</v>
      </c>
      <c r="D3" s="7" t="s">
        <v>46</v>
      </c>
      <c r="E3" s="11">
        <v>2</v>
      </c>
      <c r="F3" s="7" t="s">
        <v>47</v>
      </c>
      <c r="G3" s="7" t="s">
        <v>48</v>
      </c>
      <c r="H3" s="46">
        <v>55.165890900000001</v>
      </c>
      <c r="I3" s="11" t="s">
        <v>43</v>
      </c>
      <c r="J3" s="7"/>
      <c r="K3" s="7" t="s">
        <v>49</v>
      </c>
      <c r="L3" s="7">
        <v>0</v>
      </c>
      <c r="M3" s="7" t="s">
        <v>50</v>
      </c>
      <c r="N3" s="9"/>
      <c r="O3" s="7"/>
      <c r="P3" s="7"/>
      <c r="Q3" s="7"/>
      <c r="R3" s="7"/>
      <c r="S3" s="7"/>
      <c r="T3" s="7"/>
      <c r="U3" s="7"/>
      <c r="V3" s="7"/>
      <c r="W3" s="7"/>
      <c r="X3" s="7"/>
      <c r="Y3" s="7"/>
      <c r="Z3" s="7"/>
      <c r="AA3" s="7"/>
      <c r="AB3" s="7"/>
      <c r="AC3" s="7"/>
      <c r="AD3" s="7"/>
      <c r="AE3" s="7"/>
      <c r="AF3" s="7"/>
      <c r="AG3" s="7"/>
      <c r="AH3" s="7"/>
      <c r="AI3" s="7"/>
      <c r="AJ3" s="7"/>
      <c r="AK3" s="7"/>
      <c r="AL3" s="7"/>
    </row>
    <row r="4" spans="1:38" ht="51" x14ac:dyDescent="0.25">
      <c r="A4" s="11">
        <v>2</v>
      </c>
      <c r="B4" s="7" t="s">
        <v>38</v>
      </c>
      <c r="C4" s="7" t="s">
        <v>51</v>
      </c>
      <c r="D4" s="7" t="s">
        <v>52</v>
      </c>
      <c r="E4" s="11">
        <v>3</v>
      </c>
      <c r="F4" s="7" t="s">
        <v>53</v>
      </c>
      <c r="G4" s="7" t="s">
        <v>54</v>
      </c>
      <c r="H4" s="46">
        <v>2626.8317708</v>
      </c>
      <c r="I4" s="11" t="s">
        <v>43</v>
      </c>
      <c r="J4" s="7"/>
      <c r="K4" s="7" t="s">
        <v>55</v>
      </c>
      <c r="L4" s="16">
        <v>1244897</v>
      </c>
      <c r="M4" s="7" t="s">
        <v>56</v>
      </c>
      <c r="N4" s="7"/>
      <c r="O4" s="7" t="s">
        <v>57</v>
      </c>
      <c r="P4" s="7">
        <v>2558273</v>
      </c>
      <c r="Q4" s="7"/>
      <c r="R4" s="7"/>
      <c r="S4" s="7"/>
      <c r="T4" s="7"/>
      <c r="U4" s="7"/>
      <c r="V4" s="7"/>
      <c r="W4" s="7"/>
      <c r="X4" s="7"/>
      <c r="Y4" s="7"/>
      <c r="Z4" s="7"/>
      <c r="AA4" s="7"/>
      <c r="AB4" s="7"/>
      <c r="AC4" s="7"/>
      <c r="AD4" s="7"/>
      <c r="AE4" s="7"/>
      <c r="AF4" s="7"/>
      <c r="AG4" s="7"/>
      <c r="AH4" s="7"/>
      <c r="AI4" s="7"/>
      <c r="AJ4" s="7"/>
      <c r="AK4" s="7"/>
      <c r="AL4" s="7"/>
    </row>
    <row r="5" spans="1:38" ht="89.25" x14ac:dyDescent="0.25">
      <c r="A5" s="11">
        <v>2</v>
      </c>
      <c r="B5" s="7" t="s">
        <v>38</v>
      </c>
      <c r="C5" s="9" t="s">
        <v>58</v>
      </c>
      <c r="D5" s="9" t="s">
        <v>59</v>
      </c>
      <c r="E5" s="11">
        <v>4</v>
      </c>
      <c r="F5" s="9" t="s">
        <v>60</v>
      </c>
      <c r="G5" s="9" t="s">
        <v>61</v>
      </c>
      <c r="H5" s="26">
        <v>953.22574169999996</v>
      </c>
      <c r="I5" s="11" t="s">
        <v>43</v>
      </c>
      <c r="J5" s="9"/>
      <c r="K5" s="9" t="s">
        <v>62</v>
      </c>
      <c r="L5" s="10">
        <v>159668</v>
      </c>
      <c r="M5" s="9" t="s">
        <v>63</v>
      </c>
      <c r="N5" s="10">
        <v>159593</v>
      </c>
      <c r="O5" s="9"/>
      <c r="P5" s="10"/>
      <c r="Q5" s="9"/>
      <c r="R5" s="11"/>
      <c r="S5" s="9"/>
      <c r="T5" s="11"/>
      <c r="U5" s="9"/>
      <c r="V5" s="11"/>
      <c r="W5" s="9"/>
      <c r="X5" s="11"/>
      <c r="Y5" s="9"/>
      <c r="Z5" s="11"/>
      <c r="AA5" s="9"/>
      <c r="AB5" s="9"/>
      <c r="AC5" s="9"/>
      <c r="AD5" s="9"/>
      <c r="AE5" s="9"/>
      <c r="AF5" s="9"/>
      <c r="AG5" s="9"/>
      <c r="AH5" s="9"/>
      <c r="AI5" s="9"/>
      <c r="AJ5" s="9"/>
      <c r="AK5" s="9"/>
      <c r="AL5" s="9"/>
    </row>
    <row r="6" spans="1:38" ht="76.5" x14ac:dyDescent="0.25">
      <c r="A6" s="11">
        <v>2</v>
      </c>
      <c r="B6" s="7" t="s">
        <v>38</v>
      </c>
      <c r="C6" s="7" t="s">
        <v>64</v>
      </c>
      <c r="D6" s="7" t="s">
        <v>40</v>
      </c>
      <c r="E6" s="11">
        <v>5</v>
      </c>
      <c r="F6" s="7" t="s">
        <v>65</v>
      </c>
      <c r="G6" s="7" t="s">
        <v>66</v>
      </c>
      <c r="H6" s="46">
        <v>34.262966300000002</v>
      </c>
      <c r="I6" s="11" t="s">
        <v>43</v>
      </c>
      <c r="J6" s="7"/>
      <c r="K6" s="7" t="s">
        <v>67</v>
      </c>
      <c r="L6" s="7"/>
      <c r="M6" s="7" t="s">
        <v>68</v>
      </c>
      <c r="N6" s="9"/>
      <c r="O6" s="7"/>
      <c r="P6" s="7"/>
      <c r="Q6" s="7"/>
      <c r="R6" s="7"/>
      <c r="S6" s="7"/>
      <c r="T6" s="7"/>
      <c r="U6" s="7"/>
      <c r="V6" s="7"/>
      <c r="W6" s="7"/>
      <c r="X6" s="7"/>
      <c r="Y6" s="7"/>
      <c r="Z6" s="7"/>
      <c r="AA6" s="7"/>
      <c r="AB6" s="7"/>
      <c r="AC6" s="7"/>
      <c r="AD6" s="7"/>
      <c r="AE6" s="7"/>
      <c r="AF6" s="7"/>
      <c r="AG6" s="7"/>
      <c r="AH6" s="7"/>
      <c r="AI6" s="7"/>
      <c r="AJ6" s="7"/>
      <c r="AK6" s="7"/>
      <c r="AL6" s="7"/>
    </row>
    <row r="7" spans="1:38" ht="63.75" x14ac:dyDescent="0.25">
      <c r="A7" s="11">
        <v>2</v>
      </c>
      <c r="B7" s="7" t="s">
        <v>38</v>
      </c>
      <c r="C7" s="7" t="s">
        <v>69</v>
      </c>
      <c r="D7" s="7" t="s">
        <v>52</v>
      </c>
      <c r="E7" s="11">
        <v>6</v>
      </c>
      <c r="F7" s="7" t="s">
        <v>70</v>
      </c>
      <c r="G7" s="7" t="s">
        <v>71</v>
      </c>
      <c r="H7" s="46">
        <v>85.318167299999999</v>
      </c>
      <c r="I7" s="11" t="s">
        <v>43</v>
      </c>
      <c r="J7" s="7"/>
      <c r="K7" s="7" t="s">
        <v>72</v>
      </c>
      <c r="L7" s="7"/>
      <c r="M7" s="7"/>
      <c r="N7" s="7"/>
      <c r="O7" s="7"/>
      <c r="P7" s="7"/>
      <c r="Q7" s="7"/>
      <c r="R7" s="7"/>
      <c r="S7" s="7"/>
      <c r="T7" s="7"/>
      <c r="U7" s="7"/>
      <c r="V7" s="7"/>
      <c r="W7" s="7"/>
      <c r="X7" s="7"/>
      <c r="Y7" s="7"/>
      <c r="Z7" s="7"/>
      <c r="AA7" s="7"/>
      <c r="AB7" s="7"/>
      <c r="AC7" s="7"/>
      <c r="AD7" s="7"/>
      <c r="AE7" s="7"/>
      <c r="AF7" s="7"/>
      <c r="AG7" s="7"/>
      <c r="AH7" s="7"/>
      <c r="AI7" s="7"/>
      <c r="AJ7" s="7"/>
      <c r="AK7" s="7"/>
      <c r="AL7" s="7"/>
    </row>
    <row r="8" spans="1:38" ht="102" x14ac:dyDescent="0.25">
      <c r="A8" s="11">
        <v>2</v>
      </c>
      <c r="B8" s="7" t="s">
        <v>38</v>
      </c>
      <c r="C8" s="7" t="s">
        <v>73</v>
      </c>
      <c r="D8" s="7" t="s">
        <v>46</v>
      </c>
      <c r="E8" s="11">
        <v>7</v>
      </c>
      <c r="F8" s="7" t="s">
        <v>74</v>
      </c>
      <c r="G8" s="7" t="s">
        <v>75</v>
      </c>
      <c r="H8" s="46">
        <v>40.791559999999997</v>
      </c>
      <c r="I8" s="11" t="s">
        <v>43</v>
      </c>
      <c r="J8" s="7"/>
      <c r="K8" s="7" t="s">
        <v>76</v>
      </c>
      <c r="L8" s="7"/>
      <c r="M8" s="7"/>
      <c r="N8" s="7"/>
      <c r="O8" s="7"/>
      <c r="P8" s="7"/>
      <c r="Q8" s="7"/>
      <c r="R8" s="7"/>
      <c r="S8" s="7"/>
      <c r="T8" s="7"/>
      <c r="U8" s="7"/>
      <c r="V8" s="7"/>
      <c r="W8" s="7"/>
      <c r="X8" s="7"/>
      <c r="Y8" s="7"/>
      <c r="Z8" s="7"/>
      <c r="AA8" s="7"/>
      <c r="AB8" s="7"/>
      <c r="AC8" s="7"/>
      <c r="AD8" s="7"/>
      <c r="AE8" s="7"/>
      <c r="AF8" s="7"/>
      <c r="AG8" s="7"/>
      <c r="AH8" s="7"/>
      <c r="AI8" s="7"/>
      <c r="AJ8" s="7"/>
      <c r="AK8" s="7"/>
      <c r="AL8" s="7"/>
    </row>
    <row r="9" spans="1:38" ht="63.75" x14ac:dyDescent="0.25">
      <c r="A9" s="11">
        <v>2</v>
      </c>
      <c r="B9" s="7" t="s">
        <v>38</v>
      </c>
      <c r="C9" s="7" t="s">
        <v>77</v>
      </c>
      <c r="D9" s="7" t="s">
        <v>40</v>
      </c>
      <c r="E9" s="11">
        <v>8</v>
      </c>
      <c r="F9" s="7" t="s">
        <v>78</v>
      </c>
      <c r="G9" s="7" t="s">
        <v>79</v>
      </c>
      <c r="H9" s="46">
        <v>41.859870000000001</v>
      </c>
      <c r="I9" s="11" t="s">
        <v>43</v>
      </c>
      <c r="J9" s="7"/>
      <c r="K9" s="7" t="s">
        <v>80</v>
      </c>
      <c r="L9" s="7">
        <v>0</v>
      </c>
      <c r="M9" s="7" t="s">
        <v>81</v>
      </c>
      <c r="N9" s="9"/>
      <c r="O9" s="7"/>
      <c r="P9" s="7"/>
      <c r="Q9" s="7"/>
      <c r="R9" s="7"/>
      <c r="S9" s="7"/>
      <c r="T9" s="7"/>
      <c r="U9" s="7"/>
      <c r="V9" s="7"/>
      <c r="W9" s="7"/>
      <c r="X9" s="7"/>
      <c r="Y9" s="7"/>
      <c r="Z9" s="7"/>
      <c r="AA9" s="7"/>
      <c r="AB9" s="7"/>
      <c r="AC9" s="7"/>
      <c r="AD9" s="7"/>
      <c r="AE9" s="7"/>
      <c r="AF9" s="7"/>
      <c r="AG9" s="7"/>
      <c r="AH9" s="7"/>
      <c r="AI9" s="7"/>
      <c r="AJ9" s="7"/>
      <c r="AK9" s="7"/>
      <c r="AL9" s="7"/>
    </row>
    <row r="10" spans="1:38" ht="280.5" x14ac:dyDescent="0.25">
      <c r="A10" s="11">
        <v>2</v>
      </c>
      <c r="B10" s="7" t="s">
        <v>38</v>
      </c>
      <c r="C10" s="7" t="s">
        <v>82</v>
      </c>
      <c r="D10" s="7" t="s">
        <v>8485</v>
      </c>
      <c r="E10" s="11">
        <v>9</v>
      </c>
      <c r="F10" s="7" t="s">
        <v>84</v>
      </c>
      <c r="G10" s="7" t="s">
        <v>85</v>
      </c>
      <c r="H10" s="46">
        <v>883.62420680000002</v>
      </c>
      <c r="I10" s="11" t="s">
        <v>43</v>
      </c>
      <c r="J10" s="7"/>
      <c r="K10" s="7" t="s">
        <v>86</v>
      </c>
      <c r="L10" s="7" t="s">
        <v>87</v>
      </c>
      <c r="M10" s="7" t="s">
        <v>88</v>
      </c>
      <c r="N10" s="7" t="s">
        <v>89</v>
      </c>
      <c r="O10" s="7"/>
      <c r="P10" s="7"/>
      <c r="Q10" s="7"/>
      <c r="R10" s="7"/>
      <c r="S10" s="7"/>
      <c r="T10" s="7"/>
      <c r="U10" s="7"/>
      <c r="V10" s="7"/>
      <c r="W10" s="7"/>
      <c r="X10" s="7"/>
      <c r="Y10" s="7"/>
      <c r="Z10" s="7"/>
      <c r="AA10" s="7"/>
      <c r="AB10" s="7"/>
      <c r="AC10" s="7"/>
      <c r="AD10" s="7"/>
      <c r="AE10" s="7"/>
      <c r="AF10" s="7"/>
      <c r="AG10" s="7"/>
      <c r="AH10" s="7"/>
      <c r="AI10" s="7"/>
      <c r="AJ10" s="7"/>
      <c r="AK10" s="7"/>
      <c r="AL10" s="7"/>
    </row>
    <row r="11" spans="1:38" ht="76.5" x14ac:dyDescent="0.25">
      <c r="A11" s="11">
        <v>2</v>
      </c>
      <c r="B11" s="7" t="s">
        <v>38</v>
      </c>
      <c r="C11" s="12" t="s">
        <v>90</v>
      </c>
      <c r="D11" s="9" t="s">
        <v>59</v>
      </c>
      <c r="E11" s="11">
        <v>10</v>
      </c>
      <c r="F11" s="12" t="s">
        <v>91</v>
      </c>
      <c r="G11" s="9" t="s">
        <v>92</v>
      </c>
      <c r="H11" s="47">
        <v>1779.8406067000001</v>
      </c>
      <c r="I11" s="11" t="s">
        <v>43</v>
      </c>
      <c r="J11" s="9" t="s">
        <v>93</v>
      </c>
      <c r="K11" s="9" t="s">
        <v>94</v>
      </c>
      <c r="L11" s="9"/>
      <c r="M11" s="9" t="s">
        <v>95</v>
      </c>
      <c r="N11" s="9"/>
      <c r="O11" s="9" t="s">
        <v>96</v>
      </c>
      <c r="P11" s="9"/>
      <c r="Q11" s="9"/>
      <c r="R11" s="9"/>
      <c r="S11" s="9"/>
      <c r="T11" s="9"/>
      <c r="U11" s="9"/>
      <c r="V11" s="9"/>
      <c r="W11" s="9"/>
      <c r="X11" s="9"/>
      <c r="Y11" s="9"/>
      <c r="Z11" s="9"/>
      <c r="AA11" s="9"/>
      <c r="AB11" s="9"/>
      <c r="AC11" s="9"/>
      <c r="AD11" s="9"/>
      <c r="AE11" s="9"/>
      <c r="AF11" s="9"/>
      <c r="AG11" s="9"/>
      <c r="AH11" s="9"/>
      <c r="AI11" s="9"/>
      <c r="AJ11" s="9"/>
      <c r="AK11" s="9"/>
      <c r="AL11" s="9"/>
    </row>
    <row r="12" spans="1:38" ht="63.75" x14ac:dyDescent="0.25">
      <c r="A12" s="11">
        <v>2</v>
      </c>
      <c r="B12" s="7" t="s">
        <v>38</v>
      </c>
      <c r="C12" s="9" t="s">
        <v>97</v>
      </c>
      <c r="D12" s="9" t="s">
        <v>52</v>
      </c>
      <c r="E12" s="11">
        <v>11</v>
      </c>
      <c r="F12" s="9" t="s">
        <v>98</v>
      </c>
      <c r="G12" s="9" t="s">
        <v>99</v>
      </c>
      <c r="H12" s="46">
        <v>78.785738100000003</v>
      </c>
      <c r="I12" s="11" t="s">
        <v>43</v>
      </c>
      <c r="J12" s="9"/>
      <c r="K12" s="9" t="s">
        <v>100</v>
      </c>
      <c r="L12" s="10"/>
      <c r="M12" s="9" t="s">
        <v>101</v>
      </c>
      <c r="N12" s="10"/>
      <c r="O12" s="9" t="s">
        <v>102</v>
      </c>
      <c r="P12" s="10"/>
      <c r="Q12" s="9"/>
      <c r="R12" s="11"/>
      <c r="S12" s="9"/>
      <c r="T12" s="11"/>
      <c r="U12" s="9"/>
      <c r="V12" s="11"/>
      <c r="W12" s="9"/>
      <c r="X12" s="11"/>
      <c r="Y12" s="9"/>
      <c r="Z12" s="11"/>
      <c r="AA12" s="9"/>
      <c r="AB12" s="9"/>
      <c r="AC12" s="9"/>
      <c r="AD12" s="9"/>
      <c r="AE12" s="9"/>
      <c r="AF12" s="9"/>
      <c r="AG12" s="9"/>
      <c r="AH12" s="9"/>
      <c r="AI12" s="9"/>
      <c r="AJ12" s="9"/>
      <c r="AK12" s="9"/>
      <c r="AL12" s="9"/>
    </row>
    <row r="13" spans="1:38" ht="63.75" x14ac:dyDescent="0.25">
      <c r="A13" s="11">
        <v>2</v>
      </c>
      <c r="B13" s="7" t="s">
        <v>38</v>
      </c>
      <c r="C13" s="7" t="s">
        <v>103</v>
      </c>
      <c r="D13" s="7" t="s">
        <v>59</v>
      </c>
      <c r="E13" s="11">
        <v>12</v>
      </c>
      <c r="F13" s="7" t="s">
        <v>104</v>
      </c>
      <c r="G13" s="7" t="s">
        <v>105</v>
      </c>
      <c r="H13" s="46">
        <v>40.6304236</v>
      </c>
      <c r="I13" s="11" t="s">
        <v>43</v>
      </c>
      <c r="J13" s="7"/>
      <c r="K13" s="7" t="s">
        <v>106</v>
      </c>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row r="14" spans="1:38" ht="76.5" x14ac:dyDescent="0.25">
      <c r="A14" s="11">
        <v>2</v>
      </c>
      <c r="B14" s="7" t="s">
        <v>38</v>
      </c>
      <c r="C14" s="7" t="s">
        <v>107</v>
      </c>
      <c r="D14" s="9" t="s">
        <v>59</v>
      </c>
      <c r="E14" s="11">
        <v>13</v>
      </c>
      <c r="F14" s="9" t="s">
        <v>104</v>
      </c>
      <c r="G14" s="9" t="s">
        <v>108</v>
      </c>
      <c r="H14" s="8">
        <v>29.55</v>
      </c>
      <c r="I14" s="11" t="s">
        <v>43</v>
      </c>
      <c r="J14" s="9"/>
      <c r="K14" s="9" t="s">
        <v>109</v>
      </c>
      <c r="L14" s="10"/>
      <c r="M14" s="9"/>
      <c r="N14" s="10"/>
      <c r="O14" s="9"/>
      <c r="P14" s="10"/>
      <c r="Q14" s="9"/>
      <c r="R14" s="13"/>
      <c r="S14" s="9"/>
      <c r="T14" s="13"/>
      <c r="U14" s="9"/>
      <c r="V14" s="14"/>
      <c r="W14" s="9"/>
      <c r="X14" s="14"/>
      <c r="Y14" s="9"/>
      <c r="Z14" s="9"/>
      <c r="AA14" s="9"/>
      <c r="AB14" s="9"/>
      <c r="AC14" s="9"/>
      <c r="AD14" s="9"/>
      <c r="AE14" s="9"/>
      <c r="AF14" s="9"/>
      <c r="AG14" s="9"/>
      <c r="AH14" s="9"/>
      <c r="AI14" s="9"/>
      <c r="AJ14" s="9"/>
      <c r="AK14" s="9"/>
      <c r="AL14" s="9"/>
    </row>
    <row r="15" spans="1:38" ht="63.75" x14ac:dyDescent="0.25">
      <c r="A15" s="11">
        <v>2</v>
      </c>
      <c r="B15" s="7" t="s">
        <v>38</v>
      </c>
      <c r="C15" s="7" t="s">
        <v>110</v>
      </c>
      <c r="D15" s="7" t="s">
        <v>111</v>
      </c>
      <c r="E15" s="11">
        <v>14</v>
      </c>
      <c r="F15" s="7" t="s">
        <v>112</v>
      </c>
      <c r="G15" s="7" t="s">
        <v>113</v>
      </c>
      <c r="H15" s="46">
        <v>1338.7010204000001</v>
      </c>
      <c r="I15" s="11" t="s">
        <v>43</v>
      </c>
      <c r="J15" s="7"/>
      <c r="K15" s="7" t="s">
        <v>114</v>
      </c>
      <c r="L15" s="7">
        <v>1780128</v>
      </c>
      <c r="M15" s="7" t="s">
        <v>115</v>
      </c>
      <c r="N15" s="7">
        <v>3098780</v>
      </c>
      <c r="O15" s="7"/>
      <c r="P15" s="7"/>
      <c r="Q15" s="7"/>
      <c r="R15" s="7"/>
      <c r="S15" s="7"/>
      <c r="T15" s="7"/>
      <c r="U15" s="7"/>
      <c r="V15" s="7"/>
      <c r="W15" s="7"/>
      <c r="X15" s="7"/>
      <c r="Y15" s="7"/>
      <c r="Z15" s="7"/>
      <c r="AA15" s="7"/>
      <c r="AB15" s="7"/>
      <c r="AC15" s="7"/>
      <c r="AD15" s="7"/>
      <c r="AE15" s="7"/>
      <c r="AF15" s="7"/>
      <c r="AG15" s="7"/>
      <c r="AH15" s="7"/>
      <c r="AI15" s="7"/>
      <c r="AJ15" s="7"/>
      <c r="AK15" s="7"/>
      <c r="AL15" s="7"/>
    </row>
    <row r="16" spans="1:38" ht="114.75" x14ac:dyDescent="0.25">
      <c r="A16" s="11">
        <v>2</v>
      </c>
      <c r="B16" s="7" t="s">
        <v>38</v>
      </c>
      <c r="C16" s="7" t="s">
        <v>116</v>
      </c>
      <c r="D16" s="7" t="s">
        <v>117</v>
      </c>
      <c r="E16" s="11">
        <v>15</v>
      </c>
      <c r="F16" s="7" t="s">
        <v>118</v>
      </c>
      <c r="G16" s="7" t="s">
        <v>119</v>
      </c>
      <c r="H16" s="46">
        <v>791.17571999999996</v>
      </c>
      <c r="I16" s="11" t="s">
        <v>43</v>
      </c>
      <c r="J16" s="7"/>
      <c r="K16" s="7" t="s">
        <v>120</v>
      </c>
      <c r="L16" s="7">
        <v>203476</v>
      </c>
      <c r="M16" s="7" t="s">
        <v>121</v>
      </c>
      <c r="N16" s="7">
        <v>6497266</v>
      </c>
      <c r="O16" s="7"/>
      <c r="P16" s="7"/>
      <c r="Q16" s="7"/>
      <c r="R16" s="7"/>
      <c r="S16" s="7"/>
      <c r="T16" s="7"/>
      <c r="U16" s="7"/>
      <c r="V16" s="7"/>
      <c r="W16" s="7"/>
      <c r="X16" s="7"/>
      <c r="Y16" s="7"/>
      <c r="Z16" s="7"/>
      <c r="AA16" s="7"/>
      <c r="AB16" s="7"/>
      <c r="AC16" s="7"/>
      <c r="AD16" s="7"/>
      <c r="AE16" s="7"/>
      <c r="AF16" s="7"/>
      <c r="AG16" s="7"/>
      <c r="AH16" s="7"/>
      <c r="AI16" s="7"/>
      <c r="AJ16" s="7"/>
      <c r="AK16" s="7"/>
      <c r="AL16" s="7"/>
    </row>
    <row r="17" spans="1:38" ht="51" x14ac:dyDescent="0.25">
      <c r="A17" s="11">
        <v>2</v>
      </c>
      <c r="B17" s="7" t="s">
        <v>38</v>
      </c>
      <c r="C17" s="7" t="s">
        <v>122</v>
      </c>
      <c r="D17" s="7" t="s">
        <v>52</v>
      </c>
      <c r="E17" s="11">
        <v>16</v>
      </c>
      <c r="F17" s="7" t="s">
        <v>123</v>
      </c>
      <c r="G17" s="7" t="s">
        <v>124</v>
      </c>
      <c r="H17" s="46">
        <v>4515.1292394000002</v>
      </c>
      <c r="I17" s="11" t="s">
        <v>43</v>
      </c>
      <c r="J17" s="7"/>
      <c r="K17" s="7" t="s">
        <v>125</v>
      </c>
      <c r="L17" s="7">
        <v>3256105</v>
      </c>
      <c r="M17" s="7" t="s">
        <v>126</v>
      </c>
      <c r="N17" s="7">
        <v>3255993</v>
      </c>
      <c r="O17" s="7"/>
      <c r="P17" s="7"/>
      <c r="Q17" s="7"/>
      <c r="R17" s="7"/>
      <c r="S17" s="7"/>
      <c r="T17" s="7"/>
      <c r="U17" s="7"/>
      <c r="V17" s="7"/>
      <c r="W17" s="7"/>
      <c r="X17" s="7"/>
      <c r="Y17" s="7"/>
      <c r="Z17" s="7"/>
      <c r="AA17" s="7"/>
      <c r="AB17" s="7"/>
      <c r="AC17" s="7"/>
      <c r="AD17" s="7"/>
      <c r="AE17" s="7"/>
      <c r="AF17" s="7"/>
      <c r="AG17" s="7"/>
      <c r="AH17" s="7"/>
      <c r="AI17" s="7"/>
      <c r="AJ17" s="7"/>
      <c r="AK17" s="7"/>
      <c r="AL17" s="7"/>
    </row>
    <row r="18" spans="1:38" ht="63.75" x14ac:dyDescent="0.25">
      <c r="A18" s="11">
        <v>2</v>
      </c>
      <c r="B18" s="7" t="s">
        <v>38</v>
      </c>
      <c r="C18" s="7" t="s">
        <v>127</v>
      </c>
      <c r="D18" s="7" t="s">
        <v>59</v>
      </c>
      <c r="E18" s="11">
        <v>17</v>
      </c>
      <c r="F18" s="7" t="s">
        <v>128</v>
      </c>
      <c r="G18" s="7" t="s">
        <v>129</v>
      </c>
      <c r="H18" s="46">
        <v>67.649500000000003</v>
      </c>
      <c r="I18" s="11" t="s">
        <v>43</v>
      </c>
      <c r="J18" s="7"/>
      <c r="K18" s="7" t="s">
        <v>130</v>
      </c>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51" x14ac:dyDescent="0.25">
      <c r="A19" s="11">
        <v>2</v>
      </c>
      <c r="B19" s="7" t="s">
        <v>38</v>
      </c>
      <c r="C19" s="7" t="s">
        <v>131</v>
      </c>
      <c r="D19" s="7" t="s">
        <v>111</v>
      </c>
      <c r="E19" s="11">
        <v>18</v>
      </c>
      <c r="F19" s="7" t="s">
        <v>132</v>
      </c>
      <c r="G19" s="7" t="s">
        <v>133</v>
      </c>
      <c r="H19" s="46">
        <v>317.64262000000002</v>
      </c>
      <c r="I19" s="11" t="s">
        <v>43</v>
      </c>
      <c r="J19" s="15"/>
      <c r="K19" s="7" t="s">
        <v>134</v>
      </c>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51" x14ac:dyDescent="0.25">
      <c r="A20" s="11">
        <v>2</v>
      </c>
      <c r="B20" s="7" t="s">
        <v>38</v>
      </c>
      <c r="C20" s="7" t="s">
        <v>135</v>
      </c>
      <c r="D20" s="9" t="s">
        <v>40</v>
      </c>
      <c r="E20" s="11">
        <v>19</v>
      </c>
      <c r="F20" s="9" t="s">
        <v>136</v>
      </c>
      <c r="G20" s="9" t="s">
        <v>137</v>
      </c>
      <c r="H20" s="46">
        <v>39.433399999999999</v>
      </c>
      <c r="I20" s="11" t="s">
        <v>43</v>
      </c>
      <c r="J20" s="9"/>
      <c r="K20" s="9" t="s">
        <v>138</v>
      </c>
      <c r="L20" s="10"/>
      <c r="M20" s="9" t="s">
        <v>139</v>
      </c>
      <c r="N20" s="10"/>
      <c r="O20" s="9"/>
      <c r="P20" s="10"/>
      <c r="Q20" s="9"/>
      <c r="R20" s="11"/>
      <c r="S20" s="9"/>
      <c r="T20" s="11"/>
      <c r="U20" s="9"/>
      <c r="V20" s="11"/>
      <c r="W20" s="9"/>
      <c r="X20" s="11"/>
      <c r="Y20" s="9"/>
      <c r="Z20" s="11"/>
      <c r="AA20" s="9"/>
      <c r="AB20" s="9"/>
      <c r="AC20" s="9"/>
      <c r="AD20" s="9"/>
      <c r="AE20" s="9"/>
      <c r="AF20" s="9"/>
      <c r="AG20" s="9"/>
      <c r="AH20" s="9"/>
      <c r="AI20" s="9"/>
      <c r="AJ20" s="9"/>
      <c r="AK20" s="9"/>
      <c r="AL20" s="9"/>
    </row>
    <row r="21" spans="1:38" ht="140.25" x14ac:dyDescent="0.25">
      <c r="A21" s="11">
        <v>2</v>
      </c>
      <c r="B21" s="7" t="s">
        <v>38</v>
      </c>
      <c r="C21" s="7" t="s">
        <v>140</v>
      </c>
      <c r="D21" s="7" t="s">
        <v>40</v>
      </c>
      <c r="E21" s="11">
        <v>20</v>
      </c>
      <c r="F21" s="7" t="s">
        <v>141</v>
      </c>
      <c r="G21" s="7" t="s">
        <v>142</v>
      </c>
      <c r="H21" s="46">
        <v>79.206151300000002</v>
      </c>
      <c r="I21" s="11" t="s">
        <v>43</v>
      </c>
      <c r="J21" s="7"/>
      <c r="K21" s="7" t="s">
        <v>143</v>
      </c>
      <c r="L21" s="7"/>
      <c r="M21" s="7"/>
      <c r="N21" s="9"/>
      <c r="O21" s="7"/>
      <c r="P21" s="7"/>
      <c r="Q21" s="7"/>
      <c r="R21" s="7"/>
      <c r="S21" s="7"/>
      <c r="T21" s="7"/>
      <c r="U21" s="7"/>
      <c r="V21" s="7"/>
      <c r="W21" s="7"/>
      <c r="X21" s="7"/>
      <c r="Y21" s="7"/>
      <c r="Z21" s="7"/>
      <c r="AA21" s="7"/>
      <c r="AB21" s="7"/>
      <c r="AC21" s="7"/>
      <c r="AD21" s="7"/>
      <c r="AE21" s="7"/>
      <c r="AF21" s="7"/>
      <c r="AG21" s="7"/>
      <c r="AH21" s="7"/>
      <c r="AI21" s="7"/>
      <c r="AJ21" s="7"/>
      <c r="AK21" s="7"/>
      <c r="AL21" s="7"/>
    </row>
    <row r="22" spans="1:38" ht="76.5" x14ac:dyDescent="0.25">
      <c r="A22" s="11">
        <v>2</v>
      </c>
      <c r="B22" s="7" t="s">
        <v>38</v>
      </c>
      <c r="C22" s="7" t="s">
        <v>144</v>
      </c>
      <c r="D22" s="7" t="s">
        <v>52</v>
      </c>
      <c r="E22" s="11">
        <v>21</v>
      </c>
      <c r="F22" s="7" t="s">
        <v>145</v>
      </c>
      <c r="G22" s="7" t="s">
        <v>146</v>
      </c>
      <c r="H22" s="46">
        <v>90.876311999999999</v>
      </c>
      <c r="I22" s="11" t="s">
        <v>43</v>
      </c>
      <c r="J22" s="7"/>
      <c r="K22" s="7" t="s">
        <v>147</v>
      </c>
      <c r="L22" s="7">
        <v>0</v>
      </c>
      <c r="M22" s="7" t="s">
        <v>148</v>
      </c>
      <c r="N22" s="9"/>
      <c r="O22" s="7"/>
      <c r="P22" s="7"/>
      <c r="Q22" s="7"/>
      <c r="R22" s="7"/>
      <c r="S22" s="7"/>
      <c r="T22" s="7"/>
      <c r="U22" s="7"/>
      <c r="V22" s="7"/>
      <c r="W22" s="7"/>
      <c r="X22" s="7"/>
      <c r="Y22" s="7"/>
      <c r="Z22" s="7"/>
      <c r="AA22" s="7"/>
      <c r="AB22" s="7"/>
      <c r="AC22" s="7"/>
      <c r="AD22" s="7"/>
      <c r="AE22" s="7"/>
      <c r="AF22" s="7"/>
      <c r="AG22" s="7"/>
      <c r="AH22" s="7"/>
      <c r="AI22" s="7"/>
      <c r="AJ22" s="7"/>
      <c r="AK22" s="7"/>
      <c r="AL22" s="7"/>
    </row>
    <row r="23" spans="1:38" ht="76.5" x14ac:dyDescent="0.25">
      <c r="A23" s="11">
        <v>2</v>
      </c>
      <c r="B23" s="7" t="s">
        <v>38</v>
      </c>
      <c r="C23" s="16" t="s">
        <v>149</v>
      </c>
      <c r="D23" s="9" t="s">
        <v>150</v>
      </c>
      <c r="E23" s="11">
        <v>22</v>
      </c>
      <c r="F23" s="7" t="s">
        <v>151</v>
      </c>
      <c r="G23" s="9" t="s">
        <v>152</v>
      </c>
      <c r="H23" s="26">
        <v>117641.87194</v>
      </c>
      <c r="I23" s="11" t="s">
        <v>43</v>
      </c>
      <c r="J23" s="9"/>
      <c r="K23" s="9" t="s">
        <v>153</v>
      </c>
      <c r="L23" s="9">
        <v>162615</v>
      </c>
      <c r="M23" s="9" t="s">
        <v>154</v>
      </c>
      <c r="N23" s="9">
        <v>6754340</v>
      </c>
      <c r="O23" s="9" t="s">
        <v>155</v>
      </c>
      <c r="P23" s="9">
        <v>1685012</v>
      </c>
      <c r="Q23" s="9" t="s">
        <v>156</v>
      </c>
      <c r="R23" s="9"/>
      <c r="S23" s="9" t="s">
        <v>157</v>
      </c>
      <c r="T23" s="9">
        <v>1062192</v>
      </c>
      <c r="U23" s="9" t="s">
        <v>158</v>
      </c>
      <c r="V23" s="9">
        <v>2863328</v>
      </c>
      <c r="W23" s="9" t="s">
        <v>159</v>
      </c>
      <c r="X23" s="9">
        <v>7187788</v>
      </c>
      <c r="Y23" s="9" t="s">
        <v>160</v>
      </c>
      <c r="Z23" s="9">
        <v>7200190</v>
      </c>
      <c r="AA23" s="9" t="s">
        <v>161</v>
      </c>
      <c r="AB23" s="9">
        <v>7224114</v>
      </c>
      <c r="AC23" s="9" t="s">
        <v>162</v>
      </c>
      <c r="AD23" s="9"/>
      <c r="AE23" s="9"/>
      <c r="AF23" s="9"/>
      <c r="AG23" s="9"/>
      <c r="AH23" s="9"/>
      <c r="AI23" s="9"/>
      <c r="AJ23" s="9"/>
      <c r="AK23" s="9"/>
      <c r="AL23" s="9"/>
    </row>
    <row r="24" spans="1:38" ht="63.75" x14ac:dyDescent="0.25">
      <c r="A24" s="11">
        <v>2</v>
      </c>
      <c r="B24" s="7" t="s">
        <v>38</v>
      </c>
      <c r="C24" s="7" t="s">
        <v>163</v>
      </c>
      <c r="D24" s="7" t="s">
        <v>52</v>
      </c>
      <c r="E24" s="11">
        <v>23</v>
      </c>
      <c r="F24" s="7" t="s">
        <v>164</v>
      </c>
      <c r="G24" s="17" t="s">
        <v>165</v>
      </c>
      <c r="H24" s="46">
        <v>1437.4360985999999</v>
      </c>
      <c r="I24" s="11" t="s">
        <v>43</v>
      </c>
      <c r="J24" s="7"/>
      <c r="K24" s="18" t="s">
        <v>166</v>
      </c>
      <c r="L24" s="18" t="s">
        <v>167</v>
      </c>
      <c r="M24" s="17" t="s">
        <v>168</v>
      </c>
      <c r="N24" s="17">
        <v>2640683</v>
      </c>
      <c r="O24" s="17"/>
      <c r="P24" s="17"/>
      <c r="Q24" s="17"/>
      <c r="R24" s="17"/>
      <c r="S24" s="7"/>
      <c r="T24" s="7"/>
      <c r="U24" s="7"/>
      <c r="V24" s="7"/>
      <c r="W24" s="7"/>
      <c r="X24" s="7"/>
      <c r="Y24" s="7"/>
      <c r="Z24" s="7"/>
      <c r="AA24" s="7"/>
      <c r="AB24" s="7"/>
      <c r="AC24" s="7"/>
      <c r="AD24" s="7"/>
      <c r="AE24" s="7"/>
      <c r="AF24" s="7"/>
      <c r="AG24" s="7"/>
      <c r="AH24" s="7"/>
      <c r="AI24" s="7"/>
      <c r="AJ24" s="7"/>
      <c r="AK24" s="7"/>
      <c r="AL24" s="7"/>
    </row>
    <row r="25" spans="1:38" ht="63.75" x14ac:dyDescent="0.25">
      <c r="A25" s="11">
        <v>2</v>
      </c>
      <c r="B25" s="7" t="s">
        <v>38</v>
      </c>
      <c r="C25" s="7" t="s">
        <v>169</v>
      </c>
      <c r="D25" s="9" t="s">
        <v>170</v>
      </c>
      <c r="E25" s="11">
        <v>24</v>
      </c>
      <c r="F25" s="9" t="s">
        <v>171</v>
      </c>
      <c r="G25" s="9" t="s">
        <v>172</v>
      </c>
      <c r="H25" s="46">
        <v>99.997</v>
      </c>
      <c r="I25" s="11" t="s">
        <v>43</v>
      </c>
      <c r="J25" s="9"/>
      <c r="K25" s="9" t="s">
        <v>173</v>
      </c>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row>
    <row r="26" spans="1:38" ht="191.25" x14ac:dyDescent="0.25">
      <c r="A26" s="11">
        <v>2</v>
      </c>
      <c r="B26" s="7" t="s">
        <v>38</v>
      </c>
      <c r="C26" s="7" t="s">
        <v>174</v>
      </c>
      <c r="D26" s="9" t="s">
        <v>175</v>
      </c>
      <c r="E26" s="11">
        <v>25</v>
      </c>
      <c r="F26" s="9" t="s">
        <v>176</v>
      </c>
      <c r="G26" s="9" t="s">
        <v>177</v>
      </c>
      <c r="H26" s="46">
        <v>42.221807099999999</v>
      </c>
      <c r="I26" s="11" t="s">
        <v>43</v>
      </c>
      <c r="J26" s="9"/>
      <c r="K26" s="9" t="s">
        <v>178</v>
      </c>
      <c r="L26" s="10"/>
      <c r="M26" s="9"/>
      <c r="N26" s="10"/>
      <c r="O26" s="9"/>
      <c r="P26" s="10"/>
      <c r="Q26" s="9"/>
      <c r="R26" s="13"/>
      <c r="S26" s="9"/>
      <c r="T26" s="13"/>
      <c r="U26" s="9"/>
      <c r="V26" s="14"/>
      <c r="W26" s="9"/>
      <c r="X26" s="14"/>
      <c r="Y26" s="9"/>
      <c r="Z26" s="13"/>
      <c r="AA26" s="9"/>
      <c r="AB26" s="14"/>
      <c r="AC26" s="9"/>
      <c r="AD26" s="14"/>
      <c r="AE26" s="9"/>
      <c r="AF26" s="14"/>
      <c r="AG26" s="9"/>
      <c r="AH26" s="14"/>
      <c r="AI26" s="9"/>
      <c r="AJ26" s="14"/>
      <c r="AK26" s="9"/>
      <c r="AL26" s="14"/>
    </row>
    <row r="27" spans="1:38" ht="76.5" x14ac:dyDescent="0.25">
      <c r="A27" s="11">
        <v>2</v>
      </c>
      <c r="B27" s="7" t="s">
        <v>38</v>
      </c>
      <c r="C27" s="7" t="s">
        <v>179</v>
      </c>
      <c r="D27" s="7" t="s">
        <v>111</v>
      </c>
      <c r="E27" s="11">
        <v>26</v>
      </c>
      <c r="F27" s="7" t="s">
        <v>180</v>
      </c>
      <c r="G27" s="7" t="s">
        <v>181</v>
      </c>
      <c r="H27" s="46">
        <v>43.623809999999999</v>
      </c>
      <c r="I27" s="11" t="s">
        <v>43</v>
      </c>
      <c r="J27" s="7"/>
      <c r="K27" s="7" t="s">
        <v>182</v>
      </c>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row>
    <row r="28" spans="1:38" ht="216.75" x14ac:dyDescent="0.25">
      <c r="A28" s="11">
        <v>2</v>
      </c>
      <c r="B28" s="7" t="s">
        <v>38</v>
      </c>
      <c r="C28" s="7" t="s">
        <v>174</v>
      </c>
      <c r="D28" s="9" t="s">
        <v>175</v>
      </c>
      <c r="E28" s="11">
        <v>27</v>
      </c>
      <c r="F28" s="9" t="s">
        <v>183</v>
      </c>
      <c r="G28" s="9" t="s">
        <v>184</v>
      </c>
      <c r="H28" s="46">
        <v>48.993022099999997</v>
      </c>
      <c r="I28" s="11" t="s">
        <v>43</v>
      </c>
      <c r="J28" s="9"/>
      <c r="K28" s="9" t="s">
        <v>185</v>
      </c>
      <c r="L28" s="10"/>
      <c r="M28" s="9"/>
      <c r="N28" s="10"/>
      <c r="O28" s="9"/>
      <c r="P28" s="10"/>
      <c r="Q28" s="9"/>
      <c r="R28" s="13"/>
      <c r="S28" s="9"/>
      <c r="T28" s="13"/>
      <c r="U28" s="9"/>
      <c r="V28" s="14"/>
      <c r="W28" s="9"/>
      <c r="X28" s="14"/>
      <c r="Y28" s="9"/>
      <c r="Z28" s="13"/>
      <c r="AA28" s="9"/>
      <c r="AB28" s="14"/>
      <c r="AC28" s="9"/>
      <c r="AD28" s="14"/>
      <c r="AE28" s="9"/>
      <c r="AF28" s="14"/>
      <c r="AG28" s="9"/>
      <c r="AH28" s="14"/>
      <c r="AI28" s="9"/>
      <c r="AJ28" s="14"/>
      <c r="AK28" s="9"/>
      <c r="AL28" s="14"/>
    </row>
    <row r="29" spans="1:38" ht="63.75" x14ac:dyDescent="0.25">
      <c r="A29" s="11">
        <v>2</v>
      </c>
      <c r="B29" s="7" t="s">
        <v>38</v>
      </c>
      <c r="C29" s="7" t="s">
        <v>186</v>
      </c>
      <c r="D29" s="9" t="s">
        <v>40</v>
      </c>
      <c r="E29" s="11">
        <v>28</v>
      </c>
      <c r="F29" s="9" t="s">
        <v>187</v>
      </c>
      <c r="G29" s="9" t="s">
        <v>188</v>
      </c>
      <c r="H29" s="46">
        <v>64.887738600000006</v>
      </c>
      <c r="I29" s="11" t="s">
        <v>43</v>
      </c>
      <c r="J29" s="9"/>
      <c r="K29" s="9" t="s">
        <v>189</v>
      </c>
      <c r="L29" s="10"/>
      <c r="M29" s="9"/>
      <c r="N29" s="10"/>
      <c r="O29" s="9"/>
      <c r="P29" s="10"/>
      <c r="Q29" s="9"/>
      <c r="R29" s="13"/>
      <c r="S29" s="9"/>
      <c r="T29" s="13"/>
      <c r="U29" s="9"/>
      <c r="V29" s="14"/>
      <c r="W29" s="9"/>
      <c r="X29" s="14"/>
      <c r="Y29" s="9"/>
      <c r="Z29" s="13"/>
      <c r="AA29" s="9"/>
      <c r="AB29" s="14"/>
      <c r="AC29" s="9"/>
      <c r="AD29" s="14"/>
      <c r="AE29" s="9"/>
      <c r="AF29" s="14"/>
      <c r="AG29" s="9"/>
      <c r="AH29" s="14"/>
      <c r="AI29" s="9"/>
      <c r="AJ29" s="14"/>
      <c r="AK29" s="9"/>
      <c r="AL29" s="14"/>
    </row>
    <row r="30" spans="1:38" ht="51" x14ac:dyDescent="0.25">
      <c r="A30" s="11">
        <v>2</v>
      </c>
      <c r="B30" s="7" t="s">
        <v>38</v>
      </c>
      <c r="C30" s="7" t="s">
        <v>190</v>
      </c>
      <c r="D30" s="7" t="s">
        <v>8486</v>
      </c>
      <c r="E30" s="11">
        <v>29</v>
      </c>
      <c r="F30" s="7" t="s">
        <v>192</v>
      </c>
      <c r="G30" s="7" t="s">
        <v>193</v>
      </c>
      <c r="H30" s="46">
        <v>41.792949999999998</v>
      </c>
      <c r="I30" s="11" t="s">
        <v>43</v>
      </c>
      <c r="J30" s="7"/>
      <c r="K30" s="7" t="s">
        <v>194</v>
      </c>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8" ht="89.25" x14ac:dyDescent="0.25">
      <c r="A31" s="11">
        <v>2</v>
      </c>
      <c r="B31" s="7" t="s">
        <v>38</v>
      </c>
      <c r="C31" s="7" t="s">
        <v>195</v>
      </c>
      <c r="D31" s="7" t="s">
        <v>8486</v>
      </c>
      <c r="E31" s="11">
        <v>30</v>
      </c>
      <c r="F31" s="7" t="s">
        <v>196</v>
      </c>
      <c r="G31" s="7" t="s">
        <v>197</v>
      </c>
      <c r="H31" s="46">
        <v>507.44296400000002</v>
      </c>
      <c r="I31" s="11" t="s">
        <v>43</v>
      </c>
      <c r="J31" s="7"/>
      <c r="K31" s="7" t="s">
        <v>198</v>
      </c>
      <c r="L31" s="7"/>
      <c r="M31" s="7" t="s">
        <v>199</v>
      </c>
      <c r="N31" s="7"/>
      <c r="O31" s="7"/>
      <c r="P31" s="7"/>
      <c r="Q31" s="7"/>
      <c r="R31" s="7"/>
      <c r="S31" s="7"/>
      <c r="T31" s="7"/>
      <c r="U31" s="7"/>
      <c r="V31" s="7"/>
      <c r="W31" s="7"/>
      <c r="X31" s="7"/>
      <c r="Y31" s="7"/>
      <c r="Z31" s="7"/>
      <c r="AA31" s="7"/>
      <c r="AB31" s="7"/>
      <c r="AC31" s="7"/>
      <c r="AD31" s="7"/>
      <c r="AE31" s="7"/>
      <c r="AF31" s="7"/>
      <c r="AG31" s="7"/>
      <c r="AH31" s="7"/>
      <c r="AI31" s="7"/>
      <c r="AJ31" s="7"/>
      <c r="AK31" s="7"/>
      <c r="AL31" s="7"/>
    </row>
    <row r="32" spans="1:38" ht="191.25" x14ac:dyDescent="0.25">
      <c r="A32" s="11">
        <v>2</v>
      </c>
      <c r="B32" s="7" t="s">
        <v>38</v>
      </c>
      <c r="C32" s="7" t="s">
        <v>200</v>
      </c>
      <c r="D32" s="7" t="s">
        <v>201</v>
      </c>
      <c r="E32" s="11">
        <v>31</v>
      </c>
      <c r="F32" s="7" t="s">
        <v>202</v>
      </c>
      <c r="G32" s="7" t="s">
        <v>203</v>
      </c>
      <c r="H32" s="46">
        <v>666.71122000000003</v>
      </c>
      <c r="I32" s="11" t="s">
        <v>43</v>
      </c>
      <c r="J32" s="7"/>
      <c r="K32" s="7" t="s">
        <v>204</v>
      </c>
      <c r="L32" s="7">
        <v>5287655</v>
      </c>
      <c r="M32" s="7" t="s">
        <v>205</v>
      </c>
      <c r="N32" s="7">
        <v>6450430</v>
      </c>
      <c r="O32" s="7"/>
      <c r="P32" s="7"/>
      <c r="Q32" s="7"/>
      <c r="R32" s="7"/>
      <c r="S32" s="7"/>
      <c r="T32" s="7"/>
      <c r="U32" s="7"/>
      <c r="V32" s="7"/>
      <c r="W32" s="7"/>
      <c r="X32" s="7"/>
      <c r="Y32" s="7"/>
      <c r="Z32" s="7"/>
      <c r="AA32" s="7"/>
      <c r="AB32" s="7"/>
      <c r="AC32" s="7"/>
      <c r="AD32" s="7"/>
      <c r="AE32" s="7"/>
      <c r="AF32" s="7"/>
      <c r="AG32" s="7"/>
      <c r="AH32" s="7"/>
      <c r="AI32" s="7"/>
      <c r="AJ32" s="7"/>
      <c r="AK32" s="7"/>
      <c r="AL32" s="7"/>
    </row>
    <row r="33" spans="1:38" ht="63.75" x14ac:dyDescent="0.25">
      <c r="A33" s="11">
        <v>2</v>
      </c>
      <c r="B33" s="7" t="s">
        <v>38</v>
      </c>
      <c r="C33" s="7" t="s">
        <v>206</v>
      </c>
      <c r="D33" s="7" t="s">
        <v>117</v>
      </c>
      <c r="E33" s="11">
        <v>32</v>
      </c>
      <c r="F33" s="7" t="s">
        <v>207</v>
      </c>
      <c r="G33" s="7" t="s">
        <v>208</v>
      </c>
      <c r="H33" s="46">
        <v>11497.788710000001</v>
      </c>
      <c r="I33" s="11" t="s">
        <v>43</v>
      </c>
      <c r="J33" s="7"/>
      <c r="K33" s="7" t="s">
        <v>209</v>
      </c>
      <c r="L33" s="7">
        <v>1717979</v>
      </c>
      <c r="M33" s="7" t="s">
        <v>210</v>
      </c>
      <c r="N33" s="7">
        <v>1884806</v>
      </c>
      <c r="O33" s="7" t="s">
        <v>211</v>
      </c>
      <c r="P33" s="7">
        <v>5240052</v>
      </c>
      <c r="Q33" s="7" t="s">
        <v>212</v>
      </c>
      <c r="R33" s="7">
        <v>7114205</v>
      </c>
      <c r="S33" s="7" t="s">
        <v>213</v>
      </c>
      <c r="T33" s="7"/>
      <c r="U33" s="7" t="s">
        <v>214</v>
      </c>
      <c r="V33" s="7"/>
      <c r="W33" s="9" t="s">
        <v>215</v>
      </c>
      <c r="X33" s="9">
        <v>5309693</v>
      </c>
      <c r="Y33" s="7"/>
      <c r="Z33" s="7"/>
      <c r="AA33" s="7"/>
      <c r="AB33" s="7"/>
      <c r="AC33" s="7"/>
      <c r="AD33" s="7"/>
      <c r="AE33" s="7"/>
      <c r="AF33" s="7"/>
      <c r="AG33" s="7"/>
      <c r="AH33" s="7"/>
      <c r="AI33" s="7"/>
      <c r="AJ33" s="7"/>
      <c r="AK33" s="7"/>
      <c r="AL33" s="7"/>
    </row>
    <row r="34" spans="1:38" ht="127.5" x14ac:dyDescent="0.25">
      <c r="A34" s="11">
        <v>2</v>
      </c>
      <c r="B34" s="7" t="s">
        <v>38</v>
      </c>
      <c r="C34" s="7" t="s">
        <v>216</v>
      </c>
      <c r="D34" s="9" t="s">
        <v>52</v>
      </c>
      <c r="E34" s="11">
        <v>33</v>
      </c>
      <c r="F34" s="9" t="s">
        <v>217</v>
      </c>
      <c r="G34" s="9" t="s">
        <v>218</v>
      </c>
      <c r="H34" s="46">
        <v>1439.2969000000001</v>
      </c>
      <c r="I34" s="11" t="s">
        <v>43</v>
      </c>
      <c r="J34" s="9"/>
      <c r="K34" s="9" t="s">
        <v>219</v>
      </c>
      <c r="L34" s="10"/>
      <c r="M34" s="9" t="s">
        <v>220</v>
      </c>
      <c r="N34" s="10"/>
      <c r="O34" s="9" t="s">
        <v>221</v>
      </c>
      <c r="P34" s="10"/>
      <c r="Q34" s="9"/>
      <c r="R34" s="13"/>
      <c r="S34" s="9"/>
      <c r="T34" s="13"/>
      <c r="U34" s="9"/>
      <c r="V34" s="14"/>
      <c r="W34" s="9"/>
      <c r="X34" s="14"/>
      <c r="Y34" s="9"/>
      <c r="Z34" s="13"/>
      <c r="AA34" s="9"/>
      <c r="AB34" s="14"/>
      <c r="AC34" s="9"/>
      <c r="AD34" s="14"/>
      <c r="AE34" s="9"/>
      <c r="AF34" s="14"/>
      <c r="AG34" s="9"/>
      <c r="AH34" s="14"/>
      <c r="AI34" s="9"/>
      <c r="AJ34" s="14"/>
      <c r="AK34" s="9"/>
      <c r="AL34" s="14"/>
    </row>
    <row r="35" spans="1:38" ht="76.5" x14ac:dyDescent="0.25">
      <c r="A35" s="11">
        <v>2</v>
      </c>
      <c r="B35" s="7" t="s">
        <v>38</v>
      </c>
      <c r="C35" s="7" t="s">
        <v>222</v>
      </c>
      <c r="D35" s="7" t="s">
        <v>52</v>
      </c>
      <c r="E35" s="11">
        <v>34</v>
      </c>
      <c r="F35" s="7" t="s">
        <v>223</v>
      </c>
      <c r="G35" s="7" t="s">
        <v>224</v>
      </c>
      <c r="H35" s="46">
        <v>3490.7941695</v>
      </c>
      <c r="I35" s="11" t="s">
        <v>43</v>
      </c>
      <c r="J35" s="5"/>
      <c r="K35" s="7" t="s">
        <v>220</v>
      </c>
      <c r="L35" s="7"/>
      <c r="M35" s="7" t="s">
        <v>221</v>
      </c>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51" x14ac:dyDescent="0.25">
      <c r="A36" s="11">
        <v>2</v>
      </c>
      <c r="B36" s="7" t="s">
        <v>38</v>
      </c>
      <c r="C36" s="7" t="s">
        <v>225</v>
      </c>
      <c r="D36" s="7" t="s">
        <v>40</v>
      </c>
      <c r="E36" s="11">
        <v>35</v>
      </c>
      <c r="F36" s="7" t="s">
        <v>226</v>
      </c>
      <c r="G36" s="7" t="s">
        <v>227</v>
      </c>
      <c r="H36" s="46">
        <v>98.233125000000001</v>
      </c>
      <c r="I36" s="11" t="s">
        <v>43</v>
      </c>
      <c r="J36" s="7"/>
      <c r="K36" s="7" t="s">
        <v>228</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row>
    <row r="37" spans="1:38" ht="51" x14ac:dyDescent="0.25">
      <c r="A37" s="11">
        <v>2</v>
      </c>
      <c r="B37" s="7" t="s">
        <v>38</v>
      </c>
      <c r="C37" s="7" t="s">
        <v>229</v>
      </c>
      <c r="D37" s="7" t="s">
        <v>52</v>
      </c>
      <c r="E37" s="11">
        <v>36</v>
      </c>
      <c r="F37" s="7" t="s">
        <v>230</v>
      </c>
      <c r="G37" s="7" t="s">
        <v>231</v>
      </c>
      <c r="H37" s="46">
        <v>489.1708122</v>
      </c>
      <c r="I37" s="11" t="s">
        <v>43</v>
      </c>
      <c r="J37" s="5"/>
      <c r="K37" s="7" t="s">
        <v>232</v>
      </c>
      <c r="L37" s="16">
        <v>994574</v>
      </c>
      <c r="M37" s="7" t="s">
        <v>233</v>
      </c>
      <c r="N37" s="7">
        <v>994589</v>
      </c>
      <c r="O37" s="7" t="s">
        <v>234</v>
      </c>
      <c r="P37" s="7">
        <v>1874517</v>
      </c>
      <c r="Q37" s="7" t="s">
        <v>235</v>
      </c>
      <c r="R37" s="7">
        <v>1874523</v>
      </c>
      <c r="S37" s="7"/>
      <c r="T37" s="7"/>
      <c r="U37" s="7"/>
      <c r="V37" s="7"/>
      <c r="W37" s="7"/>
      <c r="X37" s="7"/>
      <c r="Y37" s="7"/>
      <c r="Z37" s="7"/>
      <c r="AA37" s="7"/>
      <c r="AB37" s="7"/>
      <c r="AC37" s="7"/>
      <c r="AD37" s="7"/>
      <c r="AE37" s="7"/>
      <c r="AF37" s="7"/>
      <c r="AG37" s="7"/>
      <c r="AH37" s="7"/>
      <c r="AI37" s="7"/>
      <c r="AJ37" s="7"/>
      <c r="AK37" s="7"/>
      <c r="AL37" s="7"/>
    </row>
    <row r="38" spans="1:38" ht="89.25" x14ac:dyDescent="0.25">
      <c r="A38" s="11">
        <v>2</v>
      </c>
      <c r="B38" s="7" t="s">
        <v>38</v>
      </c>
      <c r="C38" s="7" t="s">
        <v>236</v>
      </c>
      <c r="D38" s="7" t="s">
        <v>40</v>
      </c>
      <c r="E38" s="11">
        <v>37</v>
      </c>
      <c r="F38" s="7" t="s">
        <v>237</v>
      </c>
      <c r="G38" s="7" t="s">
        <v>238</v>
      </c>
      <c r="H38" s="46">
        <v>892.64186529999995</v>
      </c>
      <c r="I38" s="11" t="s">
        <v>43</v>
      </c>
      <c r="J38" s="7"/>
      <c r="K38" s="7" t="s">
        <v>239</v>
      </c>
      <c r="L38" s="7"/>
      <c r="M38" s="7" t="s">
        <v>240</v>
      </c>
      <c r="N38" s="9"/>
      <c r="O38" s="7"/>
      <c r="P38" s="7"/>
      <c r="Q38" s="7"/>
      <c r="R38" s="7"/>
      <c r="S38" s="7"/>
      <c r="T38" s="7"/>
      <c r="U38" s="7"/>
      <c r="V38" s="7"/>
      <c r="W38" s="7"/>
      <c r="X38" s="7"/>
      <c r="Y38" s="7"/>
      <c r="Z38" s="7"/>
      <c r="AA38" s="7"/>
      <c r="AB38" s="7"/>
      <c r="AC38" s="7"/>
      <c r="AD38" s="7"/>
      <c r="AE38" s="7"/>
      <c r="AF38" s="7"/>
      <c r="AG38" s="7"/>
      <c r="AH38" s="7"/>
      <c r="AI38" s="7"/>
      <c r="AJ38" s="7"/>
      <c r="AK38" s="7"/>
      <c r="AL38" s="7"/>
    </row>
    <row r="39" spans="1:38" ht="63.75" x14ac:dyDescent="0.25">
      <c r="A39" s="11">
        <v>2</v>
      </c>
      <c r="B39" s="7" t="s">
        <v>38</v>
      </c>
      <c r="C39" s="7" t="s">
        <v>241</v>
      </c>
      <c r="D39" s="7" t="s">
        <v>59</v>
      </c>
      <c r="E39" s="11">
        <v>38</v>
      </c>
      <c r="F39" s="7" t="s">
        <v>242</v>
      </c>
      <c r="G39" s="7" t="s">
        <v>243</v>
      </c>
      <c r="H39" s="46">
        <v>54.889049999999997</v>
      </c>
      <c r="I39" s="11" t="s">
        <v>43</v>
      </c>
      <c r="J39" s="7"/>
      <c r="K39" s="7" t="s">
        <v>244</v>
      </c>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row>
    <row r="40" spans="1:38" ht="63.75" x14ac:dyDescent="0.25">
      <c r="A40" s="11">
        <v>2</v>
      </c>
      <c r="B40" s="7" t="s">
        <v>38</v>
      </c>
      <c r="C40" s="7" t="s">
        <v>245</v>
      </c>
      <c r="D40" s="9" t="s">
        <v>59</v>
      </c>
      <c r="E40" s="11">
        <v>39</v>
      </c>
      <c r="F40" s="9" t="s">
        <v>246</v>
      </c>
      <c r="G40" s="9" t="s">
        <v>247</v>
      </c>
      <c r="H40" s="46">
        <v>375.28373210000001</v>
      </c>
      <c r="I40" s="11" t="s">
        <v>43</v>
      </c>
      <c r="J40" s="9"/>
      <c r="K40" s="9" t="s">
        <v>248</v>
      </c>
      <c r="L40" s="10"/>
      <c r="M40" s="9" t="s">
        <v>249</v>
      </c>
      <c r="N40" s="10"/>
      <c r="O40" s="9" t="s">
        <v>250</v>
      </c>
      <c r="P40" s="10"/>
      <c r="Q40" s="9" t="s">
        <v>251</v>
      </c>
      <c r="R40" s="11"/>
      <c r="S40" s="9" t="s">
        <v>252</v>
      </c>
      <c r="T40" s="11"/>
      <c r="U40" s="9"/>
      <c r="V40" s="11"/>
      <c r="W40" s="9"/>
      <c r="X40" s="11"/>
      <c r="Y40" s="9"/>
      <c r="Z40" s="11"/>
      <c r="AA40" s="9"/>
      <c r="AB40" s="9"/>
      <c r="AC40" s="9"/>
      <c r="AD40" s="9"/>
      <c r="AE40" s="9"/>
      <c r="AF40" s="9"/>
      <c r="AG40" s="9"/>
      <c r="AH40" s="9"/>
      <c r="AI40" s="9"/>
      <c r="AJ40" s="9"/>
      <c r="AK40" s="9"/>
      <c r="AL40" s="9"/>
    </row>
    <row r="41" spans="1:38" ht="76.5" x14ac:dyDescent="0.25">
      <c r="A41" s="11">
        <v>2</v>
      </c>
      <c r="B41" s="7" t="s">
        <v>38</v>
      </c>
      <c r="C41" s="9" t="s">
        <v>253</v>
      </c>
      <c r="D41" s="9" t="s">
        <v>40</v>
      </c>
      <c r="E41" s="11">
        <v>40</v>
      </c>
      <c r="F41" s="9" t="s">
        <v>254</v>
      </c>
      <c r="G41" s="9" t="s">
        <v>255</v>
      </c>
      <c r="H41" s="46">
        <v>406.03194999999999</v>
      </c>
      <c r="I41" s="11" t="s">
        <v>43</v>
      </c>
      <c r="J41" s="9"/>
      <c r="K41" s="9" t="s">
        <v>256</v>
      </c>
      <c r="L41" s="10"/>
      <c r="M41" s="9" t="s">
        <v>257</v>
      </c>
      <c r="N41" s="10"/>
      <c r="O41" s="9"/>
      <c r="P41" s="10"/>
      <c r="Q41" s="9"/>
      <c r="R41" s="11"/>
      <c r="S41" s="9"/>
      <c r="T41" s="11"/>
      <c r="U41" s="9"/>
      <c r="V41" s="11"/>
      <c r="W41" s="9"/>
      <c r="X41" s="11"/>
      <c r="Y41" s="9"/>
      <c r="Z41" s="11"/>
      <c r="AA41" s="9"/>
      <c r="AB41" s="9"/>
      <c r="AC41" s="9"/>
      <c r="AD41" s="9"/>
      <c r="AE41" s="9"/>
      <c r="AF41" s="9"/>
      <c r="AG41" s="9"/>
      <c r="AH41" s="9"/>
      <c r="AI41" s="9"/>
      <c r="AJ41" s="9"/>
      <c r="AK41" s="9"/>
      <c r="AL41" s="9"/>
    </row>
    <row r="42" spans="1:38" ht="127.5" x14ac:dyDescent="0.25">
      <c r="A42" s="11">
        <v>2</v>
      </c>
      <c r="B42" s="7" t="s">
        <v>38</v>
      </c>
      <c r="C42" s="7" t="s">
        <v>258</v>
      </c>
      <c r="D42" s="7" t="s">
        <v>117</v>
      </c>
      <c r="E42" s="11">
        <v>41</v>
      </c>
      <c r="F42" s="7" t="s">
        <v>259</v>
      </c>
      <c r="G42" s="7" t="s">
        <v>260</v>
      </c>
      <c r="H42" s="46">
        <v>359.10443900000001</v>
      </c>
      <c r="I42" s="11" t="s">
        <v>43</v>
      </c>
      <c r="J42" s="7"/>
      <c r="K42" s="7" t="s">
        <v>261</v>
      </c>
      <c r="L42" s="7"/>
      <c r="M42" s="7" t="s">
        <v>262</v>
      </c>
      <c r="N42" s="7"/>
      <c r="O42" s="7" t="s">
        <v>263</v>
      </c>
      <c r="P42" s="7"/>
      <c r="Q42" s="7" t="s">
        <v>264</v>
      </c>
      <c r="R42" s="7"/>
      <c r="S42" s="7" t="s">
        <v>265</v>
      </c>
      <c r="T42" s="7"/>
      <c r="U42" s="7"/>
      <c r="V42" s="7"/>
      <c r="W42" s="7"/>
      <c r="X42" s="7"/>
      <c r="Y42" s="7"/>
      <c r="Z42" s="7"/>
      <c r="AA42" s="7"/>
      <c r="AB42" s="7"/>
      <c r="AC42" s="7"/>
      <c r="AD42" s="7"/>
      <c r="AE42" s="7"/>
      <c r="AF42" s="7"/>
      <c r="AG42" s="7"/>
      <c r="AH42" s="7"/>
      <c r="AI42" s="7"/>
      <c r="AJ42" s="7"/>
      <c r="AK42" s="7"/>
      <c r="AL42" s="7"/>
    </row>
    <row r="43" spans="1:38" ht="140.25" x14ac:dyDescent="0.25">
      <c r="A43" s="11">
        <v>2</v>
      </c>
      <c r="B43" s="7" t="s">
        <v>38</v>
      </c>
      <c r="C43" s="7" t="s">
        <v>266</v>
      </c>
      <c r="D43" s="7" t="s">
        <v>267</v>
      </c>
      <c r="E43" s="11">
        <v>42</v>
      </c>
      <c r="F43" s="7" t="s">
        <v>268</v>
      </c>
      <c r="G43" s="7" t="s">
        <v>269</v>
      </c>
      <c r="H43" s="46">
        <v>2400.7648208000001</v>
      </c>
      <c r="I43" s="11" t="s">
        <v>43</v>
      </c>
      <c r="J43" s="7"/>
      <c r="K43" s="7" t="s">
        <v>270</v>
      </c>
      <c r="L43" s="7">
        <v>0</v>
      </c>
      <c r="M43" s="7" t="s">
        <v>271</v>
      </c>
      <c r="N43" s="9">
        <v>0</v>
      </c>
      <c r="O43" s="7"/>
      <c r="P43" s="7"/>
      <c r="Q43" s="7"/>
      <c r="R43" s="7"/>
      <c r="S43" s="7"/>
      <c r="T43" s="7"/>
      <c r="U43" s="7"/>
      <c r="V43" s="7"/>
      <c r="W43" s="7"/>
      <c r="X43" s="7"/>
      <c r="Y43" s="7"/>
      <c r="Z43" s="7"/>
      <c r="AA43" s="7"/>
      <c r="AB43" s="7"/>
      <c r="AC43" s="7"/>
      <c r="AD43" s="7"/>
      <c r="AE43" s="7"/>
      <c r="AF43" s="7"/>
      <c r="AG43" s="7"/>
      <c r="AH43" s="7"/>
      <c r="AI43" s="7"/>
      <c r="AJ43" s="7"/>
      <c r="AK43" s="7"/>
      <c r="AL43" s="7"/>
    </row>
    <row r="44" spans="1:38" ht="102" x14ac:dyDescent="0.25">
      <c r="A44" s="11">
        <v>2</v>
      </c>
      <c r="B44" s="7" t="s">
        <v>38</v>
      </c>
      <c r="C44" s="7" t="s">
        <v>272</v>
      </c>
      <c r="D44" s="7" t="s">
        <v>117</v>
      </c>
      <c r="E44" s="11">
        <v>43</v>
      </c>
      <c r="F44" s="7" t="s">
        <v>273</v>
      </c>
      <c r="G44" s="7" t="s">
        <v>274</v>
      </c>
      <c r="H44" s="46">
        <v>25.236830000000001</v>
      </c>
      <c r="I44" s="11" t="s">
        <v>43</v>
      </c>
      <c r="J44" s="7"/>
      <c r="K44" s="7" t="s">
        <v>273</v>
      </c>
      <c r="L44" s="7"/>
      <c r="M44" s="7"/>
      <c r="N44" s="9"/>
      <c r="O44" s="7"/>
      <c r="P44" s="7"/>
      <c r="Q44" s="7"/>
      <c r="R44" s="7"/>
      <c r="S44" s="7"/>
      <c r="T44" s="7"/>
      <c r="U44" s="7"/>
      <c r="V44" s="7"/>
      <c r="W44" s="7"/>
      <c r="X44" s="7"/>
      <c r="Y44" s="7"/>
      <c r="Z44" s="7"/>
      <c r="AA44" s="7"/>
      <c r="AB44" s="7"/>
      <c r="AC44" s="7"/>
      <c r="AD44" s="7"/>
      <c r="AE44" s="7"/>
      <c r="AF44" s="7"/>
      <c r="AG44" s="7"/>
      <c r="AH44" s="7"/>
      <c r="AI44" s="7"/>
      <c r="AJ44" s="7"/>
      <c r="AK44" s="7"/>
      <c r="AL44" s="7"/>
    </row>
    <row r="45" spans="1:38" ht="51" x14ac:dyDescent="0.25">
      <c r="A45" s="11">
        <v>2</v>
      </c>
      <c r="B45" s="7" t="s">
        <v>38</v>
      </c>
      <c r="C45" s="7" t="s">
        <v>4382</v>
      </c>
      <c r="D45" s="7" t="s">
        <v>276</v>
      </c>
      <c r="E45" s="11">
        <v>44</v>
      </c>
      <c r="F45" s="7" t="s">
        <v>4383</v>
      </c>
      <c r="G45" s="7" t="s">
        <v>4384</v>
      </c>
      <c r="H45" s="46">
        <v>1665.95</v>
      </c>
      <c r="I45" s="11" t="s">
        <v>43</v>
      </c>
      <c r="J45" s="7" t="s">
        <v>4385</v>
      </c>
      <c r="K45" s="7" t="s">
        <v>4386</v>
      </c>
      <c r="L45" s="7" t="s">
        <v>4387</v>
      </c>
      <c r="M45" s="7" t="s">
        <v>4388</v>
      </c>
      <c r="N45" s="7" t="s">
        <v>4389</v>
      </c>
      <c r="O45" s="7" t="s">
        <v>4390</v>
      </c>
      <c r="P45" s="7" t="s">
        <v>4391</v>
      </c>
      <c r="Q45" s="7"/>
      <c r="R45" s="7"/>
      <c r="S45" s="7"/>
      <c r="T45" s="7"/>
      <c r="U45" s="7"/>
      <c r="V45" s="7"/>
      <c r="W45" s="7"/>
      <c r="X45" s="7"/>
      <c r="Y45" s="7"/>
      <c r="Z45" s="7"/>
      <c r="AA45" s="7"/>
      <c r="AB45" s="7"/>
      <c r="AC45" s="7"/>
      <c r="AD45" s="7"/>
      <c r="AE45" s="7"/>
      <c r="AF45" s="7"/>
      <c r="AG45" s="7"/>
      <c r="AH45" s="7"/>
      <c r="AI45" s="7"/>
      <c r="AJ45" s="7"/>
      <c r="AK45" s="7"/>
      <c r="AL45" s="7"/>
    </row>
    <row r="46" spans="1:38" ht="38.25" x14ac:dyDescent="0.25">
      <c r="A46" s="11">
        <v>2</v>
      </c>
      <c r="B46" s="7" t="s">
        <v>38</v>
      </c>
      <c r="C46" s="7" t="s">
        <v>275</v>
      </c>
      <c r="D46" s="7" t="s">
        <v>276</v>
      </c>
      <c r="E46" s="11">
        <v>45</v>
      </c>
      <c r="F46" s="7" t="s">
        <v>277</v>
      </c>
      <c r="G46" s="7"/>
      <c r="H46" s="46">
        <v>1787.8534804999999</v>
      </c>
      <c r="I46" s="11" t="s">
        <v>43</v>
      </c>
      <c r="J46" s="7"/>
      <c r="K46" s="7" t="s">
        <v>278</v>
      </c>
      <c r="L46" s="7"/>
      <c r="M46" s="7" t="s">
        <v>279</v>
      </c>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ht="127.5" x14ac:dyDescent="0.25">
      <c r="A47" s="11">
        <v>2</v>
      </c>
      <c r="B47" s="7" t="s">
        <v>38</v>
      </c>
      <c r="C47" s="7" t="s">
        <v>241</v>
      </c>
      <c r="D47" s="7" t="s">
        <v>59</v>
      </c>
      <c r="E47" s="11">
        <v>46</v>
      </c>
      <c r="F47" s="7" t="s">
        <v>280</v>
      </c>
      <c r="G47" s="7" t="s">
        <v>281</v>
      </c>
      <c r="H47" s="46">
        <v>218.54904999999999</v>
      </c>
      <c r="I47" s="11" t="s">
        <v>43</v>
      </c>
      <c r="J47" s="7"/>
      <c r="K47" s="7" t="s">
        <v>282</v>
      </c>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row>
    <row r="48" spans="1:38" ht="89.25" x14ac:dyDescent="0.25">
      <c r="A48" s="11">
        <v>2</v>
      </c>
      <c r="B48" s="7" t="s">
        <v>38</v>
      </c>
      <c r="C48" s="7" t="s">
        <v>283</v>
      </c>
      <c r="D48" s="9" t="s">
        <v>170</v>
      </c>
      <c r="E48" s="11">
        <v>47</v>
      </c>
      <c r="F48" s="9" t="s">
        <v>284</v>
      </c>
      <c r="G48" s="9" t="s">
        <v>285</v>
      </c>
      <c r="H48" s="46">
        <v>491.69049999999999</v>
      </c>
      <c r="I48" s="11" t="s">
        <v>43</v>
      </c>
      <c r="J48" s="9" t="s">
        <v>286</v>
      </c>
      <c r="K48" s="9" t="s">
        <v>287</v>
      </c>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row>
    <row r="49" spans="1:38" ht="51" x14ac:dyDescent="0.25">
      <c r="A49" s="11">
        <v>2</v>
      </c>
      <c r="B49" s="7" t="s">
        <v>38</v>
      </c>
      <c r="C49" s="7" t="s">
        <v>288</v>
      </c>
      <c r="D49" s="7" t="s">
        <v>170</v>
      </c>
      <c r="E49" s="11">
        <v>48</v>
      </c>
      <c r="F49" s="7" t="s">
        <v>289</v>
      </c>
      <c r="G49" s="7" t="s">
        <v>290</v>
      </c>
      <c r="H49" s="46">
        <v>2643.9583665</v>
      </c>
      <c r="I49" s="11" t="s">
        <v>43</v>
      </c>
      <c r="J49" s="7"/>
      <c r="K49" s="7" t="s">
        <v>291</v>
      </c>
      <c r="L49" s="7">
        <v>2629222</v>
      </c>
      <c r="M49" s="7" t="s">
        <v>292</v>
      </c>
      <c r="N49" s="7">
        <v>2629230</v>
      </c>
      <c r="O49" s="7" t="s">
        <v>293</v>
      </c>
      <c r="P49" s="7"/>
      <c r="Q49" s="7" t="s">
        <v>294</v>
      </c>
      <c r="R49" s="7"/>
      <c r="S49" s="7"/>
      <c r="T49" s="7"/>
      <c r="U49" s="7"/>
      <c r="V49" s="7"/>
      <c r="W49" s="7"/>
      <c r="X49" s="7"/>
      <c r="Y49" s="7"/>
      <c r="Z49" s="7"/>
      <c r="AA49" s="7"/>
      <c r="AB49" s="7"/>
      <c r="AC49" s="7"/>
      <c r="AD49" s="7"/>
      <c r="AE49" s="7"/>
      <c r="AF49" s="7"/>
      <c r="AG49" s="7"/>
      <c r="AH49" s="7"/>
      <c r="AI49" s="7"/>
      <c r="AJ49" s="7"/>
      <c r="AK49" s="7"/>
      <c r="AL49" s="7"/>
    </row>
    <row r="50" spans="1:38" ht="51" x14ac:dyDescent="0.25">
      <c r="A50" s="11">
        <v>2</v>
      </c>
      <c r="B50" s="7" t="s">
        <v>38</v>
      </c>
      <c r="C50" s="7" t="s">
        <v>295</v>
      </c>
      <c r="D50" s="9" t="s">
        <v>59</v>
      </c>
      <c r="E50" s="11">
        <v>49</v>
      </c>
      <c r="F50" s="9" t="s">
        <v>296</v>
      </c>
      <c r="G50" s="7" t="s">
        <v>297</v>
      </c>
      <c r="H50" s="46">
        <v>48.921055799999998</v>
      </c>
      <c r="I50" s="11" t="s">
        <v>43</v>
      </c>
      <c r="J50" s="9"/>
      <c r="K50" s="9" t="s">
        <v>298</v>
      </c>
      <c r="L50" s="10"/>
      <c r="M50" s="9"/>
      <c r="N50" s="10"/>
      <c r="O50" s="9"/>
      <c r="P50" s="10"/>
      <c r="Q50" s="9"/>
      <c r="R50" s="13"/>
      <c r="S50" s="9"/>
      <c r="T50" s="13"/>
      <c r="U50" s="9"/>
      <c r="V50" s="14"/>
      <c r="W50" s="9"/>
      <c r="X50" s="14"/>
      <c r="Y50" s="9"/>
      <c r="Z50" s="13"/>
      <c r="AA50" s="9"/>
      <c r="AB50" s="14"/>
      <c r="AC50" s="9"/>
      <c r="AD50" s="14"/>
      <c r="AE50" s="9"/>
      <c r="AF50" s="14"/>
      <c r="AG50" s="9"/>
      <c r="AH50" s="14"/>
      <c r="AI50" s="9"/>
      <c r="AJ50" s="14"/>
      <c r="AK50" s="9"/>
      <c r="AL50" s="14"/>
    </row>
    <row r="51" spans="1:38" ht="102" x14ac:dyDescent="0.25">
      <c r="A51" s="11">
        <v>2</v>
      </c>
      <c r="B51" s="7" t="s">
        <v>38</v>
      </c>
      <c r="C51" s="7" t="s">
        <v>299</v>
      </c>
      <c r="D51" s="7" t="s">
        <v>117</v>
      </c>
      <c r="E51" s="11">
        <v>50</v>
      </c>
      <c r="F51" s="7" t="s">
        <v>300</v>
      </c>
      <c r="G51" s="7" t="s">
        <v>301</v>
      </c>
      <c r="H51" s="46">
        <v>36.40446</v>
      </c>
      <c r="I51" s="11" t="s">
        <v>43</v>
      </c>
      <c r="J51" s="7"/>
      <c r="K51" s="7" t="s">
        <v>300</v>
      </c>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8" ht="89.25" x14ac:dyDescent="0.25">
      <c r="A52" s="11">
        <v>2</v>
      </c>
      <c r="B52" s="7" t="s">
        <v>38</v>
      </c>
      <c r="C52" s="7" t="s">
        <v>258</v>
      </c>
      <c r="D52" s="7" t="s">
        <v>117</v>
      </c>
      <c r="E52" s="11">
        <v>51</v>
      </c>
      <c r="F52" s="7" t="s">
        <v>302</v>
      </c>
      <c r="G52" s="7" t="s">
        <v>303</v>
      </c>
      <c r="H52" s="46">
        <v>545.21405249999998</v>
      </c>
      <c r="I52" s="11" t="s">
        <v>43</v>
      </c>
      <c r="J52" s="7"/>
      <c r="K52" s="7" t="s">
        <v>304</v>
      </c>
      <c r="L52" s="7">
        <v>2522003</v>
      </c>
      <c r="M52" s="7" t="s">
        <v>305</v>
      </c>
      <c r="N52" s="7">
        <v>2535029</v>
      </c>
      <c r="O52" s="7"/>
      <c r="P52" s="7"/>
      <c r="Q52" s="7"/>
      <c r="R52" s="7"/>
      <c r="S52" s="7"/>
      <c r="T52" s="7"/>
      <c r="U52" s="7"/>
      <c r="V52" s="7"/>
      <c r="W52" s="7"/>
      <c r="X52" s="7"/>
      <c r="Y52" s="7"/>
      <c r="Z52" s="7"/>
      <c r="AA52" s="7"/>
      <c r="AB52" s="7"/>
      <c r="AC52" s="7"/>
      <c r="AD52" s="7"/>
      <c r="AE52" s="7"/>
      <c r="AF52" s="7"/>
      <c r="AG52" s="7"/>
      <c r="AH52" s="7"/>
      <c r="AI52" s="7"/>
      <c r="AJ52" s="7"/>
      <c r="AK52" s="7"/>
      <c r="AL52" s="7"/>
    </row>
    <row r="53" spans="1:38" ht="63.75" x14ac:dyDescent="0.25">
      <c r="A53" s="11">
        <v>2</v>
      </c>
      <c r="B53" s="7" t="s">
        <v>38</v>
      </c>
      <c r="C53" s="7" t="s">
        <v>306</v>
      </c>
      <c r="D53" s="7" t="s">
        <v>8486</v>
      </c>
      <c r="E53" s="11">
        <v>52</v>
      </c>
      <c r="F53" s="7" t="s">
        <v>307</v>
      </c>
      <c r="G53" s="7" t="s">
        <v>308</v>
      </c>
      <c r="H53" s="46">
        <v>70.099999999999994</v>
      </c>
      <c r="I53" s="11" t="s">
        <v>43</v>
      </c>
      <c r="J53" s="7"/>
      <c r="K53" s="7" t="s">
        <v>309</v>
      </c>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row>
    <row r="54" spans="1:38" ht="38.25" x14ac:dyDescent="0.25">
      <c r="A54" s="11">
        <v>2</v>
      </c>
      <c r="B54" s="7" t="s">
        <v>38</v>
      </c>
      <c r="C54" s="7" t="s">
        <v>310</v>
      </c>
      <c r="D54" s="9" t="s">
        <v>311</v>
      </c>
      <c r="E54" s="11">
        <v>53</v>
      </c>
      <c r="F54" s="9" t="s">
        <v>312</v>
      </c>
      <c r="G54" s="9" t="s">
        <v>313</v>
      </c>
      <c r="H54" s="46">
        <v>114.5383336</v>
      </c>
      <c r="I54" s="11" t="s">
        <v>43</v>
      </c>
      <c r="J54" s="9"/>
      <c r="K54" s="9" t="s">
        <v>314</v>
      </c>
      <c r="L54" s="10"/>
      <c r="M54" s="9" t="s">
        <v>315</v>
      </c>
      <c r="N54" s="10"/>
      <c r="O54" s="9"/>
      <c r="P54" s="10"/>
      <c r="Q54" s="9"/>
      <c r="R54" s="13"/>
      <c r="S54" s="9"/>
      <c r="T54" s="13"/>
      <c r="U54" s="9"/>
      <c r="V54" s="14"/>
      <c r="W54" s="9"/>
      <c r="X54" s="14"/>
      <c r="Y54" s="9"/>
      <c r="Z54" s="9"/>
      <c r="AA54" s="9"/>
      <c r="AB54" s="9"/>
      <c r="AC54" s="9"/>
      <c r="AD54" s="9"/>
      <c r="AE54" s="9"/>
      <c r="AF54" s="9"/>
      <c r="AG54" s="9"/>
      <c r="AH54" s="9"/>
      <c r="AI54" s="9"/>
      <c r="AJ54" s="9"/>
      <c r="AK54" s="9"/>
      <c r="AL54" s="9"/>
    </row>
    <row r="55" spans="1:38" ht="76.5" x14ac:dyDescent="0.25">
      <c r="A55" s="11">
        <v>2</v>
      </c>
      <c r="B55" s="7" t="s">
        <v>38</v>
      </c>
      <c r="C55" s="7" t="s">
        <v>316</v>
      </c>
      <c r="D55" s="9" t="s">
        <v>150</v>
      </c>
      <c r="E55" s="11">
        <v>54</v>
      </c>
      <c r="F55" s="9" t="s">
        <v>317</v>
      </c>
      <c r="G55" s="9" t="s">
        <v>318</v>
      </c>
      <c r="H55" s="46">
        <v>56.197090000000003</v>
      </c>
      <c r="I55" s="11" t="s">
        <v>43</v>
      </c>
      <c r="J55" s="9"/>
      <c r="K55" s="9" t="s">
        <v>319</v>
      </c>
      <c r="L55" s="10" t="s">
        <v>320</v>
      </c>
      <c r="M55" s="9" t="s">
        <v>321</v>
      </c>
      <c r="N55" s="10" t="s">
        <v>320</v>
      </c>
      <c r="O55" s="9"/>
      <c r="P55" s="10"/>
      <c r="Q55" s="9"/>
      <c r="R55" s="13"/>
      <c r="S55" s="9"/>
      <c r="T55" s="13"/>
      <c r="U55" s="9"/>
      <c r="V55" s="14"/>
      <c r="W55" s="9"/>
      <c r="X55" s="9"/>
      <c r="Y55" s="9"/>
      <c r="Z55" s="9"/>
      <c r="AA55" s="9"/>
      <c r="AB55" s="9"/>
      <c r="AC55" s="9"/>
      <c r="AD55" s="9"/>
      <c r="AE55" s="9"/>
      <c r="AF55" s="9"/>
      <c r="AG55" s="9"/>
      <c r="AH55" s="9"/>
      <c r="AI55" s="9"/>
      <c r="AJ55" s="9"/>
      <c r="AK55" s="9"/>
      <c r="AL55" s="9"/>
    </row>
    <row r="56" spans="1:38" ht="102" x14ac:dyDescent="0.25">
      <c r="A56" s="11">
        <v>2</v>
      </c>
      <c r="B56" s="7" t="s">
        <v>38</v>
      </c>
      <c r="C56" s="7" t="s">
        <v>322</v>
      </c>
      <c r="D56" s="9" t="s">
        <v>59</v>
      </c>
      <c r="E56" s="11">
        <v>55</v>
      </c>
      <c r="F56" s="7" t="s">
        <v>323</v>
      </c>
      <c r="G56" s="9" t="s">
        <v>324</v>
      </c>
      <c r="H56" s="46">
        <v>26.563610000000001</v>
      </c>
      <c r="I56" s="11" t="s">
        <v>43</v>
      </c>
      <c r="J56" s="9"/>
      <c r="K56" s="9" t="s">
        <v>325</v>
      </c>
      <c r="L56" s="10"/>
      <c r="M56" s="9" t="s">
        <v>326</v>
      </c>
      <c r="N56" s="10"/>
      <c r="O56" s="9"/>
      <c r="P56" s="10"/>
      <c r="Q56" s="9"/>
      <c r="R56" s="11"/>
      <c r="S56" s="9"/>
      <c r="T56" s="11"/>
      <c r="U56" s="9"/>
      <c r="V56" s="11"/>
      <c r="W56" s="9"/>
      <c r="X56" s="11"/>
      <c r="Y56" s="9"/>
      <c r="Z56" s="11"/>
      <c r="AA56" s="9"/>
      <c r="AB56" s="9"/>
      <c r="AC56" s="9"/>
      <c r="AD56" s="9"/>
      <c r="AE56" s="9"/>
      <c r="AF56" s="9"/>
      <c r="AG56" s="9"/>
      <c r="AH56" s="9"/>
      <c r="AI56" s="9"/>
      <c r="AJ56" s="9"/>
      <c r="AK56" s="9"/>
      <c r="AL56" s="9"/>
    </row>
    <row r="57" spans="1:38" ht="76.5" x14ac:dyDescent="0.25">
      <c r="A57" s="11">
        <v>2</v>
      </c>
      <c r="B57" s="7" t="s">
        <v>38</v>
      </c>
      <c r="C57" s="7" t="s">
        <v>327</v>
      </c>
      <c r="D57" s="9" t="s">
        <v>40</v>
      </c>
      <c r="E57" s="11">
        <v>56</v>
      </c>
      <c r="F57" s="9" t="s">
        <v>328</v>
      </c>
      <c r="G57" s="9" t="s">
        <v>329</v>
      </c>
      <c r="H57" s="26">
        <v>184.56210010000001</v>
      </c>
      <c r="I57" s="11" t="s">
        <v>43</v>
      </c>
      <c r="J57" s="9"/>
      <c r="K57" s="9" t="s">
        <v>330</v>
      </c>
      <c r="L57" s="10"/>
      <c r="M57" s="9" t="s">
        <v>331</v>
      </c>
      <c r="N57" s="10"/>
      <c r="O57" s="9" t="s">
        <v>332</v>
      </c>
      <c r="P57" s="10"/>
      <c r="Q57" s="9" t="s">
        <v>333</v>
      </c>
      <c r="R57" s="13"/>
      <c r="S57" s="9"/>
      <c r="T57" s="13"/>
      <c r="U57" s="9"/>
      <c r="V57" s="14"/>
      <c r="W57" s="9"/>
      <c r="X57" s="14"/>
      <c r="Y57" s="9"/>
      <c r="Z57" s="9"/>
      <c r="AA57" s="9"/>
      <c r="AB57" s="9"/>
      <c r="AC57" s="9"/>
      <c r="AD57" s="9"/>
      <c r="AE57" s="9"/>
      <c r="AF57" s="9"/>
      <c r="AG57" s="9"/>
      <c r="AH57" s="9"/>
      <c r="AI57" s="9"/>
      <c r="AJ57" s="9"/>
      <c r="AK57" s="9"/>
      <c r="AL57" s="9"/>
    </row>
    <row r="58" spans="1:38" ht="76.5" x14ac:dyDescent="0.25">
      <c r="A58" s="11">
        <v>2</v>
      </c>
      <c r="B58" s="7" t="s">
        <v>38</v>
      </c>
      <c r="C58" s="7" t="s">
        <v>334</v>
      </c>
      <c r="D58" s="9" t="s">
        <v>335</v>
      </c>
      <c r="E58" s="11">
        <v>57</v>
      </c>
      <c r="F58" s="7" t="s">
        <v>336</v>
      </c>
      <c r="G58" s="9" t="s">
        <v>337</v>
      </c>
      <c r="H58" s="46">
        <v>238.02332000000001</v>
      </c>
      <c r="I58" s="11" t="s">
        <v>43</v>
      </c>
      <c r="J58" s="9"/>
      <c r="K58" s="9" t="s">
        <v>338</v>
      </c>
      <c r="L58" s="9"/>
      <c r="M58" s="9" t="s">
        <v>339</v>
      </c>
      <c r="N58" s="9"/>
      <c r="O58" s="9"/>
      <c r="P58" s="9"/>
      <c r="Q58" s="9"/>
      <c r="R58" s="9"/>
      <c r="S58" s="9"/>
      <c r="T58" s="9"/>
      <c r="U58" s="9"/>
      <c r="V58" s="9"/>
      <c r="W58" s="9"/>
      <c r="X58" s="9"/>
      <c r="Y58" s="9"/>
      <c r="Z58" s="9"/>
      <c r="AA58" s="9"/>
      <c r="AB58" s="9"/>
      <c r="AC58" s="9"/>
      <c r="AD58" s="9"/>
      <c r="AE58" s="9"/>
      <c r="AF58" s="9"/>
      <c r="AG58" s="9"/>
      <c r="AH58" s="9"/>
      <c r="AI58" s="9"/>
      <c r="AJ58" s="9"/>
      <c r="AK58" s="9"/>
      <c r="AL58" s="9"/>
    </row>
    <row r="59" spans="1:38" ht="51" x14ac:dyDescent="0.25">
      <c r="A59" s="11">
        <v>2</v>
      </c>
      <c r="B59" s="7" t="s">
        <v>38</v>
      </c>
      <c r="C59" s="11" t="s">
        <v>340</v>
      </c>
      <c r="D59" s="7" t="s">
        <v>341</v>
      </c>
      <c r="E59" s="11">
        <v>58</v>
      </c>
      <c r="F59" s="7" t="s">
        <v>342</v>
      </c>
      <c r="G59" s="7" t="s">
        <v>343</v>
      </c>
      <c r="H59" s="46">
        <v>1839.4799</v>
      </c>
      <c r="I59" s="11" t="s">
        <v>43</v>
      </c>
      <c r="J59" s="9"/>
      <c r="K59" s="9" t="s">
        <v>344</v>
      </c>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row>
    <row r="60" spans="1:38" ht="89.25" x14ac:dyDescent="0.25">
      <c r="A60" s="11">
        <v>2</v>
      </c>
      <c r="B60" s="7" t="s">
        <v>38</v>
      </c>
      <c r="C60" s="7" t="s">
        <v>345</v>
      </c>
      <c r="D60" s="7" t="s">
        <v>40</v>
      </c>
      <c r="E60" s="11">
        <v>59</v>
      </c>
      <c r="F60" s="7" t="s">
        <v>346</v>
      </c>
      <c r="G60" s="7" t="s">
        <v>347</v>
      </c>
      <c r="H60" s="46">
        <v>234.330793</v>
      </c>
      <c r="I60" s="11" t="s">
        <v>43</v>
      </c>
      <c r="J60" s="7"/>
      <c r="K60" s="7" t="s">
        <v>348</v>
      </c>
      <c r="L60" s="7"/>
      <c r="M60" s="7" t="s">
        <v>349</v>
      </c>
      <c r="N60" s="9"/>
      <c r="O60" s="7" t="s">
        <v>350</v>
      </c>
      <c r="P60" s="7"/>
      <c r="Q60" s="7"/>
      <c r="R60" s="7"/>
      <c r="S60" s="7"/>
      <c r="T60" s="7"/>
      <c r="U60" s="7"/>
      <c r="V60" s="7"/>
      <c r="W60" s="7"/>
      <c r="X60" s="7"/>
      <c r="Y60" s="7"/>
      <c r="Z60" s="7"/>
      <c r="AA60" s="7"/>
      <c r="AB60" s="7"/>
      <c r="AC60" s="7"/>
      <c r="AD60" s="7"/>
      <c r="AE60" s="7"/>
      <c r="AF60" s="7"/>
      <c r="AG60" s="7"/>
      <c r="AH60" s="7"/>
      <c r="AI60" s="7"/>
      <c r="AJ60" s="7"/>
      <c r="AK60" s="7"/>
      <c r="AL60" s="7"/>
    </row>
    <row r="61" spans="1:38" ht="76.5" x14ac:dyDescent="0.25">
      <c r="A61" s="11">
        <v>2</v>
      </c>
      <c r="B61" s="7" t="s">
        <v>38</v>
      </c>
      <c r="C61" s="7" t="s">
        <v>351</v>
      </c>
      <c r="D61" s="7" t="s">
        <v>40</v>
      </c>
      <c r="E61" s="11">
        <v>60</v>
      </c>
      <c r="F61" s="7" t="s">
        <v>352</v>
      </c>
      <c r="G61" s="7" t="s">
        <v>353</v>
      </c>
      <c r="H61" s="46">
        <v>86.341856100000001</v>
      </c>
      <c r="I61" s="11" t="s">
        <v>43</v>
      </c>
      <c r="J61" s="7"/>
      <c r="K61" s="7" t="s">
        <v>354</v>
      </c>
      <c r="L61" s="7"/>
      <c r="M61" s="7" t="s">
        <v>355</v>
      </c>
      <c r="N61" s="9"/>
      <c r="O61" s="7"/>
      <c r="P61" s="7"/>
      <c r="Q61" s="7"/>
      <c r="R61" s="7"/>
      <c r="S61" s="7"/>
      <c r="T61" s="7"/>
      <c r="U61" s="7"/>
      <c r="V61" s="7"/>
      <c r="W61" s="7"/>
      <c r="X61" s="7"/>
      <c r="Y61" s="7"/>
      <c r="Z61" s="7"/>
      <c r="AA61" s="7"/>
      <c r="AB61" s="7"/>
      <c r="AC61" s="7"/>
      <c r="AD61" s="7"/>
      <c r="AE61" s="7"/>
      <c r="AF61" s="7"/>
      <c r="AG61" s="7"/>
      <c r="AH61" s="7"/>
      <c r="AI61" s="7"/>
      <c r="AJ61" s="7"/>
      <c r="AK61" s="7"/>
      <c r="AL61" s="7"/>
    </row>
    <row r="62" spans="1:38" ht="38.25" x14ac:dyDescent="0.25">
      <c r="A62" s="11">
        <v>2</v>
      </c>
      <c r="B62" s="7" t="s">
        <v>38</v>
      </c>
      <c r="C62" s="7" t="s">
        <v>356</v>
      </c>
      <c r="D62" s="7" t="s">
        <v>1400</v>
      </c>
      <c r="E62" s="11">
        <v>61</v>
      </c>
      <c r="F62" s="7" t="s">
        <v>358</v>
      </c>
      <c r="G62" s="7"/>
      <c r="H62" s="26">
        <v>456.60402499999998</v>
      </c>
      <c r="I62" s="11" t="s">
        <v>43</v>
      </c>
      <c r="J62" s="7"/>
      <c r="K62" s="7" t="s">
        <v>359</v>
      </c>
      <c r="L62" s="7"/>
      <c r="M62" s="7" t="s">
        <v>360</v>
      </c>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76.5" x14ac:dyDescent="0.25">
      <c r="A63" s="11">
        <v>2</v>
      </c>
      <c r="B63" s="7" t="s">
        <v>38</v>
      </c>
      <c r="C63" s="9" t="s">
        <v>361</v>
      </c>
      <c r="D63" s="9" t="s">
        <v>170</v>
      </c>
      <c r="E63" s="11">
        <v>62</v>
      </c>
      <c r="F63" s="9" t="s">
        <v>362</v>
      </c>
      <c r="G63" s="9" t="s">
        <v>363</v>
      </c>
      <c r="H63" s="46">
        <v>25462.485988299999</v>
      </c>
      <c r="I63" s="11" t="s">
        <v>43</v>
      </c>
      <c r="J63" s="9" t="s">
        <v>364</v>
      </c>
      <c r="K63" s="9" t="s">
        <v>365</v>
      </c>
      <c r="L63" s="9" t="s">
        <v>366</v>
      </c>
      <c r="M63" s="9" t="s">
        <v>367</v>
      </c>
      <c r="N63" s="9" t="s">
        <v>368</v>
      </c>
      <c r="O63" s="9" t="s">
        <v>369</v>
      </c>
      <c r="P63" s="9" t="s">
        <v>370</v>
      </c>
      <c r="Q63" s="9" t="s">
        <v>371</v>
      </c>
      <c r="R63" s="9" t="s">
        <v>372</v>
      </c>
      <c r="S63" s="9" t="s">
        <v>373</v>
      </c>
      <c r="T63" s="9"/>
      <c r="U63" s="9" t="s">
        <v>374</v>
      </c>
      <c r="V63" s="9"/>
      <c r="W63" s="9" t="s">
        <v>375</v>
      </c>
      <c r="X63" s="9"/>
      <c r="Y63" s="9" t="s">
        <v>376</v>
      </c>
      <c r="Z63" s="9"/>
      <c r="AA63" s="9" t="s">
        <v>377</v>
      </c>
      <c r="AB63" s="9"/>
      <c r="AC63" s="9" t="s">
        <v>378</v>
      </c>
      <c r="AD63" s="9"/>
      <c r="AE63" s="9" t="s">
        <v>379</v>
      </c>
      <c r="AF63" s="9"/>
      <c r="AG63" s="9"/>
      <c r="AH63" s="9"/>
      <c r="AI63" s="9"/>
      <c r="AJ63" s="9"/>
      <c r="AK63" s="9"/>
      <c r="AL63" s="9"/>
    </row>
    <row r="64" spans="1:38" ht="63.75" x14ac:dyDescent="0.25">
      <c r="A64" s="11">
        <v>2</v>
      </c>
      <c r="B64" s="7" t="s">
        <v>38</v>
      </c>
      <c r="C64" s="7" t="s">
        <v>229</v>
      </c>
      <c r="D64" s="7" t="s">
        <v>52</v>
      </c>
      <c r="E64" s="11">
        <v>63</v>
      </c>
      <c r="F64" s="7" t="s">
        <v>380</v>
      </c>
      <c r="G64" s="7" t="s">
        <v>381</v>
      </c>
      <c r="H64" s="46">
        <v>159.92294999999999</v>
      </c>
      <c r="I64" s="11" t="s">
        <v>43</v>
      </c>
      <c r="J64" s="5"/>
      <c r="K64" s="7" t="s">
        <v>382</v>
      </c>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63.75" x14ac:dyDescent="0.25">
      <c r="A65" s="11">
        <v>2</v>
      </c>
      <c r="B65" s="7" t="s">
        <v>38</v>
      </c>
      <c r="C65" s="7" t="s">
        <v>383</v>
      </c>
      <c r="D65" s="7" t="s">
        <v>111</v>
      </c>
      <c r="E65" s="11">
        <v>64</v>
      </c>
      <c r="F65" s="7" t="s">
        <v>384</v>
      </c>
      <c r="G65" s="7" t="s">
        <v>385</v>
      </c>
      <c r="H65" s="46">
        <v>921.20655939999995</v>
      </c>
      <c r="I65" s="11" t="s">
        <v>43</v>
      </c>
      <c r="J65" s="7"/>
      <c r="K65" s="7" t="s">
        <v>386</v>
      </c>
      <c r="L65" s="7"/>
      <c r="M65" s="7" t="s">
        <v>387</v>
      </c>
      <c r="N65" s="7"/>
      <c r="O65" s="7" t="s">
        <v>388</v>
      </c>
      <c r="P65" s="7">
        <v>1071702</v>
      </c>
      <c r="Q65" s="7" t="s">
        <v>389</v>
      </c>
      <c r="R65" s="7">
        <v>6424108</v>
      </c>
      <c r="S65" s="7"/>
      <c r="T65" s="7"/>
      <c r="U65" s="7"/>
      <c r="V65" s="7"/>
      <c r="W65" s="7"/>
      <c r="X65" s="7"/>
      <c r="Y65" s="7"/>
      <c r="Z65" s="7"/>
      <c r="AA65" s="7"/>
      <c r="AB65" s="7"/>
      <c r="AC65" s="7"/>
      <c r="AD65" s="7"/>
      <c r="AE65" s="7"/>
      <c r="AF65" s="7"/>
      <c r="AG65" s="7"/>
      <c r="AH65" s="7"/>
      <c r="AI65" s="7"/>
      <c r="AJ65" s="7"/>
      <c r="AK65" s="7"/>
      <c r="AL65" s="7"/>
    </row>
    <row r="66" spans="1:38" ht="63.75" x14ac:dyDescent="0.25">
      <c r="A66" s="11">
        <v>2</v>
      </c>
      <c r="B66" s="7" t="s">
        <v>38</v>
      </c>
      <c r="C66" s="7" t="s">
        <v>169</v>
      </c>
      <c r="D66" s="9" t="s">
        <v>170</v>
      </c>
      <c r="E66" s="11">
        <v>65</v>
      </c>
      <c r="F66" s="9" t="s">
        <v>390</v>
      </c>
      <c r="G66" s="9" t="s">
        <v>391</v>
      </c>
      <c r="H66" s="46">
        <v>444.90006</v>
      </c>
      <c r="I66" s="11" t="s">
        <v>43</v>
      </c>
      <c r="J66" s="9"/>
      <c r="K66" s="9" t="s">
        <v>392</v>
      </c>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row>
    <row r="67" spans="1:38" ht="76.5" x14ac:dyDescent="0.25">
      <c r="A67" s="11">
        <v>2</v>
      </c>
      <c r="B67" s="7" t="s">
        <v>38</v>
      </c>
      <c r="C67" s="7" t="s">
        <v>393</v>
      </c>
      <c r="D67" s="9" t="s">
        <v>59</v>
      </c>
      <c r="E67" s="11">
        <v>66</v>
      </c>
      <c r="F67" s="9" t="s">
        <v>394</v>
      </c>
      <c r="G67" s="9" t="s">
        <v>395</v>
      </c>
      <c r="H67" s="46">
        <v>40.415559999999999</v>
      </c>
      <c r="I67" s="11" t="s">
        <v>43</v>
      </c>
      <c r="J67" s="9"/>
      <c r="K67" s="9" t="s">
        <v>396</v>
      </c>
      <c r="L67" s="10"/>
      <c r="M67" s="9"/>
      <c r="N67" s="10"/>
      <c r="O67" s="9"/>
      <c r="P67" s="10"/>
      <c r="Q67" s="9"/>
      <c r="R67" s="13"/>
      <c r="S67" s="9"/>
      <c r="T67" s="13"/>
      <c r="U67" s="9"/>
      <c r="V67" s="14"/>
      <c r="W67" s="9"/>
      <c r="X67" s="14"/>
      <c r="Y67" s="9"/>
      <c r="Z67" s="9"/>
      <c r="AA67" s="9"/>
      <c r="AB67" s="9"/>
      <c r="AC67" s="9"/>
      <c r="AD67" s="9"/>
      <c r="AE67" s="9"/>
      <c r="AF67" s="9"/>
      <c r="AG67" s="9"/>
      <c r="AH67" s="9"/>
      <c r="AI67" s="9"/>
      <c r="AJ67" s="9"/>
      <c r="AK67" s="9"/>
      <c r="AL67" s="9"/>
    </row>
    <row r="68" spans="1:38" ht="63.75" x14ac:dyDescent="0.25">
      <c r="A68" s="11">
        <v>2</v>
      </c>
      <c r="B68" s="7" t="s">
        <v>38</v>
      </c>
      <c r="C68" s="7" t="s">
        <v>397</v>
      </c>
      <c r="D68" s="7" t="s">
        <v>8486</v>
      </c>
      <c r="E68" s="11">
        <v>67</v>
      </c>
      <c r="F68" s="7" t="s">
        <v>398</v>
      </c>
      <c r="G68" s="7" t="s">
        <v>399</v>
      </c>
      <c r="H68" s="47">
        <v>383.9896</v>
      </c>
      <c r="I68" s="11" t="s">
        <v>43</v>
      </c>
      <c r="J68" s="7"/>
      <c r="K68" s="7" t="s">
        <v>400</v>
      </c>
      <c r="L68" s="7"/>
      <c r="M68" s="7" t="s">
        <v>401</v>
      </c>
      <c r="N68" s="7"/>
      <c r="O68" s="7"/>
      <c r="P68" s="7"/>
      <c r="Q68" s="7"/>
      <c r="R68" s="7"/>
      <c r="S68" s="7"/>
      <c r="T68" s="7"/>
      <c r="U68" s="7"/>
      <c r="V68" s="7"/>
      <c r="W68" s="7"/>
      <c r="X68" s="7"/>
      <c r="Y68" s="7"/>
      <c r="Z68" s="7"/>
      <c r="AA68" s="7"/>
      <c r="AB68" s="7"/>
      <c r="AC68" s="7"/>
      <c r="AD68" s="7"/>
      <c r="AE68" s="7"/>
      <c r="AF68" s="7"/>
      <c r="AG68" s="7"/>
      <c r="AH68" s="7"/>
      <c r="AI68" s="7"/>
      <c r="AJ68" s="7"/>
      <c r="AK68" s="7"/>
      <c r="AL68" s="7"/>
    </row>
    <row r="69" spans="1:38" ht="102" x14ac:dyDescent="0.25">
      <c r="A69" s="11">
        <v>2</v>
      </c>
      <c r="B69" s="7" t="s">
        <v>38</v>
      </c>
      <c r="C69" s="7" t="s">
        <v>402</v>
      </c>
      <c r="D69" s="7" t="s">
        <v>40</v>
      </c>
      <c r="E69" s="11">
        <v>68</v>
      </c>
      <c r="F69" s="7" t="s">
        <v>403</v>
      </c>
      <c r="G69" s="7" t="s">
        <v>404</v>
      </c>
      <c r="H69" s="46">
        <v>34.255453500000002</v>
      </c>
      <c r="I69" s="11" t="s">
        <v>43</v>
      </c>
      <c r="J69" s="7"/>
      <c r="K69" s="7" t="s">
        <v>405</v>
      </c>
      <c r="L69" s="7"/>
      <c r="M69" s="7"/>
      <c r="N69" s="9"/>
      <c r="O69" s="7"/>
      <c r="P69" s="7"/>
      <c r="Q69" s="7"/>
      <c r="R69" s="7"/>
      <c r="S69" s="7"/>
      <c r="T69" s="7"/>
      <c r="U69" s="7"/>
      <c r="V69" s="7"/>
      <c r="W69" s="7"/>
      <c r="X69" s="7"/>
      <c r="Y69" s="7"/>
      <c r="Z69" s="7"/>
      <c r="AA69" s="7"/>
      <c r="AB69" s="7"/>
      <c r="AC69" s="7"/>
      <c r="AD69" s="7"/>
      <c r="AE69" s="7"/>
      <c r="AF69" s="7"/>
      <c r="AG69" s="7"/>
      <c r="AH69" s="7"/>
      <c r="AI69" s="7"/>
      <c r="AJ69" s="7"/>
      <c r="AK69" s="7"/>
      <c r="AL69" s="7"/>
    </row>
    <row r="70" spans="1:38" ht="63.75" x14ac:dyDescent="0.25">
      <c r="A70" s="11">
        <v>2</v>
      </c>
      <c r="B70" s="7" t="s">
        <v>38</v>
      </c>
      <c r="C70" s="7" t="s">
        <v>406</v>
      </c>
      <c r="D70" s="7" t="s">
        <v>407</v>
      </c>
      <c r="E70" s="11">
        <v>69</v>
      </c>
      <c r="F70" s="7" t="s">
        <v>408</v>
      </c>
      <c r="G70" s="7" t="s">
        <v>409</v>
      </c>
      <c r="H70" s="46">
        <v>90.689034399999997</v>
      </c>
      <c r="I70" s="11" t="s">
        <v>43</v>
      </c>
      <c r="J70" s="7"/>
      <c r="K70" s="7" t="s">
        <v>410</v>
      </c>
      <c r="L70" s="7"/>
      <c r="M70" s="7" t="s">
        <v>411</v>
      </c>
      <c r="N70" s="7"/>
      <c r="O70" s="7"/>
      <c r="P70" s="7"/>
      <c r="Q70" s="7"/>
      <c r="R70" s="7"/>
      <c r="S70" s="7"/>
      <c r="T70" s="7"/>
      <c r="U70" s="7"/>
      <c r="V70" s="7"/>
      <c r="W70" s="7"/>
      <c r="X70" s="7"/>
      <c r="Y70" s="7"/>
      <c r="Z70" s="7"/>
      <c r="AA70" s="7"/>
      <c r="AB70" s="7"/>
      <c r="AC70" s="7"/>
      <c r="AD70" s="7"/>
      <c r="AE70" s="7"/>
      <c r="AF70" s="7"/>
      <c r="AG70" s="7"/>
      <c r="AH70" s="7"/>
      <c r="AI70" s="7"/>
      <c r="AJ70" s="7"/>
      <c r="AK70" s="7"/>
      <c r="AL70" s="7"/>
    </row>
    <row r="71" spans="1:38" ht="76.5" x14ac:dyDescent="0.25">
      <c r="A71" s="11">
        <v>2</v>
      </c>
      <c r="B71" s="7" t="s">
        <v>38</v>
      </c>
      <c r="C71" s="7" t="s">
        <v>412</v>
      </c>
      <c r="D71" s="7" t="s">
        <v>413</v>
      </c>
      <c r="E71" s="11">
        <v>70</v>
      </c>
      <c r="F71" s="7" t="s">
        <v>414</v>
      </c>
      <c r="G71" s="7" t="s">
        <v>415</v>
      </c>
      <c r="H71" s="46">
        <v>4163.2341563999998</v>
      </c>
      <c r="I71" s="11" t="s">
        <v>43</v>
      </c>
      <c r="J71" s="7" t="s">
        <v>416</v>
      </c>
      <c r="K71" s="19" t="s">
        <v>417</v>
      </c>
      <c r="L71" s="7">
        <v>1271017</v>
      </c>
      <c r="M71" s="7" t="s">
        <v>418</v>
      </c>
      <c r="N71" s="7">
        <v>3378733</v>
      </c>
      <c r="O71" s="7"/>
      <c r="P71" s="7"/>
      <c r="Q71" s="7"/>
      <c r="R71" s="7"/>
      <c r="S71" s="7"/>
      <c r="T71" s="7"/>
      <c r="U71" s="7"/>
      <c r="V71" s="7"/>
      <c r="W71" s="7"/>
      <c r="X71" s="7"/>
      <c r="Y71" s="7"/>
      <c r="Z71" s="7"/>
      <c r="AA71" s="7"/>
      <c r="AB71" s="7"/>
      <c r="AC71" s="7"/>
      <c r="AD71" s="7"/>
      <c r="AE71" s="7"/>
      <c r="AF71" s="7"/>
      <c r="AG71" s="7"/>
      <c r="AH71" s="7"/>
      <c r="AI71" s="7"/>
      <c r="AJ71" s="7"/>
      <c r="AK71" s="7"/>
      <c r="AL71" s="7"/>
    </row>
    <row r="72" spans="1:38" ht="89.25" x14ac:dyDescent="0.25">
      <c r="A72" s="11">
        <v>2</v>
      </c>
      <c r="B72" s="7" t="s">
        <v>38</v>
      </c>
      <c r="C72" s="7" t="s">
        <v>419</v>
      </c>
      <c r="D72" s="7" t="s">
        <v>40</v>
      </c>
      <c r="E72" s="11">
        <v>71</v>
      </c>
      <c r="F72" s="7" t="s">
        <v>420</v>
      </c>
      <c r="G72" s="7" t="s">
        <v>421</v>
      </c>
      <c r="H72" s="46">
        <v>357.38028159999999</v>
      </c>
      <c r="I72" s="11" t="s">
        <v>43</v>
      </c>
      <c r="J72" s="7"/>
      <c r="K72" s="7" t="s">
        <v>422</v>
      </c>
      <c r="L72" s="7">
        <v>3604842</v>
      </c>
      <c r="M72" s="7" t="s">
        <v>423</v>
      </c>
      <c r="N72" s="9">
        <v>1688316</v>
      </c>
      <c r="O72" s="7"/>
      <c r="P72" s="7"/>
      <c r="Q72" s="7"/>
      <c r="R72" s="7"/>
      <c r="S72" s="7"/>
      <c r="T72" s="7"/>
      <c r="U72" s="7"/>
      <c r="V72" s="7"/>
      <c r="W72" s="7"/>
      <c r="X72" s="7"/>
      <c r="Y72" s="7"/>
      <c r="Z72" s="7"/>
      <c r="AA72" s="7"/>
      <c r="AB72" s="7"/>
      <c r="AC72" s="7"/>
      <c r="AD72" s="7"/>
      <c r="AE72" s="7"/>
      <c r="AF72" s="7"/>
      <c r="AG72" s="7"/>
      <c r="AH72" s="7"/>
      <c r="AI72" s="7"/>
      <c r="AJ72" s="7"/>
      <c r="AK72" s="7"/>
      <c r="AL72" s="7"/>
    </row>
    <row r="73" spans="1:38" ht="89.25" x14ac:dyDescent="0.25">
      <c r="A73" s="11">
        <v>2</v>
      </c>
      <c r="B73" s="7" t="s">
        <v>38</v>
      </c>
      <c r="C73" s="16" t="s">
        <v>424</v>
      </c>
      <c r="D73" s="9" t="s">
        <v>52</v>
      </c>
      <c r="E73" s="11">
        <v>72</v>
      </c>
      <c r="F73" s="7" t="s">
        <v>425</v>
      </c>
      <c r="G73" s="9" t="s">
        <v>426</v>
      </c>
      <c r="H73" s="26">
        <v>26637.036043399999</v>
      </c>
      <c r="I73" s="11" t="s">
        <v>43</v>
      </c>
      <c r="J73" s="9"/>
      <c r="K73" s="9" t="s">
        <v>427</v>
      </c>
      <c r="L73" s="9">
        <v>5889</v>
      </c>
      <c r="M73" s="9" t="s">
        <v>428</v>
      </c>
      <c r="N73" s="9">
        <v>3455326</v>
      </c>
      <c r="O73" s="9" t="s">
        <v>429</v>
      </c>
      <c r="P73" s="9">
        <v>7557915</v>
      </c>
      <c r="Q73" s="9" t="s">
        <v>430</v>
      </c>
      <c r="R73" s="9">
        <v>8192412</v>
      </c>
      <c r="S73" s="9"/>
      <c r="T73" s="9"/>
      <c r="U73" s="9"/>
      <c r="V73" s="9"/>
      <c r="W73" s="9"/>
      <c r="X73" s="9"/>
      <c r="Y73" s="9"/>
      <c r="Z73" s="9"/>
      <c r="AA73" s="9"/>
      <c r="AB73" s="9"/>
      <c r="AC73" s="9"/>
      <c r="AD73" s="9"/>
      <c r="AE73" s="9"/>
      <c r="AF73" s="9"/>
      <c r="AG73" s="9"/>
      <c r="AH73" s="9"/>
      <c r="AI73" s="9"/>
      <c r="AJ73" s="9"/>
      <c r="AK73" s="9"/>
      <c r="AL73" s="9"/>
    </row>
    <row r="74" spans="1:38" ht="102" x14ac:dyDescent="0.25">
      <c r="A74" s="11">
        <v>2</v>
      </c>
      <c r="B74" s="7" t="s">
        <v>38</v>
      </c>
      <c r="C74" s="7" t="s">
        <v>272</v>
      </c>
      <c r="D74" s="7" t="s">
        <v>117</v>
      </c>
      <c r="E74" s="11">
        <v>73</v>
      </c>
      <c r="F74" s="7" t="s">
        <v>431</v>
      </c>
      <c r="G74" s="7" t="s">
        <v>432</v>
      </c>
      <c r="H74" s="46">
        <v>25.00226</v>
      </c>
      <c r="I74" s="11" t="s">
        <v>43</v>
      </c>
      <c r="J74" s="7"/>
      <c r="K74" s="7" t="s">
        <v>431</v>
      </c>
      <c r="L74" s="7"/>
      <c r="M74" s="7"/>
      <c r="N74" s="9"/>
      <c r="O74" s="7"/>
      <c r="P74" s="7"/>
      <c r="Q74" s="7"/>
      <c r="R74" s="7"/>
      <c r="S74" s="7"/>
      <c r="T74" s="7"/>
      <c r="U74" s="7"/>
      <c r="V74" s="7"/>
      <c r="W74" s="7"/>
      <c r="X74" s="7"/>
      <c r="Y74" s="7"/>
      <c r="Z74" s="7"/>
      <c r="AA74" s="7"/>
      <c r="AB74" s="7"/>
      <c r="AC74" s="7"/>
      <c r="AD74" s="7"/>
      <c r="AE74" s="7"/>
      <c r="AF74" s="7"/>
      <c r="AG74" s="7"/>
      <c r="AH74" s="7"/>
      <c r="AI74" s="7"/>
      <c r="AJ74" s="7"/>
      <c r="AK74" s="7"/>
      <c r="AL74" s="7"/>
    </row>
    <row r="75" spans="1:38" ht="63.75" x14ac:dyDescent="0.25">
      <c r="A75" s="11">
        <v>2</v>
      </c>
      <c r="B75" s="7" t="s">
        <v>38</v>
      </c>
      <c r="C75" s="7" t="s">
        <v>433</v>
      </c>
      <c r="D75" s="9" t="s">
        <v>150</v>
      </c>
      <c r="E75" s="11">
        <v>74</v>
      </c>
      <c r="F75" s="7" t="s">
        <v>434</v>
      </c>
      <c r="G75" s="7" t="s">
        <v>435</v>
      </c>
      <c r="H75" s="46">
        <v>101.02473000000001</v>
      </c>
      <c r="I75" s="11" t="s">
        <v>43</v>
      </c>
      <c r="J75" s="7"/>
      <c r="K75" s="7" t="s">
        <v>436</v>
      </c>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ht="293.25" x14ac:dyDescent="0.25">
      <c r="A76" s="11">
        <v>2</v>
      </c>
      <c r="B76" s="7" t="s">
        <v>38</v>
      </c>
      <c r="C76" s="7" t="s">
        <v>174</v>
      </c>
      <c r="D76" s="9" t="s">
        <v>175</v>
      </c>
      <c r="E76" s="11">
        <v>75</v>
      </c>
      <c r="F76" s="9" t="s">
        <v>437</v>
      </c>
      <c r="G76" s="9" t="s">
        <v>438</v>
      </c>
      <c r="H76" s="46">
        <v>45.968302999999999</v>
      </c>
      <c r="I76" s="11" t="s">
        <v>43</v>
      </c>
      <c r="J76" s="9"/>
      <c r="K76" s="9" t="s">
        <v>439</v>
      </c>
      <c r="L76" s="10"/>
      <c r="M76" s="9" t="s">
        <v>440</v>
      </c>
      <c r="N76" s="10"/>
      <c r="O76" s="9"/>
      <c r="P76" s="10"/>
      <c r="Q76" s="9"/>
      <c r="R76" s="13"/>
      <c r="S76" s="9"/>
      <c r="T76" s="13"/>
      <c r="U76" s="9"/>
      <c r="V76" s="14"/>
      <c r="W76" s="9"/>
      <c r="X76" s="14"/>
      <c r="Y76" s="9"/>
      <c r="Z76" s="9"/>
      <c r="AA76" s="9"/>
      <c r="AB76" s="9"/>
      <c r="AC76" s="9"/>
      <c r="AD76" s="9"/>
      <c r="AE76" s="9"/>
      <c r="AF76" s="9"/>
      <c r="AG76" s="9"/>
      <c r="AH76" s="9"/>
      <c r="AI76" s="9"/>
      <c r="AJ76" s="9"/>
      <c r="AK76" s="9"/>
      <c r="AL76" s="9"/>
    </row>
    <row r="77" spans="1:38" ht="76.5" x14ac:dyDescent="0.25">
      <c r="A77" s="11">
        <v>2</v>
      </c>
      <c r="B77" s="7" t="s">
        <v>38</v>
      </c>
      <c r="C77" s="7" t="s">
        <v>195</v>
      </c>
      <c r="D77" s="7" t="s">
        <v>8486</v>
      </c>
      <c r="E77" s="11">
        <v>76</v>
      </c>
      <c r="F77" s="7" t="s">
        <v>441</v>
      </c>
      <c r="G77" s="7" t="s">
        <v>442</v>
      </c>
      <c r="H77" s="46">
        <v>854.40405999999996</v>
      </c>
      <c r="I77" s="11" t="s">
        <v>43</v>
      </c>
      <c r="J77" s="7" t="s">
        <v>443</v>
      </c>
      <c r="K77" s="7" t="s">
        <v>444</v>
      </c>
      <c r="L77" s="7"/>
      <c r="M77" s="7" t="s">
        <v>445</v>
      </c>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ht="140.25" x14ac:dyDescent="0.25">
      <c r="A78" s="11">
        <v>2</v>
      </c>
      <c r="B78" s="7" t="s">
        <v>38</v>
      </c>
      <c r="C78" s="7" t="s">
        <v>258</v>
      </c>
      <c r="D78" s="7" t="s">
        <v>117</v>
      </c>
      <c r="E78" s="11">
        <v>77</v>
      </c>
      <c r="F78" s="7" t="s">
        <v>446</v>
      </c>
      <c r="G78" s="7" t="s">
        <v>447</v>
      </c>
      <c r="H78" s="46">
        <v>897.74512000000004</v>
      </c>
      <c r="I78" s="11" t="s">
        <v>43</v>
      </c>
      <c r="J78" s="7"/>
      <c r="K78" s="7" t="s">
        <v>448</v>
      </c>
      <c r="L78" s="7">
        <v>6497263</v>
      </c>
      <c r="M78" s="7" t="s">
        <v>449</v>
      </c>
      <c r="N78" s="7">
        <v>6499890</v>
      </c>
      <c r="O78" s="7"/>
      <c r="P78" s="7"/>
      <c r="Q78" s="7"/>
      <c r="R78" s="7"/>
      <c r="S78" s="7"/>
      <c r="T78" s="7"/>
      <c r="U78" s="7"/>
      <c r="V78" s="7"/>
      <c r="W78" s="7"/>
      <c r="X78" s="7"/>
      <c r="Y78" s="7"/>
      <c r="Z78" s="7"/>
      <c r="AA78" s="7"/>
      <c r="AB78" s="7"/>
      <c r="AC78" s="7"/>
      <c r="AD78" s="7"/>
      <c r="AE78" s="7"/>
      <c r="AF78" s="7"/>
      <c r="AG78" s="7"/>
      <c r="AH78" s="7"/>
      <c r="AI78" s="7"/>
      <c r="AJ78" s="7"/>
      <c r="AK78" s="7"/>
      <c r="AL78" s="7"/>
    </row>
    <row r="79" spans="1:38" ht="76.5" x14ac:dyDescent="0.25">
      <c r="A79" s="11">
        <v>2</v>
      </c>
      <c r="B79" s="7" t="s">
        <v>38</v>
      </c>
      <c r="C79" s="7" t="s">
        <v>272</v>
      </c>
      <c r="D79" s="7" t="s">
        <v>117</v>
      </c>
      <c r="E79" s="11">
        <v>78</v>
      </c>
      <c r="F79" s="7" t="s">
        <v>450</v>
      </c>
      <c r="G79" s="7" t="s">
        <v>451</v>
      </c>
      <c r="H79" s="46">
        <v>38.284280000000003</v>
      </c>
      <c r="I79" s="11" t="s">
        <v>43</v>
      </c>
      <c r="J79" s="7"/>
      <c r="K79" s="7" t="s">
        <v>450</v>
      </c>
      <c r="L79" s="7"/>
      <c r="M79" s="7"/>
      <c r="N79" s="9"/>
      <c r="O79" s="7"/>
      <c r="P79" s="7"/>
      <c r="Q79" s="7"/>
      <c r="R79" s="7"/>
      <c r="S79" s="7"/>
      <c r="T79" s="7"/>
      <c r="U79" s="7"/>
      <c r="V79" s="7"/>
      <c r="W79" s="7"/>
      <c r="X79" s="7"/>
      <c r="Y79" s="7"/>
      <c r="Z79" s="7"/>
      <c r="AA79" s="7"/>
      <c r="AB79" s="7"/>
      <c r="AC79" s="7"/>
      <c r="AD79" s="7"/>
      <c r="AE79" s="7"/>
      <c r="AF79" s="7"/>
      <c r="AG79" s="7"/>
      <c r="AH79" s="7"/>
      <c r="AI79" s="7"/>
      <c r="AJ79" s="7"/>
      <c r="AK79" s="7"/>
      <c r="AL79" s="7"/>
    </row>
    <row r="80" spans="1:38" ht="63.75" x14ac:dyDescent="0.25">
      <c r="A80" s="11">
        <v>2</v>
      </c>
      <c r="B80" s="7" t="s">
        <v>38</v>
      </c>
      <c r="C80" s="7" t="s">
        <v>452</v>
      </c>
      <c r="D80" s="7" t="s">
        <v>453</v>
      </c>
      <c r="E80" s="11">
        <v>79</v>
      </c>
      <c r="F80" s="7" t="s">
        <v>454</v>
      </c>
      <c r="G80" s="7" t="s">
        <v>455</v>
      </c>
      <c r="H80" s="46">
        <v>35.185462999999999</v>
      </c>
      <c r="I80" s="11" t="s">
        <v>43</v>
      </c>
      <c r="J80" s="7"/>
      <c r="K80" s="7" t="s">
        <v>456</v>
      </c>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row>
    <row r="81" spans="1:38" ht="51" x14ac:dyDescent="0.25">
      <c r="A81" s="11">
        <v>2</v>
      </c>
      <c r="B81" s="7" t="s">
        <v>38</v>
      </c>
      <c r="C81" s="7" t="s">
        <v>457</v>
      </c>
      <c r="D81" s="7" t="s">
        <v>40</v>
      </c>
      <c r="E81" s="11">
        <v>80</v>
      </c>
      <c r="F81" s="7" t="s">
        <v>458</v>
      </c>
      <c r="G81" s="7" t="s">
        <v>459</v>
      </c>
      <c r="H81" s="46">
        <v>167.5604257</v>
      </c>
      <c r="I81" s="11" t="s">
        <v>43</v>
      </c>
      <c r="J81" s="7"/>
      <c r="K81" s="7" t="s">
        <v>460</v>
      </c>
      <c r="L81" s="7">
        <v>0</v>
      </c>
      <c r="M81" s="7" t="s">
        <v>461</v>
      </c>
      <c r="N81" s="9"/>
      <c r="O81" s="7" t="s">
        <v>462</v>
      </c>
      <c r="P81" s="7"/>
      <c r="Q81" s="7"/>
      <c r="R81" s="7"/>
      <c r="S81" s="7"/>
      <c r="T81" s="7"/>
      <c r="U81" s="7"/>
      <c r="V81" s="7"/>
      <c r="W81" s="7"/>
      <c r="X81" s="7"/>
      <c r="Y81" s="7"/>
      <c r="Z81" s="7"/>
      <c r="AA81" s="7"/>
      <c r="AB81" s="7"/>
      <c r="AC81" s="7"/>
      <c r="AD81" s="7"/>
      <c r="AE81" s="7"/>
      <c r="AF81" s="7"/>
      <c r="AG81" s="7"/>
      <c r="AH81" s="7"/>
      <c r="AI81" s="7"/>
      <c r="AJ81" s="7"/>
      <c r="AK81" s="7"/>
      <c r="AL81" s="7"/>
    </row>
    <row r="82" spans="1:38" ht="114.75" x14ac:dyDescent="0.25">
      <c r="A82" s="11">
        <v>2</v>
      </c>
      <c r="B82" s="7" t="s">
        <v>38</v>
      </c>
      <c r="C82" s="7" t="s">
        <v>463</v>
      </c>
      <c r="D82" s="9" t="s">
        <v>150</v>
      </c>
      <c r="E82" s="11">
        <v>81</v>
      </c>
      <c r="F82" s="7" t="s">
        <v>464</v>
      </c>
      <c r="G82" s="9" t="s">
        <v>465</v>
      </c>
      <c r="H82" s="46">
        <v>32.526649999999997</v>
      </c>
      <c r="I82" s="11" t="s">
        <v>43</v>
      </c>
      <c r="J82" s="9"/>
      <c r="K82" s="9" t="s">
        <v>466</v>
      </c>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row>
    <row r="83" spans="1:38" ht="102" x14ac:dyDescent="0.25">
      <c r="A83" s="11">
        <v>2</v>
      </c>
      <c r="B83" s="7" t="s">
        <v>38</v>
      </c>
      <c r="C83" s="7" t="s">
        <v>272</v>
      </c>
      <c r="D83" s="7" t="s">
        <v>117</v>
      </c>
      <c r="E83" s="11">
        <v>82</v>
      </c>
      <c r="F83" s="7" t="s">
        <v>467</v>
      </c>
      <c r="G83" s="7" t="s">
        <v>468</v>
      </c>
      <c r="H83" s="46">
        <v>25.236830000000001</v>
      </c>
      <c r="I83" s="11" t="s">
        <v>43</v>
      </c>
      <c r="J83" s="7"/>
      <c r="K83" s="7" t="s">
        <v>467</v>
      </c>
      <c r="L83" s="7"/>
      <c r="M83" s="7"/>
      <c r="N83" s="9"/>
      <c r="O83" s="7"/>
      <c r="P83" s="7"/>
      <c r="Q83" s="7"/>
      <c r="R83" s="7"/>
      <c r="S83" s="7"/>
      <c r="T83" s="7"/>
      <c r="U83" s="7"/>
      <c r="V83" s="7"/>
      <c r="W83" s="7"/>
      <c r="X83" s="7"/>
      <c r="Y83" s="7"/>
      <c r="Z83" s="7"/>
      <c r="AA83" s="7"/>
      <c r="AB83" s="7"/>
      <c r="AC83" s="7"/>
      <c r="AD83" s="7"/>
      <c r="AE83" s="7"/>
      <c r="AF83" s="7"/>
      <c r="AG83" s="7"/>
      <c r="AH83" s="7"/>
      <c r="AI83" s="7"/>
      <c r="AJ83" s="7"/>
      <c r="AK83" s="7"/>
      <c r="AL83" s="7"/>
    </row>
    <row r="84" spans="1:38" ht="102" x14ac:dyDescent="0.25">
      <c r="A84" s="11">
        <v>2</v>
      </c>
      <c r="B84" s="7" t="s">
        <v>38</v>
      </c>
      <c r="C84" s="7" t="s">
        <v>469</v>
      </c>
      <c r="D84" s="7" t="s">
        <v>117</v>
      </c>
      <c r="E84" s="11">
        <v>83</v>
      </c>
      <c r="F84" s="7" t="s">
        <v>470</v>
      </c>
      <c r="G84" s="7" t="s">
        <v>471</v>
      </c>
      <c r="H84" s="46">
        <v>26.889530000000001</v>
      </c>
      <c r="I84" s="11" t="s">
        <v>43</v>
      </c>
      <c r="J84" s="7"/>
      <c r="K84" s="7" t="s">
        <v>472</v>
      </c>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row>
    <row r="85" spans="1:38" ht="63.75" x14ac:dyDescent="0.25">
      <c r="A85" s="11">
        <v>2</v>
      </c>
      <c r="B85" s="7" t="s">
        <v>38</v>
      </c>
      <c r="C85" s="11" t="s">
        <v>473</v>
      </c>
      <c r="D85" s="9" t="s">
        <v>111</v>
      </c>
      <c r="E85" s="11">
        <v>84</v>
      </c>
      <c r="F85" s="7" t="s">
        <v>475</v>
      </c>
      <c r="G85" s="7" t="s">
        <v>476</v>
      </c>
      <c r="H85" s="46">
        <v>29.592839999999999</v>
      </c>
      <c r="I85" s="11" t="s">
        <v>43</v>
      </c>
      <c r="J85" s="9"/>
      <c r="K85" s="9" t="s">
        <v>477</v>
      </c>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row>
    <row r="86" spans="1:38" ht="153" x14ac:dyDescent="0.25">
      <c r="A86" s="11">
        <v>2</v>
      </c>
      <c r="B86" s="7" t="s">
        <v>38</v>
      </c>
      <c r="C86" s="7" t="s">
        <v>174</v>
      </c>
      <c r="D86" s="9" t="s">
        <v>175</v>
      </c>
      <c r="E86" s="11">
        <v>85</v>
      </c>
      <c r="F86" s="9" t="s">
        <v>478</v>
      </c>
      <c r="G86" s="9" t="s">
        <v>479</v>
      </c>
      <c r="H86" s="46">
        <v>64.663977299999999</v>
      </c>
      <c r="I86" s="11" t="s">
        <v>43</v>
      </c>
      <c r="J86" s="9"/>
      <c r="K86" s="9" t="s">
        <v>480</v>
      </c>
      <c r="L86" s="10"/>
      <c r="M86" s="9"/>
      <c r="N86" s="10"/>
      <c r="O86" s="9"/>
      <c r="P86" s="10"/>
      <c r="Q86" s="9"/>
      <c r="R86" s="13"/>
      <c r="S86" s="9"/>
      <c r="T86" s="13"/>
      <c r="U86" s="9"/>
      <c r="V86" s="14"/>
      <c r="W86" s="9"/>
      <c r="X86" s="14"/>
      <c r="Y86" s="9"/>
      <c r="Z86" s="13"/>
      <c r="AA86" s="9"/>
      <c r="AB86" s="14"/>
      <c r="AC86" s="9"/>
      <c r="AD86" s="14"/>
      <c r="AE86" s="9"/>
      <c r="AF86" s="14"/>
      <c r="AG86" s="9"/>
      <c r="AH86" s="14"/>
      <c r="AI86" s="9"/>
      <c r="AJ86" s="14"/>
      <c r="AK86" s="9"/>
      <c r="AL86" s="14"/>
    </row>
    <row r="87" spans="1:38" ht="114.75" x14ac:dyDescent="0.25">
      <c r="A87" s="11">
        <v>2</v>
      </c>
      <c r="B87" s="7" t="s">
        <v>38</v>
      </c>
      <c r="C87" s="7" t="s">
        <v>272</v>
      </c>
      <c r="D87" s="7" t="s">
        <v>117</v>
      </c>
      <c r="E87" s="11">
        <v>86</v>
      </c>
      <c r="F87" s="7" t="s">
        <v>481</v>
      </c>
      <c r="G87" s="7" t="s">
        <v>482</v>
      </c>
      <c r="H87" s="46">
        <v>25</v>
      </c>
      <c r="I87" s="11" t="s">
        <v>43</v>
      </c>
      <c r="J87" s="7"/>
      <c r="K87" s="7" t="s">
        <v>483</v>
      </c>
      <c r="L87" s="7"/>
      <c r="M87" s="7"/>
      <c r="N87" s="9"/>
      <c r="O87" s="7"/>
      <c r="P87" s="7"/>
      <c r="Q87" s="7"/>
      <c r="R87" s="7"/>
      <c r="S87" s="7"/>
      <c r="T87" s="7"/>
      <c r="U87" s="7"/>
      <c r="V87" s="7"/>
      <c r="W87" s="7"/>
      <c r="X87" s="7"/>
      <c r="Y87" s="7"/>
      <c r="Z87" s="7"/>
      <c r="AA87" s="7"/>
      <c r="AB87" s="7"/>
      <c r="AC87" s="7"/>
      <c r="AD87" s="7"/>
      <c r="AE87" s="7"/>
      <c r="AF87" s="7"/>
      <c r="AG87" s="7"/>
      <c r="AH87" s="7"/>
      <c r="AI87" s="7"/>
      <c r="AJ87" s="7"/>
      <c r="AK87" s="7"/>
      <c r="AL87" s="7"/>
    </row>
    <row r="88" spans="1:38" ht="114.75" x14ac:dyDescent="0.25">
      <c r="A88" s="11">
        <v>2</v>
      </c>
      <c r="B88" s="7" t="s">
        <v>38</v>
      </c>
      <c r="C88" s="7" t="s">
        <v>272</v>
      </c>
      <c r="D88" s="7" t="s">
        <v>117</v>
      </c>
      <c r="E88" s="11">
        <v>87</v>
      </c>
      <c r="F88" s="7" t="s">
        <v>484</v>
      </c>
      <c r="G88" s="7" t="s">
        <v>485</v>
      </c>
      <c r="H88" s="46">
        <v>25</v>
      </c>
      <c r="I88" s="11" t="s">
        <v>43</v>
      </c>
      <c r="J88" s="7"/>
      <c r="K88" s="7" t="s">
        <v>486</v>
      </c>
      <c r="L88" s="7"/>
      <c r="M88" s="7"/>
      <c r="N88" s="9"/>
      <c r="O88" s="7"/>
      <c r="P88" s="7"/>
      <c r="Q88" s="7"/>
      <c r="R88" s="7"/>
      <c r="S88" s="7"/>
      <c r="T88" s="7"/>
      <c r="U88" s="7"/>
      <c r="V88" s="7"/>
      <c r="W88" s="7"/>
      <c r="X88" s="7"/>
      <c r="Y88" s="7"/>
      <c r="Z88" s="7"/>
      <c r="AA88" s="7"/>
      <c r="AB88" s="7"/>
      <c r="AC88" s="7"/>
      <c r="AD88" s="7"/>
      <c r="AE88" s="7"/>
      <c r="AF88" s="7"/>
      <c r="AG88" s="7"/>
      <c r="AH88" s="7"/>
      <c r="AI88" s="7"/>
      <c r="AJ88" s="7"/>
      <c r="AK88" s="7"/>
      <c r="AL88" s="7"/>
    </row>
    <row r="89" spans="1:38" ht="165.75" x14ac:dyDescent="0.25">
      <c r="A89" s="11">
        <v>2</v>
      </c>
      <c r="B89" s="7" t="s">
        <v>38</v>
      </c>
      <c r="C89" s="7" t="s">
        <v>452</v>
      </c>
      <c r="D89" s="7" t="s">
        <v>453</v>
      </c>
      <c r="E89" s="11">
        <v>88</v>
      </c>
      <c r="F89" s="7" t="s">
        <v>487</v>
      </c>
      <c r="G89" s="7" t="s">
        <v>488</v>
      </c>
      <c r="H89" s="46">
        <v>6028.6614129</v>
      </c>
      <c r="I89" s="11" t="s">
        <v>43</v>
      </c>
      <c r="J89" s="7" t="s">
        <v>489</v>
      </c>
      <c r="K89" s="7" t="s">
        <v>490</v>
      </c>
      <c r="L89" s="7" t="s">
        <v>491</v>
      </c>
      <c r="M89" s="7" t="s">
        <v>492</v>
      </c>
      <c r="N89" s="7" t="s">
        <v>493</v>
      </c>
      <c r="O89" s="7"/>
      <c r="P89" s="7"/>
      <c r="Q89" s="7"/>
      <c r="R89" s="7"/>
      <c r="S89" s="7"/>
      <c r="T89" s="7"/>
      <c r="U89" s="7"/>
      <c r="V89" s="7"/>
      <c r="W89" s="7"/>
      <c r="X89" s="7"/>
      <c r="Y89" s="7"/>
      <c r="Z89" s="7"/>
      <c r="AA89" s="7"/>
      <c r="AB89" s="7"/>
      <c r="AC89" s="7"/>
      <c r="AD89" s="7"/>
      <c r="AE89" s="7"/>
      <c r="AF89" s="7"/>
      <c r="AG89" s="7"/>
      <c r="AH89" s="7"/>
      <c r="AI89" s="7"/>
      <c r="AJ89" s="7"/>
      <c r="AK89" s="7"/>
      <c r="AL89" s="7"/>
    </row>
    <row r="90" spans="1:38" ht="63.75" x14ac:dyDescent="0.25">
      <c r="A90" s="11">
        <v>2</v>
      </c>
      <c r="B90" s="7" t="s">
        <v>38</v>
      </c>
      <c r="C90" s="7" t="s">
        <v>494</v>
      </c>
      <c r="D90" s="7" t="s">
        <v>40</v>
      </c>
      <c r="E90" s="11">
        <v>89</v>
      </c>
      <c r="F90" s="7" t="s">
        <v>495</v>
      </c>
      <c r="G90" s="7" t="s">
        <v>496</v>
      </c>
      <c r="H90" s="46">
        <v>27.131991500000002</v>
      </c>
      <c r="I90" s="11" t="s">
        <v>43</v>
      </c>
      <c r="J90" s="7"/>
      <c r="K90" s="7" t="s">
        <v>497</v>
      </c>
      <c r="L90" s="7"/>
      <c r="M90" s="7"/>
      <c r="N90" s="9"/>
      <c r="O90" s="7"/>
      <c r="P90" s="7"/>
      <c r="Q90" s="7"/>
      <c r="R90" s="7"/>
      <c r="S90" s="7"/>
      <c r="T90" s="7"/>
      <c r="U90" s="7"/>
      <c r="V90" s="7"/>
      <c r="W90" s="7"/>
      <c r="X90" s="7"/>
      <c r="Y90" s="7"/>
      <c r="Z90" s="7"/>
      <c r="AA90" s="7"/>
      <c r="AB90" s="7"/>
      <c r="AC90" s="7"/>
      <c r="AD90" s="7"/>
      <c r="AE90" s="7"/>
      <c r="AF90" s="7"/>
      <c r="AG90" s="7"/>
      <c r="AH90" s="7"/>
      <c r="AI90" s="7"/>
      <c r="AJ90" s="7"/>
      <c r="AK90" s="7"/>
      <c r="AL90" s="7"/>
    </row>
    <row r="91" spans="1:38" ht="63.75" x14ac:dyDescent="0.25">
      <c r="A91" s="11">
        <v>2</v>
      </c>
      <c r="B91" s="7" t="s">
        <v>38</v>
      </c>
      <c r="C91" s="7" t="s">
        <v>452</v>
      </c>
      <c r="D91" s="7" t="s">
        <v>453</v>
      </c>
      <c r="E91" s="11">
        <v>90</v>
      </c>
      <c r="F91" s="7" t="s">
        <v>498</v>
      </c>
      <c r="G91" s="7" t="s">
        <v>499</v>
      </c>
      <c r="H91" s="46">
        <v>51.790931800000003</v>
      </c>
      <c r="I91" s="11" t="s">
        <v>43</v>
      </c>
      <c r="J91" s="7"/>
      <c r="K91" s="7" t="s">
        <v>500</v>
      </c>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8" ht="114.75" x14ac:dyDescent="0.25">
      <c r="A92" s="11">
        <v>2</v>
      </c>
      <c r="B92" s="7" t="s">
        <v>38</v>
      </c>
      <c r="C92" s="7" t="s">
        <v>501</v>
      </c>
      <c r="D92" s="7" t="s">
        <v>453</v>
      </c>
      <c r="E92" s="11">
        <v>91</v>
      </c>
      <c r="F92" s="7" t="s">
        <v>502</v>
      </c>
      <c r="G92" s="7" t="s">
        <v>503</v>
      </c>
      <c r="H92" s="46">
        <v>83.4577685</v>
      </c>
      <c r="I92" s="11" t="s">
        <v>43</v>
      </c>
      <c r="J92" s="7"/>
      <c r="K92" s="7" t="s">
        <v>504</v>
      </c>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8" ht="76.5" x14ac:dyDescent="0.25">
      <c r="A93" s="11">
        <v>2</v>
      </c>
      <c r="B93" s="7" t="s">
        <v>38</v>
      </c>
      <c r="C93" s="7" t="s">
        <v>505</v>
      </c>
      <c r="D93" s="9" t="s">
        <v>59</v>
      </c>
      <c r="E93" s="11">
        <v>92</v>
      </c>
      <c r="F93" s="9" t="s">
        <v>506</v>
      </c>
      <c r="G93" s="9" t="s">
        <v>507</v>
      </c>
      <c r="H93" s="46">
        <v>27.31579</v>
      </c>
      <c r="I93" s="11" t="s">
        <v>43</v>
      </c>
      <c r="J93" s="9" t="s">
        <v>508</v>
      </c>
      <c r="K93" s="9" t="s">
        <v>509</v>
      </c>
      <c r="L93" s="10"/>
      <c r="M93" s="9" t="s">
        <v>510</v>
      </c>
      <c r="N93" s="10"/>
      <c r="O93" s="9"/>
      <c r="P93" s="10"/>
      <c r="Q93" s="9"/>
      <c r="R93" s="13"/>
      <c r="S93" s="9"/>
      <c r="T93" s="13"/>
      <c r="U93" s="9"/>
      <c r="V93" s="14"/>
      <c r="W93" s="9"/>
      <c r="X93" s="14"/>
      <c r="Y93" s="9"/>
      <c r="Z93" s="13"/>
      <c r="AA93" s="9"/>
      <c r="AB93" s="14"/>
      <c r="AC93" s="9"/>
      <c r="AD93" s="14"/>
      <c r="AE93" s="9"/>
      <c r="AF93" s="14"/>
      <c r="AG93" s="9"/>
      <c r="AH93" s="14"/>
      <c r="AI93" s="9"/>
      <c r="AJ93" s="14"/>
      <c r="AK93" s="9"/>
      <c r="AL93" s="14"/>
    </row>
    <row r="94" spans="1:38" ht="76.5" x14ac:dyDescent="0.25">
      <c r="A94" s="11">
        <v>2</v>
      </c>
      <c r="B94" s="7" t="s">
        <v>38</v>
      </c>
      <c r="C94" s="7" t="s">
        <v>511</v>
      </c>
      <c r="D94" s="9" t="s">
        <v>276</v>
      </c>
      <c r="E94" s="11">
        <v>93</v>
      </c>
      <c r="F94" s="9" t="s">
        <v>512</v>
      </c>
      <c r="G94" s="9" t="s">
        <v>513</v>
      </c>
      <c r="H94" s="46">
        <v>60.568099500000002</v>
      </c>
      <c r="I94" s="11" t="s">
        <v>43</v>
      </c>
      <c r="J94" s="9"/>
      <c r="K94" s="9" t="s">
        <v>514</v>
      </c>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row>
    <row r="95" spans="1:38" ht="114.75" x14ac:dyDescent="0.25">
      <c r="A95" s="11">
        <v>2</v>
      </c>
      <c r="B95" s="7" t="s">
        <v>38</v>
      </c>
      <c r="C95" s="7" t="s">
        <v>515</v>
      </c>
      <c r="D95" s="7" t="s">
        <v>8486</v>
      </c>
      <c r="E95" s="11">
        <v>94</v>
      </c>
      <c r="F95" s="7" t="s">
        <v>516</v>
      </c>
      <c r="G95" s="7" t="s">
        <v>517</v>
      </c>
      <c r="H95" s="46">
        <v>507.72214459999998</v>
      </c>
      <c r="I95" s="11" t="s">
        <v>43</v>
      </c>
      <c r="J95" s="7"/>
      <c r="K95" s="7" t="s">
        <v>518</v>
      </c>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8" ht="38.25" x14ac:dyDescent="0.25">
      <c r="A96" s="11">
        <v>2</v>
      </c>
      <c r="B96" s="7" t="s">
        <v>38</v>
      </c>
      <c r="C96" s="7" t="s">
        <v>452</v>
      </c>
      <c r="D96" s="7" t="s">
        <v>453</v>
      </c>
      <c r="E96" s="11">
        <v>95</v>
      </c>
      <c r="F96" s="7" t="s">
        <v>519</v>
      </c>
      <c r="G96" s="7" t="s">
        <v>520</v>
      </c>
      <c r="H96" s="46">
        <v>73.784000000000006</v>
      </c>
      <c r="I96" s="11" t="s">
        <v>43</v>
      </c>
      <c r="J96" s="7"/>
      <c r="K96" s="7" t="s">
        <v>521</v>
      </c>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ht="127.5" x14ac:dyDescent="0.25">
      <c r="A97" s="11">
        <v>2</v>
      </c>
      <c r="B97" s="7" t="s">
        <v>38</v>
      </c>
      <c r="C97" s="7" t="s">
        <v>522</v>
      </c>
      <c r="D97" s="7" t="s">
        <v>117</v>
      </c>
      <c r="E97" s="11">
        <v>96</v>
      </c>
      <c r="F97" s="7" t="s">
        <v>523</v>
      </c>
      <c r="G97" s="7" t="s">
        <v>524</v>
      </c>
      <c r="H97" s="46">
        <v>44.147564899999999</v>
      </c>
      <c r="I97" s="11" t="s">
        <v>43</v>
      </c>
      <c r="J97" s="7"/>
      <c r="K97" s="7" t="s">
        <v>525</v>
      </c>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ht="89.25" x14ac:dyDescent="0.25">
      <c r="A98" s="11">
        <v>2</v>
      </c>
      <c r="B98" s="7" t="s">
        <v>38</v>
      </c>
      <c r="C98" s="7" t="s">
        <v>163</v>
      </c>
      <c r="D98" s="7" t="s">
        <v>52</v>
      </c>
      <c r="E98" s="11">
        <v>97</v>
      </c>
      <c r="F98" s="7" t="s">
        <v>526</v>
      </c>
      <c r="G98" s="17" t="s">
        <v>527</v>
      </c>
      <c r="H98" s="46">
        <v>840.65296409999996</v>
      </c>
      <c r="I98" s="11" t="s">
        <v>43</v>
      </c>
      <c r="J98" s="7"/>
      <c r="K98" s="18" t="s">
        <v>528</v>
      </c>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ht="63.75" x14ac:dyDescent="0.25">
      <c r="A99" s="11">
        <v>2</v>
      </c>
      <c r="B99" s="7" t="s">
        <v>38</v>
      </c>
      <c r="C99" s="7" t="s">
        <v>345</v>
      </c>
      <c r="D99" s="7" t="s">
        <v>40</v>
      </c>
      <c r="E99" s="11">
        <v>98</v>
      </c>
      <c r="F99" s="7" t="s">
        <v>529</v>
      </c>
      <c r="G99" s="7" t="s">
        <v>530</v>
      </c>
      <c r="H99" s="46">
        <v>100.5760841</v>
      </c>
      <c r="I99" s="11" t="s">
        <v>43</v>
      </c>
      <c r="J99" s="7"/>
      <c r="K99" s="7" t="s">
        <v>531</v>
      </c>
      <c r="L99" s="7">
        <v>229511</v>
      </c>
      <c r="M99" s="7" t="s">
        <v>532</v>
      </c>
      <c r="N99" s="9"/>
      <c r="O99" s="7" t="s">
        <v>533</v>
      </c>
      <c r="P99" s="7">
        <v>2325991</v>
      </c>
      <c r="Q99" s="7"/>
      <c r="R99" s="7"/>
      <c r="S99" s="7"/>
      <c r="T99" s="7"/>
      <c r="U99" s="7"/>
      <c r="V99" s="7"/>
      <c r="W99" s="7"/>
      <c r="X99" s="7"/>
      <c r="Y99" s="7"/>
      <c r="Z99" s="7"/>
      <c r="AA99" s="7"/>
      <c r="AB99" s="7"/>
      <c r="AC99" s="7"/>
      <c r="AD99" s="7"/>
      <c r="AE99" s="7"/>
      <c r="AF99" s="7"/>
      <c r="AG99" s="7"/>
      <c r="AH99" s="7"/>
      <c r="AI99" s="7"/>
      <c r="AJ99" s="7"/>
      <c r="AK99" s="7"/>
      <c r="AL99" s="7"/>
    </row>
    <row r="100" spans="1:38" ht="280.5" x14ac:dyDescent="0.25">
      <c r="A100" s="11">
        <v>2</v>
      </c>
      <c r="B100" s="7" t="s">
        <v>38</v>
      </c>
      <c r="C100" s="7" t="s">
        <v>534</v>
      </c>
      <c r="D100" s="7" t="s">
        <v>170</v>
      </c>
      <c r="E100" s="11">
        <v>99</v>
      </c>
      <c r="F100" s="7" t="s">
        <v>535</v>
      </c>
      <c r="G100" s="7" t="s">
        <v>536</v>
      </c>
      <c r="H100" s="46">
        <v>5597.7495185999996</v>
      </c>
      <c r="I100" s="11" t="s">
        <v>43</v>
      </c>
      <c r="J100" s="7" t="s">
        <v>537</v>
      </c>
      <c r="K100" s="7" t="s">
        <v>538</v>
      </c>
      <c r="L100" s="16" t="s">
        <v>539</v>
      </c>
      <c r="M100" s="7" t="s">
        <v>540</v>
      </c>
      <c r="N100" s="16" t="s">
        <v>541</v>
      </c>
      <c r="O100" s="7" t="s">
        <v>542</v>
      </c>
      <c r="P100" s="16" t="s">
        <v>543</v>
      </c>
      <c r="Q100" s="7" t="s">
        <v>544</v>
      </c>
      <c r="R100" s="16" t="s">
        <v>545</v>
      </c>
      <c r="S100" s="7"/>
      <c r="T100" s="7"/>
      <c r="U100" s="7"/>
      <c r="V100" s="7"/>
      <c r="W100" s="7"/>
      <c r="X100" s="7"/>
      <c r="Y100" s="7"/>
      <c r="Z100" s="7"/>
      <c r="AA100" s="7"/>
      <c r="AB100" s="7"/>
      <c r="AC100" s="7"/>
      <c r="AD100" s="7"/>
      <c r="AE100" s="7"/>
      <c r="AF100" s="7"/>
      <c r="AG100" s="7"/>
      <c r="AH100" s="7"/>
      <c r="AI100" s="7"/>
      <c r="AJ100" s="7"/>
      <c r="AK100" s="7"/>
      <c r="AL100" s="7"/>
    </row>
    <row r="101" spans="1:38" ht="89.25" x14ac:dyDescent="0.25">
      <c r="A101" s="11">
        <v>2</v>
      </c>
      <c r="B101" s="7" t="s">
        <v>38</v>
      </c>
      <c r="C101" s="7" t="s">
        <v>546</v>
      </c>
      <c r="D101" s="7" t="s">
        <v>170</v>
      </c>
      <c r="E101" s="11">
        <v>100</v>
      </c>
      <c r="F101" s="7" t="s">
        <v>547</v>
      </c>
      <c r="G101" s="7" t="s">
        <v>548</v>
      </c>
      <c r="H101" s="46">
        <v>24783.871105400001</v>
      </c>
      <c r="I101" s="11" t="s">
        <v>43</v>
      </c>
      <c r="J101" s="7" t="s">
        <v>549</v>
      </c>
      <c r="K101" s="7" t="s">
        <v>550</v>
      </c>
      <c r="L101" s="7">
        <v>168529</v>
      </c>
      <c r="M101" s="7" t="s">
        <v>551</v>
      </c>
      <c r="N101" s="7">
        <v>6537881</v>
      </c>
      <c r="O101" s="7" t="s">
        <v>552</v>
      </c>
      <c r="P101" s="7">
        <v>7195389</v>
      </c>
      <c r="Q101" s="7"/>
      <c r="R101" s="7"/>
      <c r="S101" s="7"/>
      <c r="T101" s="7"/>
      <c r="U101" s="7"/>
      <c r="V101" s="7"/>
      <c r="W101" s="7"/>
      <c r="X101" s="7"/>
      <c r="Y101" s="7"/>
      <c r="Z101" s="7"/>
      <c r="AA101" s="7"/>
      <c r="AB101" s="7"/>
      <c r="AC101" s="7"/>
      <c r="AD101" s="7"/>
      <c r="AE101" s="7"/>
      <c r="AF101" s="7"/>
      <c r="AG101" s="7"/>
      <c r="AH101" s="7"/>
      <c r="AI101" s="7"/>
      <c r="AJ101" s="7"/>
      <c r="AK101" s="7"/>
      <c r="AL101" s="7"/>
    </row>
    <row r="102" spans="1:38" ht="102" x14ac:dyDescent="0.25">
      <c r="A102" s="11">
        <v>2</v>
      </c>
      <c r="B102" s="7" t="s">
        <v>38</v>
      </c>
      <c r="C102" s="7" t="s">
        <v>553</v>
      </c>
      <c r="D102" s="9" t="s">
        <v>150</v>
      </c>
      <c r="E102" s="11">
        <v>101</v>
      </c>
      <c r="F102" s="7" t="s">
        <v>554</v>
      </c>
      <c r="G102" s="7" t="s">
        <v>555</v>
      </c>
      <c r="H102" s="46">
        <v>145.81630509999999</v>
      </c>
      <c r="I102" s="11" t="s">
        <v>43</v>
      </c>
      <c r="J102" s="7"/>
      <c r="K102" s="7" t="s">
        <v>556</v>
      </c>
      <c r="L102" s="7">
        <v>0</v>
      </c>
      <c r="M102" s="7" t="s">
        <v>557</v>
      </c>
      <c r="N102" s="9">
        <v>0</v>
      </c>
      <c r="O102" s="7" t="s">
        <v>558</v>
      </c>
      <c r="P102" s="48">
        <v>0</v>
      </c>
      <c r="Q102" s="7" t="s">
        <v>559</v>
      </c>
      <c r="R102" s="48">
        <v>0</v>
      </c>
      <c r="S102" s="7" t="s">
        <v>560</v>
      </c>
      <c r="T102" s="7">
        <v>0</v>
      </c>
      <c r="U102" s="7" t="s">
        <v>561</v>
      </c>
      <c r="V102" s="48">
        <v>0</v>
      </c>
      <c r="W102" s="7" t="s">
        <v>562</v>
      </c>
      <c r="X102" s="7"/>
      <c r="Y102" s="7" t="s">
        <v>563</v>
      </c>
      <c r="Z102" s="7"/>
      <c r="AA102" s="7" t="s">
        <v>564</v>
      </c>
      <c r="AB102" s="7"/>
      <c r="AC102" s="7" t="s">
        <v>565</v>
      </c>
      <c r="AD102" s="7"/>
      <c r="AE102" s="7" t="s">
        <v>566</v>
      </c>
      <c r="AF102" s="7"/>
      <c r="AG102" s="7" t="s">
        <v>567</v>
      </c>
      <c r="AH102" s="7"/>
      <c r="AI102" s="7"/>
      <c r="AJ102" s="7"/>
      <c r="AK102" s="7"/>
      <c r="AL102" s="7"/>
    </row>
    <row r="103" spans="1:38" ht="51" x14ac:dyDescent="0.25">
      <c r="A103" s="11">
        <v>2</v>
      </c>
      <c r="B103" s="7" t="s">
        <v>38</v>
      </c>
      <c r="C103" s="7" t="s">
        <v>568</v>
      </c>
      <c r="D103" s="7" t="s">
        <v>40</v>
      </c>
      <c r="E103" s="11">
        <v>102</v>
      </c>
      <c r="F103" s="7" t="s">
        <v>569</v>
      </c>
      <c r="G103" s="7" t="s">
        <v>570</v>
      </c>
      <c r="H103" s="46">
        <v>55.2</v>
      </c>
      <c r="I103" s="11" t="s">
        <v>43</v>
      </c>
      <c r="J103" s="7"/>
      <c r="K103" s="7" t="s">
        <v>571</v>
      </c>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ht="102" x14ac:dyDescent="0.25">
      <c r="A104" s="11">
        <v>2</v>
      </c>
      <c r="B104" s="7" t="s">
        <v>38</v>
      </c>
      <c r="C104" s="7" t="s">
        <v>572</v>
      </c>
      <c r="D104" s="7" t="s">
        <v>413</v>
      </c>
      <c r="E104" s="11">
        <v>103</v>
      </c>
      <c r="F104" s="7" t="s">
        <v>573</v>
      </c>
      <c r="G104" s="7" t="s">
        <v>574</v>
      </c>
      <c r="H104" s="46">
        <v>31.405460000000001</v>
      </c>
      <c r="I104" s="11" t="s">
        <v>43</v>
      </c>
      <c r="J104" s="7"/>
      <c r="K104" s="7" t="s">
        <v>575</v>
      </c>
      <c r="L104" s="7" t="s">
        <v>576</v>
      </c>
      <c r="M104" s="7" t="s">
        <v>577</v>
      </c>
      <c r="N104" s="7" t="s">
        <v>578</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ht="102" x14ac:dyDescent="0.25">
      <c r="A105" s="11">
        <v>2</v>
      </c>
      <c r="B105" s="7" t="s">
        <v>38</v>
      </c>
      <c r="C105" s="7" t="s">
        <v>588</v>
      </c>
      <c r="D105" s="7" t="s">
        <v>40</v>
      </c>
      <c r="E105" s="11">
        <v>104</v>
      </c>
      <c r="F105" s="7" t="s">
        <v>589</v>
      </c>
      <c r="G105" s="7" t="s">
        <v>590</v>
      </c>
      <c r="H105" s="46">
        <v>38.837822199999998</v>
      </c>
      <c r="I105" s="11" t="s">
        <v>43</v>
      </c>
      <c r="J105" s="7"/>
      <c r="K105" s="7" t="s">
        <v>591</v>
      </c>
      <c r="L105" s="7"/>
      <c r="M105" s="7" t="s">
        <v>592</v>
      </c>
      <c r="N105" s="9"/>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ht="51" x14ac:dyDescent="0.25">
      <c r="A106" s="11">
        <v>2</v>
      </c>
      <c r="B106" s="7" t="s">
        <v>38</v>
      </c>
      <c r="C106" s="7" t="s">
        <v>601</v>
      </c>
      <c r="D106" s="7" t="s">
        <v>111</v>
      </c>
      <c r="E106" s="11">
        <v>105</v>
      </c>
      <c r="F106" s="7" t="s">
        <v>602</v>
      </c>
      <c r="G106" s="7" t="s">
        <v>603</v>
      </c>
      <c r="H106" s="46">
        <v>59.043680000000002</v>
      </c>
      <c r="I106" s="11" t="s">
        <v>43</v>
      </c>
      <c r="J106" s="7"/>
      <c r="K106" s="7" t="s">
        <v>604</v>
      </c>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ht="76.5" x14ac:dyDescent="0.25">
      <c r="A107" s="11">
        <v>2</v>
      </c>
      <c r="B107" s="7" t="s">
        <v>38</v>
      </c>
      <c r="C107" s="7" t="s">
        <v>229</v>
      </c>
      <c r="D107" s="7" t="s">
        <v>52</v>
      </c>
      <c r="E107" s="11">
        <v>106</v>
      </c>
      <c r="F107" s="7" t="s">
        <v>605</v>
      </c>
      <c r="G107" s="7" t="s">
        <v>606</v>
      </c>
      <c r="H107" s="46">
        <v>332.77929999999998</v>
      </c>
      <c r="I107" s="11" t="s">
        <v>43</v>
      </c>
      <c r="J107" s="5"/>
      <c r="K107" s="7" t="s">
        <v>607</v>
      </c>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ht="63.75" x14ac:dyDescent="0.25">
      <c r="A108" s="11">
        <v>2</v>
      </c>
      <c r="B108" s="7" t="s">
        <v>38</v>
      </c>
      <c r="C108" s="7" t="s">
        <v>608</v>
      </c>
      <c r="D108" s="7" t="s">
        <v>311</v>
      </c>
      <c r="E108" s="11">
        <v>107</v>
      </c>
      <c r="F108" s="7" t="s">
        <v>609</v>
      </c>
      <c r="G108" s="7" t="s">
        <v>610</v>
      </c>
      <c r="H108" s="46">
        <v>208.5746</v>
      </c>
      <c r="I108" s="11" t="s">
        <v>43</v>
      </c>
      <c r="J108" s="7"/>
      <c r="K108" s="7" t="s">
        <v>611</v>
      </c>
      <c r="L108" s="7"/>
      <c r="M108" s="7" t="s">
        <v>612</v>
      </c>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ht="114.75" x14ac:dyDescent="0.25">
      <c r="A109" s="11">
        <v>2</v>
      </c>
      <c r="B109" s="7" t="s">
        <v>38</v>
      </c>
      <c r="C109" s="7" t="s">
        <v>258</v>
      </c>
      <c r="D109" s="7" t="s">
        <v>117</v>
      </c>
      <c r="E109" s="11">
        <v>108</v>
      </c>
      <c r="F109" s="7" t="s">
        <v>613</v>
      </c>
      <c r="G109" s="7" t="s">
        <v>614</v>
      </c>
      <c r="H109" s="46">
        <v>675.93155000000002</v>
      </c>
      <c r="I109" s="11" t="s">
        <v>43</v>
      </c>
      <c r="J109" s="7"/>
      <c r="K109" s="7" t="s">
        <v>615</v>
      </c>
      <c r="L109" s="7"/>
      <c r="M109" s="7" t="s">
        <v>616</v>
      </c>
      <c r="N109" s="7"/>
      <c r="O109" s="7" t="s">
        <v>617</v>
      </c>
      <c r="P109" s="7"/>
      <c r="Q109" s="7" t="s">
        <v>618</v>
      </c>
      <c r="R109" s="7"/>
      <c r="S109" s="7" t="s">
        <v>619</v>
      </c>
      <c r="T109" s="7"/>
      <c r="U109" s="7"/>
      <c r="V109" s="7"/>
      <c r="W109" s="7"/>
      <c r="X109" s="7"/>
      <c r="Y109" s="7"/>
      <c r="Z109" s="7"/>
      <c r="AA109" s="7"/>
      <c r="AB109" s="7"/>
      <c r="AC109" s="7"/>
      <c r="AD109" s="7"/>
      <c r="AE109" s="7"/>
      <c r="AF109" s="7"/>
      <c r="AG109" s="7"/>
      <c r="AH109" s="7"/>
      <c r="AI109" s="7"/>
      <c r="AJ109" s="7"/>
      <c r="AK109" s="7"/>
      <c r="AL109" s="7"/>
    </row>
    <row r="110" spans="1:38" ht="51" x14ac:dyDescent="0.25">
      <c r="A110" s="11">
        <v>2</v>
      </c>
      <c r="B110" s="7" t="s">
        <v>38</v>
      </c>
      <c r="C110" s="7" t="s">
        <v>620</v>
      </c>
      <c r="D110" s="7" t="s">
        <v>621</v>
      </c>
      <c r="E110" s="11">
        <v>109</v>
      </c>
      <c r="F110" s="7" t="s">
        <v>622</v>
      </c>
      <c r="G110" s="7" t="s">
        <v>623</v>
      </c>
      <c r="H110" s="46">
        <v>1835.4683473</v>
      </c>
      <c r="I110" s="11" t="s">
        <v>43</v>
      </c>
      <c r="J110" s="7"/>
      <c r="K110" s="7" t="s">
        <v>624</v>
      </c>
      <c r="L110" s="7">
        <v>1402594</v>
      </c>
      <c r="M110" s="7" t="s">
        <v>625</v>
      </c>
      <c r="N110" s="7">
        <v>2580457</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ht="102" x14ac:dyDescent="0.25">
      <c r="A111" s="11">
        <v>2</v>
      </c>
      <c r="B111" s="7" t="s">
        <v>38</v>
      </c>
      <c r="C111" s="7" t="s">
        <v>626</v>
      </c>
      <c r="D111" s="7" t="s">
        <v>46</v>
      </c>
      <c r="E111" s="11">
        <v>110</v>
      </c>
      <c r="F111" s="7" t="s">
        <v>627</v>
      </c>
      <c r="G111" s="7" t="s">
        <v>628</v>
      </c>
      <c r="H111" s="46">
        <v>905.06931310000004</v>
      </c>
      <c r="I111" s="11" t="s">
        <v>43</v>
      </c>
      <c r="J111" s="7"/>
      <c r="K111" s="7" t="s">
        <v>629</v>
      </c>
      <c r="L111" s="7"/>
      <c r="M111" s="7" t="s">
        <v>630</v>
      </c>
      <c r="N111" s="9"/>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ht="114.75" x14ac:dyDescent="0.25">
      <c r="A112" s="11">
        <v>2</v>
      </c>
      <c r="B112" s="7" t="s">
        <v>38</v>
      </c>
      <c r="C112" s="7" t="s">
        <v>345</v>
      </c>
      <c r="D112" s="7" t="s">
        <v>40</v>
      </c>
      <c r="E112" s="11">
        <v>111</v>
      </c>
      <c r="F112" s="7" t="s">
        <v>631</v>
      </c>
      <c r="G112" s="7" t="s">
        <v>632</v>
      </c>
      <c r="H112" s="46">
        <v>89.339463199999997</v>
      </c>
      <c r="I112" s="11" t="s">
        <v>43</v>
      </c>
      <c r="J112" s="7"/>
      <c r="K112" s="7" t="s">
        <v>633</v>
      </c>
      <c r="L112" s="7"/>
      <c r="M112" s="7"/>
      <c r="N112" s="9"/>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ht="76.5" x14ac:dyDescent="0.25">
      <c r="A113" s="11">
        <v>2</v>
      </c>
      <c r="B113" s="7" t="s">
        <v>38</v>
      </c>
      <c r="C113" s="7" t="s">
        <v>122</v>
      </c>
      <c r="D113" s="7" t="s">
        <v>52</v>
      </c>
      <c r="E113" s="11">
        <v>112</v>
      </c>
      <c r="F113" s="7" t="s">
        <v>634</v>
      </c>
      <c r="G113" s="7" t="s">
        <v>635</v>
      </c>
      <c r="H113" s="46">
        <v>271.26841409999997</v>
      </c>
      <c r="I113" s="11" t="s">
        <v>43</v>
      </c>
      <c r="J113" s="7"/>
      <c r="K113" s="7" t="s">
        <v>636</v>
      </c>
      <c r="L113" s="7">
        <v>1132719</v>
      </c>
      <c r="M113" s="7" t="s">
        <v>637</v>
      </c>
      <c r="N113" s="7">
        <v>2720397</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ht="63.75" x14ac:dyDescent="0.25">
      <c r="A114" s="11">
        <v>2</v>
      </c>
      <c r="B114" s="7" t="s">
        <v>38</v>
      </c>
      <c r="C114" s="7" t="s">
        <v>39</v>
      </c>
      <c r="D114" s="7" t="s">
        <v>40</v>
      </c>
      <c r="E114" s="11">
        <v>113</v>
      </c>
      <c r="F114" s="7" t="s">
        <v>638</v>
      </c>
      <c r="G114" s="7" t="s">
        <v>42</v>
      </c>
      <c r="H114" s="46">
        <v>53.451967000000003</v>
      </c>
      <c r="I114" s="11" t="s">
        <v>43</v>
      </c>
      <c r="J114" s="7"/>
      <c r="K114" s="7" t="s">
        <v>44</v>
      </c>
      <c r="L114" s="7"/>
      <c r="M114" s="7"/>
      <c r="N114" s="9"/>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ht="127.5" x14ac:dyDescent="0.25">
      <c r="A115" s="11">
        <v>2</v>
      </c>
      <c r="B115" s="7" t="s">
        <v>38</v>
      </c>
      <c r="C115" s="7" t="s">
        <v>639</v>
      </c>
      <c r="D115" s="9" t="s">
        <v>150</v>
      </c>
      <c r="E115" s="11">
        <v>114</v>
      </c>
      <c r="F115" s="7" t="s">
        <v>640</v>
      </c>
      <c r="G115" s="7" t="s">
        <v>641</v>
      </c>
      <c r="H115" s="46">
        <v>77.060728699999999</v>
      </c>
      <c r="I115" s="11" t="s">
        <v>43</v>
      </c>
      <c r="J115" s="7"/>
      <c r="K115" s="7" t="s">
        <v>642</v>
      </c>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ht="51" x14ac:dyDescent="0.25">
      <c r="A116" s="11">
        <v>2</v>
      </c>
      <c r="B116" s="7" t="s">
        <v>38</v>
      </c>
      <c r="C116" s="7" t="s">
        <v>643</v>
      </c>
      <c r="D116" s="9" t="s">
        <v>52</v>
      </c>
      <c r="E116" s="11">
        <v>115</v>
      </c>
      <c r="F116" s="9" t="s">
        <v>644</v>
      </c>
      <c r="G116" s="9" t="s">
        <v>645</v>
      </c>
      <c r="H116" s="46">
        <v>34.267140300000001</v>
      </c>
      <c r="I116" s="11" t="s">
        <v>43</v>
      </c>
      <c r="J116" s="9"/>
      <c r="K116" s="9" t="s">
        <v>644</v>
      </c>
      <c r="L116" s="10"/>
      <c r="M116" s="9"/>
      <c r="N116" s="10"/>
      <c r="O116" s="9"/>
      <c r="P116" s="10"/>
      <c r="Q116" s="9"/>
      <c r="R116" s="11"/>
      <c r="S116" s="9"/>
      <c r="T116" s="11"/>
      <c r="U116" s="9"/>
      <c r="V116" s="11"/>
      <c r="W116" s="9"/>
      <c r="X116" s="11"/>
      <c r="Y116" s="9"/>
      <c r="Z116" s="11"/>
      <c r="AA116" s="9"/>
      <c r="AB116" s="9"/>
      <c r="AC116" s="9"/>
      <c r="AD116" s="9"/>
      <c r="AE116" s="9"/>
      <c r="AF116" s="9"/>
      <c r="AG116" s="9"/>
      <c r="AH116" s="9"/>
      <c r="AI116" s="9"/>
      <c r="AJ116" s="9"/>
      <c r="AK116" s="9"/>
      <c r="AL116" s="9"/>
    </row>
    <row r="117" spans="1:38" ht="76.5" x14ac:dyDescent="0.25">
      <c r="A117" s="11">
        <v>2</v>
      </c>
      <c r="B117" s="7" t="s">
        <v>38</v>
      </c>
      <c r="C117" s="7" t="s">
        <v>195</v>
      </c>
      <c r="D117" s="7" t="s">
        <v>8486</v>
      </c>
      <c r="E117" s="11">
        <v>116</v>
      </c>
      <c r="F117" s="7" t="s">
        <v>646</v>
      </c>
      <c r="G117" s="7" t="s">
        <v>647</v>
      </c>
      <c r="H117" s="46">
        <v>32.32</v>
      </c>
      <c r="I117" s="11" t="s">
        <v>43</v>
      </c>
      <c r="J117" s="7"/>
      <c r="K117" s="7" t="s">
        <v>648</v>
      </c>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ht="76.5" x14ac:dyDescent="0.25">
      <c r="A118" s="11">
        <v>2</v>
      </c>
      <c r="B118" s="7" t="s">
        <v>38</v>
      </c>
      <c r="C118" s="7" t="s">
        <v>649</v>
      </c>
      <c r="D118" s="7" t="s">
        <v>46</v>
      </c>
      <c r="E118" s="11">
        <v>117</v>
      </c>
      <c r="F118" s="7" t="s">
        <v>650</v>
      </c>
      <c r="G118" s="7" t="s">
        <v>651</v>
      </c>
      <c r="H118" s="26">
        <v>25661.670857699999</v>
      </c>
      <c r="I118" s="11" t="s">
        <v>43</v>
      </c>
      <c r="J118" s="15" t="s">
        <v>652</v>
      </c>
      <c r="K118" s="7" t="s">
        <v>653</v>
      </c>
      <c r="L118" s="16" t="s">
        <v>654</v>
      </c>
      <c r="M118" s="7" t="s">
        <v>655</v>
      </c>
      <c r="N118" s="16" t="s">
        <v>656</v>
      </c>
      <c r="O118" s="7" t="s">
        <v>657</v>
      </c>
      <c r="P118" s="16" t="s">
        <v>658</v>
      </c>
      <c r="Q118" s="7"/>
      <c r="R118" s="7"/>
      <c r="S118" s="7"/>
      <c r="T118" s="7"/>
      <c r="U118" s="7"/>
      <c r="V118" s="7"/>
      <c r="W118" s="7"/>
      <c r="X118" s="7"/>
      <c r="Y118" s="7"/>
      <c r="Z118" s="7"/>
      <c r="AA118" s="7"/>
      <c r="AB118" s="7"/>
      <c r="AC118" s="7"/>
      <c r="AD118" s="7"/>
      <c r="AE118" s="7"/>
      <c r="AF118" s="7"/>
      <c r="AG118" s="7"/>
      <c r="AH118" s="7"/>
      <c r="AI118" s="7"/>
      <c r="AJ118" s="7"/>
      <c r="AK118" s="7"/>
      <c r="AL118" s="7"/>
    </row>
    <row r="119" spans="1:38" ht="114.75" x14ac:dyDescent="0.25">
      <c r="A119" s="11">
        <v>2</v>
      </c>
      <c r="B119" s="7" t="s">
        <v>38</v>
      </c>
      <c r="C119" s="7" t="s">
        <v>258</v>
      </c>
      <c r="D119" s="7" t="s">
        <v>117</v>
      </c>
      <c r="E119" s="11">
        <v>118</v>
      </c>
      <c r="F119" s="7" t="s">
        <v>659</v>
      </c>
      <c r="G119" s="7" t="s">
        <v>614</v>
      </c>
      <c r="H119" s="46">
        <v>841.83914000000004</v>
      </c>
      <c r="I119" s="11" t="s">
        <v>43</v>
      </c>
      <c r="J119" s="7"/>
      <c r="K119" s="7" t="s">
        <v>615</v>
      </c>
      <c r="L119" s="7"/>
      <c r="M119" s="7" t="s">
        <v>616</v>
      </c>
      <c r="N119" s="7"/>
      <c r="O119" s="7" t="s">
        <v>617</v>
      </c>
      <c r="P119" s="7"/>
      <c r="Q119" s="7" t="s">
        <v>618</v>
      </c>
      <c r="R119" s="7"/>
      <c r="S119" s="7" t="s">
        <v>619</v>
      </c>
      <c r="T119" s="7"/>
      <c r="U119" s="7"/>
      <c r="V119" s="7"/>
      <c r="W119" s="7"/>
      <c r="X119" s="7"/>
      <c r="Y119" s="7"/>
      <c r="Z119" s="7"/>
      <c r="AA119" s="7"/>
      <c r="AB119" s="7"/>
      <c r="AC119" s="7"/>
      <c r="AD119" s="7"/>
      <c r="AE119" s="7"/>
      <c r="AF119" s="7"/>
      <c r="AG119" s="7"/>
      <c r="AH119" s="7"/>
      <c r="AI119" s="7"/>
      <c r="AJ119" s="7"/>
      <c r="AK119" s="7"/>
      <c r="AL119" s="7"/>
    </row>
    <row r="120" spans="1:38" ht="114.75" x14ac:dyDescent="0.25">
      <c r="A120" s="11">
        <v>2</v>
      </c>
      <c r="B120" s="7" t="s">
        <v>38</v>
      </c>
      <c r="C120" s="7" t="s">
        <v>660</v>
      </c>
      <c r="D120" s="9" t="s">
        <v>150</v>
      </c>
      <c r="E120" s="11">
        <v>119</v>
      </c>
      <c r="F120" s="7" t="s">
        <v>661</v>
      </c>
      <c r="G120" s="7" t="s">
        <v>662</v>
      </c>
      <c r="H120" s="46">
        <v>57.124187999999997</v>
      </c>
      <c r="I120" s="11" t="s">
        <v>43</v>
      </c>
      <c r="J120" s="7"/>
      <c r="K120" s="7" t="s">
        <v>663</v>
      </c>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ht="178.5" x14ac:dyDescent="0.25">
      <c r="A121" s="11">
        <v>2</v>
      </c>
      <c r="B121" s="7" t="s">
        <v>38</v>
      </c>
      <c r="C121" s="7" t="s">
        <v>664</v>
      </c>
      <c r="D121" s="7" t="s">
        <v>117</v>
      </c>
      <c r="E121" s="11">
        <v>120</v>
      </c>
      <c r="F121" s="7" t="s">
        <v>661</v>
      </c>
      <c r="G121" s="7" t="s">
        <v>665</v>
      </c>
      <c r="H121" s="8">
        <v>29.9119937</v>
      </c>
      <c r="I121" s="11" t="s">
        <v>43</v>
      </c>
      <c r="J121" s="7"/>
      <c r="K121" s="7" t="s">
        <v>666</v>
      </c>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ht="38.25" x14ac:dyDescent="0.25">
      <c r="A122" s="11">
        <v>2</v>
      </c>
      <c r="B122" s="7" t="s">
        <v>38</v>
      </c>
      <c r="C122" s="7" t="s">
        <v>667</v>
      </c>
      <c r="D122" s="9" t="s">
        <v>8486</v>
      </c>
      <c r="E122" s="11">
        <v>121</v>
      </c>
      <c r="F122" s="9" t="s">
        <v>668</v>
      </c>
      <c r="G122" s="9" t="s">
        <v>669</v>
      </c>
      <c r="H122" s="46">
        <v>150.7110102</v>
      </c>
      <c r="I122" s="11" t="s">
        <v>43</v>
      </c>
      <c r="J122" s="9"/>
      <c r="K122" s="9" t="s">
        <v>670</v>
      </c>
      <c r="L122" s="10"/>
      <c r="M122" s="9" t="s">
        <v>671</v>
      </c>
      <c r="N122" s="10"/>
      <c r="O122" s="9"/>
      <c r="P122" s="10"/>
      <c r="Q122" s="9"/>
      <c r="R122" s="11"/>
      <c r="S122" s="9"/>
      <c r="T122" s="11"/>
      <c r="U122" s="9"/>
      <c r="V122" s="11"/>
      <c r="W122" s="9"/>
      <c r="X122" s="11"/>
      <c r="Y122" s="9"/>
      <c r="Z122" s="11"/>
      <c r="AA122" s="9"/>
      <c r="AB122" s="9"/>
      <c r="AC122" s="9"/>
      <c r="AD122" s="9"/>
      <c r="AE122" s="9"/>
      <c r="AF122" s="9"/>
      <c r="AG122" s="9"/>
      <c r="AH122" s="9"/>
      <c r="AI122" s="9"/>
      <c r="AJ122" s="9"/>
      <c r="AK122" s="9"/>
      <c r="AL122" s="9"/>
    </row>
    <row r="123" spans="1:38" ht="63.75" x14ac:dyDescent="0.25">
      <c r="A123" s="11">
        <v>2</v>
      </c>
      <c r="B123" s="7" t="s">
        <v>38</v>
      </c>
      <c r="C123" s="7" t="s">
        <v>675</v>
      </c>
      <c r="D123" s="9" t="s">
        <v>40</v>
      </c>
      <c r="E123" s="11">
        <v>122</v>
      </c>
      <c r="F123" s="9" t="s">
        <v>676</v>
      </c>
      <c r="G123" s="9" t="s">
        <v>677</v>
      </c>
      <c r="H123" s="46">
        <v>238.07982999999999</v>
      </c>
      <c r="I123" s="11" t="s">
        <v>43</v>
      </c>
      <c r="J123" s="9" t="s">
        <v>678</v>
      </c>
      <c r="K123" s="9" t="s">
        <v>676</v>
      </c>
      <c r="L123" s="10" t="s">
        <v>320</v>
      </c>
      <c r="M123" s="9"/>
      <c r="N123" s="10"/>
      <c r="O123" s="9"/>
      <c r="P123" s="10"/>
      <c r="Q123" s="9"/>
      <c r="R123" s="11"/>
      <c r="S123" s="9"/>
      <c r="T123" s="11"/>
      <c r="U123" s="9"/>
      <c r="V123" s="11"/>
      <c r="W123" s="9"/>
      <c r="X123" s="11"/>
      <c r="Y123" s="9"/>
      <c r="Z123" s="11"/>
      <c r="AA123" s="9"/>
      <c r="AB123" s="9"/>
      <c r="AC123" s="9"/>
      <c r="AD123" s="9"/>
      <c r="AE123" s="9"/>
      <c r="AF123" s="9"/>
      <c r="AG123" s="9"/>
      <c r="AH123" s="9"/>
      <c r="AI123" s="9"/>
      <c r="AJ123" s="9"/>
      <c r="AK123" s="9"/>
      <c r="AL123" s="9"/>
    </row>
    <row r="124" spans="1:38" ht="89.25" x14ac:dyDescent="0.25">
      <c r="A124" s="11">
        <v>2</v>
      </c>
      <c r="B124" s="7" t="s">
        <v>38</v>
      </c>
      <c r="C124" s="7" t="s">
        <v>69</v>
      </c>
      <c r="D124" s="7" t="s">
        <v>52</v>
      </c>
      <c r="E124" s="11">
        <v>123</v>
      </c>
      <c r="F124" s="7" t="s">
        <v>679</v>
      </c>
      <c r="G124" s="7" t="s">
        <v>680</v>
      </c>
      <c r="H124" s="46">
        <v>49.712224300000003</v>
      </c>
      <c r="I124" s="11" t="s">
        <v>43</v>
      </c>
      <c r="J124" s="7"/>
      <c r="K124" s="7" t="s">
        <v>681</v>
      </c>
      <c r="L124" s="7">
        <v>392246</v>
      </c>
      <c r="M124" s="7" t="s">
        <v>682</v>
      </c>
      <c r="N124" s="7">
        <v>407523</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ht="51" x14ac:dyDescent="0.25">
      <c r="A125" s="11">
        <v>2</v>
      </c>
      <c r="B125" s="7" t="s">
        <v>38</v>
      </c>
      <c r="C125" s="7" t="s">
        <v>683</v>
      </c>
      <c r="D125" s="7" t="s">
        <v>59</v>
      </c>
      <c r="E125" s="11">
        <v>124</v>
      </c>
      <c r="F125" s="7" t="s">
        <v>684</v>
      </c>
      <c r="G125" s="7" t="s">
        <v>685</v>
      </c>
      <c r="H125" s="46">
        <v>47.750740200000003</v>
      </c>
      <c r="I125" s="11" t="s">
        <v>43</v>
      </c>
      <c r="J125" s="7"/>
      <c r="K125" s="7" t="s">
        <v>686</v>
      </c>
      <c r="L125" s="7"/>
      <c r="M125" s="7" t="s">
        <v>687</v>
      </c>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ht="102" x14ac:dyDescent="0.25">
      <c r="A126" s="11">
        <v>2</v>
      </c>
      <c r="B126" s="7" t="s">
        <v>38</v>
      </c>
      <c r="C126" s="7" t="s">
        <v>258</v>
      </c>
      <c r="D126" s="7" t="s">
        <v>117</v>
      </c>
      <c r="E126" s="11">
        <v>125</v>
      </c>
      <c r="F126" s="7" t="s">
        <v>688</v>
      </c>
      <c r="G126" s="7" t="s">
        <v>689</v>
      </c>
      <c r="H126" s="46">
        <v>1112.4606799999999</v>
      </c>
      <c r="I126" s="11" t="s">
        <v>43</v>
      </c>
      <c r="J126" s="7"/>
      <c r="K126" s="7" t="s">
        <v>690</v>
      </c>
      <c r="L126" s="7">
        <v>195466</v>
      </c>
      <c r="M126" s="7" t="s">
        <v>691</v>
      </c>
      <c r="N126" s="7">
        <v>3408440</v>
      </c>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ht="102" x14ac:dyDescent="0.25">
      <c r="A127" s="11">
        <v>2</v>
      </c>
      <c r="B127" s="7" t="s">
        <v>38</v>
      </c>
      <c r="C127" s="7" t="s">
        <v>692</v>
      </c>
      <c r="D127" s="7" t="s">
        <v>357</v>
      </c>
      <c r="E127" s="11">
        <v>126</v>
      </c>
      <c r="F127" s="7" t="s">
        <v>693</v>
      </c>
      <c r="G127" s="7" t="s">
        <v>694</v>
      </c>
      <c r="H127" s="46">
        <v>36.609738800000002</v>
      </c>
      <c r="I127" s="11" t="s">
        <v>43</v>
      </c>
      <c r="J127" s="7"/>
      <c r="K127" s="7" t="s">
        <v>695</v>
      </c>
      <c r="L127" s="7"/>
      <c r="M127" s="7" t="s">
        <v>696</v>
      </c>
      <c r="N127" s="7"/>
      <c r="O127" s="7" t="s">
        <v>697</v>
      </c>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ht="63.75" x14ac:dyDescent="0.25">
      <c r="A128" s="11">
        <v>2</v>
      </c>
      <c r="B128" s="7" t="s">
        <v>38</v>
      </c>
      <c r="C128" s="7" t="s">
        <v>698</v>
      </c>
      <c r="D128" s="9" t="s">
        <v>699</v>
      </c>
      <c r="E128" s="11">
        <v>127</v>
      </c>
      <c r="F128" s="7" t="s">
        <v>700</v>
      </c>
      <c r="G128" s="9" t="s">
        <v>701</v>
      </c>
      <c r="H128" s="46">
        <v>67.050679299999999</v>
      </c>
      <c r="I128" s="11" t="s">
        <v>43</v>
      </c>
      <c r="J128" s="9"/>
      <c r="K128" s="9" t="s">
        <v>702</v>
      </c>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row>
    <row r="129" spans="1:38" ht="51" x14ac:dyDescent="0.25">
      <c r="A129" s="11">
        <v>2</v>
      </c>
      <c r="B129" s="7" t="s">
        <v>38</v>
      </c>
      <c r="C129" s="7" t="s">
        <v>225</v>
      </c>
      <c r="D129" s="7" t="s">
        <v>40</v>
      </c>
      <c r="E129" s="11">
        <v>128</v>
      </c>
      <c r="F129" s="7" t="s">
        <v>703</v>
      </c>
      <c r="G129" s="7" t="s">
        <v>704</v>
      </c>
      <c r="H129" s="46">
        <v>59.475110000000001</v>
      </c>
      <c r="I129" s="11" t="s">
        <v>43</v>
      </c>
      <c r="J129" s="7"/>
      <c r="K129" s="7" t="s">
        <v>705</v>
      </c>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ht="127.5" x14ac:dyDescent="0.25">
      <c r="A130" s="11">
        <v>2</v>
      </c>
      <c r="B130" s="7" t="s">
        <v>38</v>
      </c>
      <c r="C130" s="7" t="s">
        <v>706</v>
      </c>
      <c r="D130" s="7" t="s">
        <v>201</v>
      </c>
      <c r="E130" s="11">
        <v>129</v>
      </c>
      <c r="F130" s="7" t="s">
        <v>707</v>
      </c>
      <c r="G130" s="7" t="s">
        <v>708</v>
      </c>
      <c r="H130" s="46">
        <v>10177.0482307</v>
      </c>
      <c r="I130" s="11" t="s">
        <v>43</v>
      </c>
      <c r="J130" s="7" t="s">
        <v>709</v>
      </c>
      <c r="K130" s="7" t="s">
        <v>710</v>
      </c>
      <c r="L130" s="7">
        <v>60099</v>
      </c>
      <c r="M130" s="7" t="s">
        <v>711</v>
      </c>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ht="63.75" x14ac:dyDescent="0.25">
      <c r="A131" s="11">
        <v>2</v>
      </c>
      <c r="B131" s="7" t="s">
        <v>38</v>
      </c>
      <c r="C131" s="7" t="s">
        <v>712</v>
      </c>
      <c r="D131" s="7" t="s">
        <v>111</v>
      </c>
      <c r="E131" s="11">
        <v>130</v>
      </c>
      <c r="F131" s="7" t="s">
        <v>713</v>
      </c>
      <c r="G131" s="7" t="s">
        <v>714</v>
      </c>
      <c r="H131" s="46">
        <v>195.32892459999999</v>
      </c>
      <c r="I131" s="11" t="s">
        <v>43</v>
      </c>
      <c r="J131" s="7"/>
      <c r="K131" s="7" t="s">
        <v>715</v>
      </c>
      <c r="L131" s="16" t="s">
        <v>716</v>
      </c>
      <c r="M131" s="7" t="s">
        <v>717</v>
      </c>
      <c r="N131" s="16" t="s">
        <v>718</v>
      </c>
      <c r="O131" s="7" t="s">
        <v>719</v>
      </c>
      <c r="P131" s="16" t="s">
        <v>720</v>
      </c>
      <c r="Q131" s="7" t="s">
        <v>721</v>
      </c>
      <c r="R131" s="7"/>
      <c r="S131" s="7" t="s">
        <v>722</v>
      </c>
      <c r="T131" s="7"/>
      <c r="U131" s="7"/>
      <c r="V131" s="7"/>
      <c r="W131" s="7"/>
      <c r="X131" s="7"/>
      <c r="Y131" s="7"/>
      <c r="Z131" s="7"/>
      <c r="AA131" s="7"/>
      <c r="AB131" s="7"/>
      <c r="AC131" s="7"/>
      <c r="AD131" s="7"/>
      <c r="AE131" s="7"/>
      <c r="AF131" s="7"/>
      <c r="AG131" s="7"/>
      <c r="AH131" s="7"/>
      <c r="AI131" s="7"/>
      <c r="AJ131" s="7"/>
      <c r="AK131" s="7"/>
      <c r="AL131" s="7"/>
    </row>
    <row r="132" spans="1:38" ht="89.25" x14ac:dyDescent="0.25">
      <c r="A132" s="11">
        <v>2</v>
      </c>
      <c r="B132" s="7" t="s">
        <v>38</v>
      </c>
      <c r="C132" s="7" t="s">
        <v>723</v>
      </c>
      <c r="D132" s="7" t="s">
        <v>311</v>
      </c>
      <c r="E132" s="11">
        <v>131</v>
      </c>
      <c r="F132" s="7" t="s">
        <v>724</v>
      </c>
      <c r="G132" s="7" t="s">
        <v>725</v>
      </c>
      <c r="H132" s="46">
        <v>41.388741400000001</v>
      </c>
      <c r="I132" s="11" t="s">
        <v>43</v>
      </c>
      <c r="J132" s="7"/>
      <c r="K132" s="7" t="s">
        <v>726</v>
      </c>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ht="89.25" x14ac:dyDescent="0.25">
      <c r="A133" s="11">
        <v>2</v>
      </c>
      <c r="B133" s="7" t="s">
        <v>38</v>
      </c>
      <c r="C133" s="7" t="s">
        <v>69</v>
      </c>
      <c r="D133" s="7" t="s">
        <v>52</v>
      </c>
      <c r="E133" s="11">
        <v>132</v>
      </c>
      <c r="F133" s="7" t="s">
        <v>727</v>
      </c>
      <c r="G133" s="7" t="s">
        <v>728</v>
      </c>
      <c r="H133" s="46">
        <v>333.62858</v>
      </c>
      <c r="I133" s="11" t="s">
        <v>43</v>
      </c>
      <c r="J133" s="7"/>
      <c r="K133" s="7" t="s">
        <v>729</v>
      </c>
      <c r="L133" s="7">
        <v>2770043</v>
      </c>
      <c r="M133" s="7" t="s">
        <v>730</v>
      </c>
      <c r="N133" s="7">
        <v>3368807</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ht="89.25" x14ac:dyDescent="0.25">
      <c r="A134" s="11">
        <v>2</v>
      </c>
      <c r="B134" s="7" t="s">
        <v>38</v>
      </c>
      <c r="C134" s="7" t="s">
        <v>731</v>
      </c>
      <c r="D134" s="7" t="s">
        <v>732</v>
      </c>
      <c r="E134" s="11">
        <v>133</v>
      </c>
      <c r="F134" s="7" t="s">
        <v>733</v>
      </c>
      <c r="G134" s="7" t="s">
        <v>734</v>
      </c>
      <c r="H134" s="46">
        <v>27.758959999999998</v>
      </c>
      <c r="I134" s="11" t="s">
        <v>43</v>
      </c>
      <c r="J134" s="7"/>
      <c r="K134" s="7" t="s">
        <v>735</v>
      </c>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ht="89.25" x14ac:dyDescent="0.25">
      <c r="A135" s="11">
        <v>2</v>
      </c>
      <c r="B135" s="7" t="s">
        <v>38</v>
      </c>
      <c r="C135" s="7" t="s">
        <v>736</v>
      </c>
      <c r="D135" s="7" t="s">
        <v>40</v>
      </c>
      <c r="E135" s="11">
        <v>134</v>
      </c>
      <c r="F135" s="7" t="s">
        <v>737</v>
      </c>
      <c r="G135" s="7" t="s">
        <v>738</v>
      </c>
      <c r="H135" s="46">
        <v>64.122361699999999</v>
      </c>
      <c r="I135" s="11" t="s">
        <v>43</v>
      </c>
      <c r="J135" s="7"/>
      <c r="K135" s="7" t="s">
        <v>739</v>
      </c>
      <c r="L135" s="7"/>
      <c r="M135" s="7"/>
      <c r="N135" s="9"/>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ht="76.5" x14ac:dyDescent="0.25">
      <c r="A136" s="11">
        <v>2</v>
      </c>
      <c r="B136" s="7" t="s">
        <v>38</v>
      </c>
      <c r="C136" s="9" t="s">
        <v>740</v>
      </c>
      <c r="D136" s="9" t="s">
        <v>201</v>
      </c>
      <c r="E136" s="11">
        <v>135</v>
      </c>
      <c r="F136" s="9" t="s">
        <v>741</v>
      </c>
      <c r="G136" s="9" t="s">
        <v>742</v>
      </c>
      <c r="H136" s="46">
        <v>998.51601740000001</v>
      </c>
      <c r="I136" s="11" t="s">
        <v>43</v>
      </c>
      <c r="J136" s="9"/>
      <c r="K136" s="9" t="s">
        <v>743</v>
      </c>
      <c r="L136" s="9"/>
      <c r="M136" s="9" t="s">
        <v>744</v>
      </c>
      <c r="N136" s="9" t="s">
        <v>745</v>
      </c>
      <c r="O136" s="9" t="s">
        <v>746</v>
      </c>
      <c r="P136" s="9" t="s">
        <v>747</v>
      </c>
      <c r="Q136" s="9"/>
      <c r="R136" s="9"/>
      <c r="S136" s="9"/>
      <c r="T136" s="9"/>
      <c r="U136" s="9"/>
      <c r="V136" s="9"/>
      <c r="W136" s="9"/>
      <c r="X136" s="9"/>
      <c r="Y136" s="9"/>
      <c r="Z136" s="9"/>
      <c r="AA136" s="9"/>
      <c r="AB136" s="9"/>
      <c r="AC136" s="9"/>
      <c r="AD136" s="9"/>
      <c r="AE136" s="9"/>
      <c r="AF136" s="9"/>
      <c r="AG136" s="9"/>
      <c r="AH136" s="9"/>
      <c r="AI136" s="9"/>
      <c r="AJ136" s="9"/>
      <c r="AK136" s="9"/>
      <c r="AL136" s="9"/>
    </row>
    <row r="137" spans="1:38" ht="191.25" x14ac:dyDescent="0.25">
      <c r="A137" s="11">
        <v>2</v>
      </c>
      <c r="B137" s="7" t="s">
        <v>38</v>
      </c>
      <c r="C137" s="7" t="s">
        <v>748</v>
      </c>
      <c r="D137" s="9" t="s">
        <v>267</v>
      </c>
      <c r="E137" s="11">
        <v>136</v>
      </c>
      <c r="F137" s="9" t="s">
        <v>749</v>
      </c>
      <c r="G137" s="9" t="s">
        <v>750</v>
      </c>
      <c r="H137" s="46">
        <v>433.3197844</v>
      </c>
      <c r="I137" s="11" t="s">
        <v>43</v>
      </c>
      <c r="J137" s="9" t="s">
        <v>751</v>
      </c>
      <c r="K137" s="9" t="s">
        <v>752</v>
      </c>
      <c r="L137" s="10" t="s">
        <v>753</v>
      </c>
      <c r="M137" s="9" t="s">
        <v>754</v>
      </c>
      <c r="N137" s="10" t="s">
        <v>755</v>
      </c>
      <c r="O137" s="9" t="s">
        <v>756</v>
      </c>
      <c r="P137" s="10" t="s">
        <v>757</v>
      </c>
      <c r="Q137" s="9" t="s">
        <v>758</v>
      </c>
      <c r="R137" s="13" t="s">
        <v>759</v>
      </c>
      <c r="S137" s="9" t="s">
        <v>760</v>
      </c>
      <c r="T137" s="13" t="s">
        <v>761</v>
      </c>
      <c r="U137" s="9" t="s">
        <v>762</v>
      </c>
      <c r="V137" s="14" t="s">
        <v>763</v>
      </c>
      <c r="W137" s="9" t="s">
        <v>764</v>
      </c>
      <c r="X137" s="9">
        <v>2948584</v>
      </c>
      <c r="Y137" s="9" t="s">
        <v>765</v>
      </c>
      <c r="Z137" s="14" t="s">
        <v>766</v>
      </c>
      <c r="AA137" s="9"/>
      <c r="AB137" s="9"/>
      <c r="AC137" s="9"/>
      <c r="AD137" s="9"/>
      <c r="AE137" s="9"/>
      <c r="AF137" s="9"/>
      <c r="AG137" s="9"/>
      <c r="AH137" s="9"/>
      <c r="AI137" s="9"/>
      <c r="AJ137" s="9"/>
      <c r="AK137" s="9"/>
      <c r="AL137" s="9"/>
    </row>
    <row r="138" spans="1:38" ht="76.5" x14ac:dyDescent="0.25">
      <c r="A138" s="11">
        <v>2</v>
      </c>
      <c r="B138" s="7" t="s">
        <v>38</v>
      </c>
      <c r="C138" s="7" t="s">
        <v>767</v>
      </c>
      <c r="D138" s="7" t="s">
        <v>111</v>
      </c>
      <c r="E138" s="11">
        <v>137</v>
      </c>
      <c r="F138" s="7" t="s">
        <v>768</v>
      </c>
      <c r="G138" s="7" t="s">
        <v>769</v>
      </c>
      <c r="H138" s="46">
        <v>37.861350000000002</v>
      </c>
      <c r="I138" s="11" t="s">
        <v>43</v>
      </c>
      <c r="J138" s="7"/>
      <c r="K138" s="7" t="s">
        <v>770</v>
      </c>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ht="38.25" x14ac:dyDescent="0.25">
      <c r="A139" s="11">
        <v>2</v>
      </c>
      <c r="B139" s="7" t="s">
        <v>38</v>
      </c>
      <c r="C139" s="7" t="s">
        <v>771</v>
      </c>
      <c r="D139" s="7" t="s">
        <v>59</v>
      </c>
      <c r="E139" s="11">
        <v>138</v>
      </c>
      <c r="F139" s="7" t="s">
        <v>772</v>
      </c>
      <c r="G139" s="7" t="s">
        <v>773</v>
      </c>
      <c r="H139" s="46">
        <v>189.5051326</v>
      </c>
      <c r="I139" s="11" t="s">
        <v>43</v>
      </c>
      <c r="J139" s="7"/>
      <c r="K139" s="7" t="s">
        <v>774</v>
      </c>
      <c r="L139" s="7"/>
      <c r="M139" s="7" t="s">
        <v>775</v>
      </c>
      <c r="N139" s="7"/>
      <c r="O139" s="7" t="s">
        <v>776</v>
      </c>
      <c r="P139" s="7"/>
      <c r="Q139" s="7" t="s">
        <v>777</v>
      </c>
      <c r="R139" s="7"/>
      <c r="S139" s="7"/>
      <c r="T139" s="7"/>
      <c r="U139" s="7"/>
      <c r="V139" s="7"/>
      <c r="W139" s="7"/>
      <c r="X139" s="7"/>
      <c r="Y139" s="7"/>
      <c r="Z139" s="7"/>
      <c r="AA139" s="7"/>
      <c r="AB139" s="7"/>
      <c r="AC139" s="7"/>
      <c r="AD139" s="7"/>
      <c r="AE139" s="7"/>
      <c r="AF139" s="7"/>
      <c r="AG139" s="7"/>
      <c r="AH139" s="7"/>
      <c r="AI139" s="7"/>
      <c r="AJ139" s="7"/>
      <c r="AK139" s="7"/>
      <c r="AL139" s="7"/>
    </row>
    <row r="140" spans="1:38" ht="51" x14ac:dyDescent="0.25">
      <c r="A140" s="11">
        <v>2</v>
      </c>
      <c r="B140" s="7" t="s">
        <v>38</v>
      </c>
      <c r="C140" s="7" t="s">
        <v>778</v>
      </c>
      <c r="D140" s="7" t="s">
        <v>111</v>
      </c>
      <c r="E140" s="11">
        <v>139</v>
      </c>
      <c r="F140" s="7" t="s">
        <v>779</v>
      </c>
      <c r="G140" s="7" t="s">
        <v>780</v>
      </c>
      <c r="H140" s="46">
        <v>59.441875600000003</v>
      </c>
      <c r="I140" s="11" t="s">
        <v>43</v>
      </c>
      <c r="J140" s="7"/>
      <c r="K140" s="7" t="s">
        <v>781</v>
      </c>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ht="127.5" x14ac:dyDescent="0.25">
      <c r="A141" s="11">
        <v>2</v>
      </c>
      <c r="B141" s="7" t="s">
        <v>38</v>
      </c>
      <c r="C141" s="7" t="s">
        <v>782</v>
      </c>
      <c r="D141" s="7" t="s">
        <v>111</v>
      </c>
      <c r="E141" s="11">
        <v>140</v>
      </c>
      <c r="F141" s="7" t="s">
        <v>783</v>
      </c>
      <c r="G141" s="7" t="s">
        <v>784</v>
      </c>
      <c r="H141" s="46">
        <v>113.3977625</v>
      </c>
      <c r="I141" s="11" t="s">
        <v>43</v>
      </c>
      <c r="J141" s="7"/>
      <c r="K141" s="7" t="s">
        <v>785</v>
      </c>
      <c r="L141" s="7" t="s">
        <v>786</v>
      </c>
      <c r="M141" s="7" t="s">
        <v>787</v>
      </c>
      <c r="N141" s="7" t="s">
        <v>788</v>
      </c>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ht="63.75" x14ac:dyDescent="0.25">
      <c r="A142" s="11">
        <v>2</v>
      </c>
      <c r="B142" s="7" t="s">
        <v>38</v>
      </c>
      <c r="C142" s="7" t="s">
        <v>789</v>
      </c>
      <c r="D142" s="9" t="s">
        <v>52</v>
      </c>
      <c r="E142" s="11">
        <v>141</v>
      </c>
      <c r="F142" s="9" t="s">
        <v>790</v>
      </c>
      <c r="G142" s="9" t="s">
        <v>791</v>
      </c>
      <c r="H142" s="46">
        <v>135.7694898</v>
      </c>
      <c r="I142" s="11" t="s">
        <v>43</v>
      </c>
      <c r="J142" s="9"/>
      <c r="K142" s="9" t="s">
        <v>792</v>
      </c>
      <c r="L142" s="10" t="s">
        <v>793</v>
      </c>
      <c r="M142" s="9" t="s">
        <v>794</v>
      </c>
      <c r="N142" s="10" t="s">
        <v>795</v>
      </c>
      <c r="O142" s="9" t="s">
        <v>796</v>
      </c>
      <c r="P142" s="10" t="s">
        <v>797</v>
      </c>
      <c r="Q142" s="9"/>
      <c r="R142" s="13"/>
      <c r="S142" s="9"/>
      <c r="T142" s="13"/>
      <c r="U142" s="9"/>
      <c r="V142" s="14"/>
      <c r="W142" s="9"/>
      <c r="X142" s="14"/>
      <c r="Y142" s="9"/>
      <c r="Z142" s="13"/>
      <c r="AA142" s="9"/>
      <c r="AB142" s="14"/>
      <c r="AC142" s="9"/>
      <c r="AD142" s="14"/>
      <c r="AE142" s="9"/>
      <c r="AF142" s="14"/>
      <c r="AG142" s="9"/>
      <c r="AH142" s="14"/>
      <c r="AI142" s="9"/>
      <c r="AJ142" s="14"/>
      <c r="AK142" s="9"/>
      <c r="AL142" s="14"/>
    </row>
    <row r="143" spans="1:38" ht="63.75" x14ac:dyDescent="0.25">
      <c r="A143" s="11">
        <v>2</v>
      </c>
      <c r="B143" s="7" t="s">
        <v>38</v>
      </c>
      <c r="C143" s="7" t="s">
        <v>798</v>
      </c>
      <c r="D143" s="9" t="s">
        <v>453</v>
      </c>
      <c r="E143" s="11">
        <v>142</v>
      </c>
      <c r="F143" s="9" t="s">
        <v>799</v>
      </c>
      <c r="G143" s="9" t="s">
        <v>800</v>
      </c>
      <c r="H143" s="46">
        <v>26.058994999999999</v>
      </c>
      <c r="I143" s="11" t="s">
        <v>43</v>
      </c>
      <c r="J143" s="9"/>
      <c r="K143" s="9" t="s">
        <v>801</v>
      </c>
      <c r="L143" s="10"/>
      <c r="M143" s="9"/>
      <c r="N143" s="10"/>
      <c r="O143" s="9"/>
      <c r="P143" s="10"/>
      <c r="Q143" s="9"/>
      <c r="R143" s="13"/>
      <c r="S143" s="9"/>
      <c r="T143" s="13"/>
      <c r="U143" s="9"/>
      <c r="V143" s="14"/>
      <c r="W143" s="9"/>
      <c r="X143" s="14"/>
      <c r="Y143" s="9"/>
      <c r="Z143" s="13"/>
      <c r="AA143" s="9"/>
      <c r="AB143" s="14"/>
      <c r="AC143" s="9"/>
      <c r="AD143" s="14"/>
      <c r="AE143" s="9"/>
      <c r="AF143" s="14"/>
      <c r="AG143" s="9"/>
      <c r="AH143" s="14"/>
      <c r="AI143" s="9"/>
      <c r="AJ143" s="14"/>
      <c r="AK143" s="9"/>
      <c r="AL143" s="14"/>
    </row>
    <row r="144" spans="1:38" ht="63.75" x14ac:dyDescent="0.25">
      <c r="A144" s="11">
        <v>2</v>
      </c>
      <c r="B144" s="7" t="s">
        <v>38</v>
      </c>
      <c r="C144" s="12" t="s">
        <v>802</v>
      </c>
      <c r="D144" s="9" t="s">
        <v>311</v>
      </c>
      <c r="E144" s="11">
        <v>143</v>
      </c>
      <c r="F144" s="12" t="s">
        <v>803</v>
      </c>
      <c r="G144" s="9" t="s">
        <v>804</v>
      </c>
      <c r="H144" s="46">
        <v>44.048212700000001</v>
      </c>
      <c r="I144" s="11" t="s">
        <v>43</v>
      </c>
      <c r="J144" s="9"/>
      <c r="K144" s="9" t="s">
        <v>805</v>
      </c>
      <c r="L144" s="9"/>
      <c r="M144" s="9" t="s">
        <v>806</v>
      </c>
      <c r="N144" s="9"/>
      <c r="O144" s="9" t="s">
        <v>807</v>
      </c>
      <c r="P144" s="9"/>
      <c r="Q144" s="9" t="s">
        <v>808</v>
      </c>
      <c r="R144" s="9"/>
      <c r="S144" s="9"/>
      <c r="T144" s="9"/>
      <c r="U144" s="9"/>
      <c r="V144" s="9"/>
      <c r="W144" s="9"/>
      <c r="X144" s="9"/>
      <c r="Y144" s="9"/>
      <c r="Z144" s="9"/>
      <c r="AA144" s="9"/>
      <c r="AB144" s="9"/>
      <c r="AC144" s="9"/>
      <c r="AD144" s="9"/>
      <c r="AE144" s="9"/>
      <c r="AF144" s="9"/>
      <c r="AG144" s="9"/>
      <c r="AH144" s="9"/>
      <c r="AI144" s="9"/>
      <c r="AJ144" s="9"/>
      <c r="AK144" s="9"/>
      <c r="AL144" s="9"/>
    </row>
    <row r="145" spans="1:38" ht="76.5" x14ac:dyDescent="0.25">
      <c r="A145" s="11">
        <v>2</v>
      </c>
      <c r="B145" s="7" t="s">
        <v>38</v>
      </c>
      <c r="C145" s="7" t="s">
        <v>809</v>
      </c>
      <c r="D145" s="7" t="s">
        <v>621</v>
      </c>
      <c r="E145" s="11">
        <v>144</v>
      </c>
      <c r="F145" s="7" t="s">
        <v>810</v>
      </c>
      <c r="G145" s="7" t="s">
        <v>811</v>
      </c>
      <c r="H145" s="46">
        <v>29.753229999999999</v>
      </c>
      <c r="I145" s="11" t="s">
        <v>43</v>
      </c>
      <c r="J145" s="7"/>
      <c r="K145" s="7" t="s">
        <v>812</v>
      </c>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ht="51" x14ac:dyDescent="0.25">
      <c r="A146" s="11">
        <v>2</v>
      </c>
      <c r="B146" s="7" t="s">
        <v>38</v>
      </c>
      <c r="C146" s="7" t="s">
        <v>494</v>
      </c>
      <c r="D146" s="7" t="s">
        <v>40</v>
      </c>
      <c r="E146" s="11">
        <v>145</v>
      </c>
      <c r="F146" s="7" t="s">
        <v>813</v>
      </c>
      <c r="G146" s="7" t="s">
        <v>814</v>
      </c>
      <c r="H146" s="46">
        <v>39.677950000000003</v>
      </c>
      <c r="I146" s="11" t="s">
        <v>43</v>
      </c>
      <c r="J146" s="7"/>
      <c r="K146" s="7" t="s">
        <v>815</v>
      </c>
      <c r="L146" s="7"/>
      <c r="M146" s="7"/>
      <c r="N146" s="9"/>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ht="63.75" x14ac:dyDescent="0.25">
      <c r="A147" s="11">
        <v>2</v>
      </c>
      <c r="B147" s="7" t="s">
        <v>38</v>
      </c>
      <c r="C147" s="7" t="s">
        <v>816</v>
      </c>
      <c r="D147" s="7" t="s">
        <v>40</v>
      </c>
      <c r="E147" s="11">
        <v>146</v>
      </c>
      <c r="F147" s="7" t="s">
        <v>817</v>
      </c>
      <c r="G147" s="7" t="s">
        <v>818</v>
      </c>
      <c r="H147" s="46">
        <v>4295.0861843000002</v>
      </c>
      <c r="I147" s="11" t="s">
        <v>43</v>
      </c>
      <c r="J147" s="7"/>
      <c r="K147" s="7" t="s">
        <v>819</v>
      </c>
      <c r="L147" s="7">
        <v>0</v>
      </c>
      <c r="M147" s="7" t="s">
        <v>820</v>
      </c>
      <c r="N147" s="9"/>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ht="63.75" x14ac:dyDescent="0.25">
      <c r="A148" s="11">
        <v>2</v>
      </c>
      <c r="B148" s="7" t="s">
        <v>38</v>
      </c>
      <c r="C148" s="7" t="s">
        <v>821</v>
      </c>
      <c r="D148" s="7" t="s">
        <v>40</v>
      </c>
      <c r="E148" s="11">
        <v>147</v>
      </c>
      <c r="F148" s="7" t="s">
        <v>822</v>
      </c>
      <c r="G148" s="7" t="s">
        <v>823</v>
      </c>
      <c r="H148" s="46">
        <v>773.19501739999998</v>
      </c>
      <c r="I148" s="11" t="s">
        <v>43</v>
      </c>
      <c r="J148" s="7"/>
      <c r="K148" s="7" t="s">
        <v>819</v>
      </c>
      <c r="L148" s="7">
        <v>0</v>
      </c>
      <c r="M148" s="7" t="s">
        <v>824</v>
      </c>
      <c r="N148" s="9"/>
      <c r="O148" s="7" t="s">
        <v>825</v>
      </c>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ht="102" x14ac:dyDescent="0.25">
      <c r="A149" s="11">
        <v>2</v>
      </c>
      <c r="B149" s="7" t="s">
        <v>38</v>
      </c>
      <c r="C149" s="7" t="s">
        <v>826</v>
      </c>
      <c r="D149" s="7" t="s">
        <v>40</v>
      </c>
      <c r="E149" s="11">
        <v>148</v>
      </c>
      <c r="F149" s="7" t="s">
        <v>827</v>
      </c>
      <c r="G149" s="7" t="s">
        <v>828</v>
      </c>
      <c r="H149" s="46">
        <v>47.4018783</v>
      </c>
      <c r="I149" s="11" t="s">
        <v>43</v>
      </c>
      <c r="J149" s="7"/>
      <c r="K149" s="7" t="s">
        <v>829</v>
      </c>
      <c r="L149" s="7"/>
      <c r="M149" s="7"/>
      <c r="N149" s="9"/>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ht="76.5" x14ac:dyDescent="0.25">
      <c r="A150" s="11">
        <v>2</v>
      </c>
      <c r="B150" s="7" t="s">
        <v>38</v>
      </c>
      <c r="C150" s="7" t="s">
        <v>834</v>
      </c>
      <c r="D150" s="9" t="s">
        <v>40</v>
      </c>
      <c r="E150" s="11">
        <v>149</v>
      </c>
      <c r="F150" s="9" t="s">
        <v>835</v>
      </c>
      <c r="G150" s="9" t="s">
        <v>836</v>
      </c>
      <c r="H150" s="46">
        <v>148.657274</v>
      </c>
      <c r="I150" s="11" t="s">
        <v>43</v>
      </c>
      <c r="J150" s="9"/>
      <c r="K150" s="9" t="s">
        <v>837</v>
      </c>
      <c r="L150" s="10" t="s">
        <v>838</v>
      </c>
      <c r="M150" s="9" t="s">
        <v>839</v>
      </c>
      <c r="N150" s="10" t="s">
        <v>838</v>
      </c>
      <c r="O150" s="9"/>
      <c r="P150" s="10"/>
      <c r="Q150" s="9"/>
      <c r="R150" s="11"/>
      <c r="S150" s="9"/>
      <c r="T150" s="11"/>
      <c r="U150" s="9"/>
      <c r="V150" s="11"/>
      <c r="W150" s="9"/>
      <c r="X150" s="11"/>
      <c r="Y150" s="9"/>
      <c r="Z150" s="11"/>
      <c r="AA150" s="9"/>
      <c r="AB150" s="9"/>
      <c r="AC150" s="9"/>
      <c r="AD150" s="9"/>
      <c r="AE150" s="9"/>
      <c r="AF150" s="9"/>
      <c r="AG150" s="9"/>
      <c r="AH150" s="9"/>
      <c r="AI150" s="9"/>
      <c r="AJ150" s="9"/>
      <c r="AK150" s="9"/>
      <c r="AL150" s="9"/>
    </row>
    <row r="151" spans="1:38" ht="89.25" x14ac:dyDescent="0.25">
      <c r="A151" s="11">
        <v>2</v>
      </c>
      <c r="B151" s="7" t="s">
        <v>38</v>
      </c>
      <c r="C151" s="7" t="s">
        <v>258</v>
      </c>
      <c r="D151" s="7" t="s">
        <v>117</v>
      </c>
      <c r="E151" s="11">
        <v>150</v>
      </c>
      <c r="F151" s="7" t="s">
        <v>840</v>
      </c>
      <c r="G151" s="7" t="s">
        <v>841</v>
      </c>
      <c r="H151" s="46">
        <v>972.00305189999995</v>
      </c>
      <c r="I151" s="11" t="s">
        <v>43</v>
      </c>
      <c r="J151" s="7"/>
      <c r="K151" s="7" t="s">
        <v>842</v>
      </c>
      <c r="L151" s="7">
        <v>1261482</v>
      </c>
      <c r="M151" s="7" t="s">
        <v>843</v>
      </c>
      <c r="N151" s="7">
        <v>1261522</v>
      </c>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ht="76.5" x14ac:dyDescent="0.25">
      <c r="A152" s="11">
        <v>2</v>
      </c>
      <c r="B152" s="7" t="s">
        <v>38</v>
      </c>
      <c r="C152" s="7" t="s">
        <v>844</v>
      </c>
      <c r="D152" s="7" t="s">
        <v>311</v>
      </c>
      <c r="E152" s="11">
        <v>151</v>
      </c>
      <c r="F152" s="7" t="s">
        <v>845</v>
      </c>
      <c r="G152" s="7" t="s">
        <v>846</v>
      </c>
      <c r="H152" s="46">
        <v>77.0545501</v>
      </c>
      <c r="I152" s="11" t="s">
        <v>43</v>
      </c>
      <c r="J152" s="7"/>
      <c r="K152" s="7" t="s">
        <v>847</v>
      </c>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ht="63.75" x14ac:dyDescent="0.25">
      <c r="A153" s="11">
        <v>2</v>
      </c>
      <c r="B153" s="7" t="s">
        <v>38</v>
      </c>
      <c r="C153" s="7" t="s">
        <v>469</v>
      </c>
      <c r="D153" s="7" t="s">
        <v>117</v>
      </c>
      <c r="E153" s="11">
        <v>152</v>
      </c>
      <c r="F153" s="7" t="s">
        <v>848</v>
      </c>
      <c r="G153" s="7" t="s">
        <v>849</v>
      </c>
      <c r="H153" s="46">
        <v>26.31682</v>
      </c>
      <c r="I153" s="11" t="s">
        <v>43</v>
      </c>
      <c r="J153" s="7"/>
      <c r="K153" s="7" t="s">
        <v>850</v>
      </c>
      <c r="L153" s="7"/>
      <c r="M153" s="7" t="s">
        <v>851</v>
      </c>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ht="153" x14ac:dyDescent="0.25">
      <c r="A154" s="11">
        <v>2</v>
      </c>
      <c r="B154" s="7" t="s">
        <v>38</v>
      </c>
      <c r="C154" s="7" t="s">
        <v>852</v>
      </c>
      <c r="D154" s="7" t="s">
        <v>117</v>
      </c>
      <c r="E154" s="11">
        <v>153</v>
      </c>
      <c r="F154" s="7" t="s">
        <v>853</v>
      </c>
      <c r="G154" s="7" t="s">
        <v>854</v>
      </c>
      <c r="H154" s="46">
        <v>26.266819999999999</v>
      </c>
      <c r="I154" s="11" t="s">
        <v>43</v>
      </c>
      <c r="J154" s="7"/>
      <c r="K154" s="7" t="s">
        <v>853</v>
      </c>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ht="153" x14ac:dyDescent="0.25">
      <c r="A155" s="11">
        <v>2</v>
      </c>
      <c r="B155" s="7" t="s">
        <v>38</v>
      </c>
      <c r="C155" s="7" t="s">
        <v>834</v>
      </c>
      <c r="D155" s="9" t="s">
        <v>40</v>
      </c>
      <c r="E155" s="11">
        <v>154</v>
      </c>
      <c r="F155" s="9" t="s">
        <v>855</v>
      </c>
      <c r="G155" s="9" t="s">
        <v>856</v>
      </c>
      <c r="H155" s="46">
        <v>183.39935070000001</v>
      </c>
      <c r="I155" s="11" t="s">
        <v>43</v>
      </c>
      <c r="J155" s="9"/>
      <c r="K155" s="9" t="s">
        <v>857</v>
      </c>
      <c r="L155" s="10"/>
      <c r="M155" s="9"/>
      <c r="N155" s="10"/>
      <c r="O155" s="9"/>
      <c r="P155" s="10"/>
      <c r="Q155" s="9"/>
      <c r="R155" s="13"/>
      <c r="S155" s="9"/>
      <c r="T155" s="13"/>
      <c r="U155" s="9"/>
      <c r="V155" s="14"/>
      <c r="W155" s="9"/>
      <c r="X155" s="14"/>
      <c r="Y155" s="9"/>
      <c r="Z155" s="9"/>
      <c r="AA155" s="9"/>
      <c r="AB155" s="9"/>
      <c r="AC155" s="9"/>
      <c r="AD155" s="9"/>
      <c r="AE155" s="9"/>
      <c r="AF155" s="9"/>
      <c r="AG155" s="9"/>
      <c r="AH155" s="9"/>
      <c r="AI155" s="9"/>
      <c r="AJ155" s="9"/>
      <c r="AK155" s="9"/>
      <c r="AL155" s="9"/>
    </row>
    <row r="156" spans="1:38" ht="114.75" x14ac:dyDescent="0.25">
      <c r="A156" s="11">
        <v>2</v>
      </c>
      <c r="B156" s="7" t="s">
        <v>38</v>
      </c>
      <c r="C156" s="7" t="s">
        <v>731</v>
      </c>
      <c r="D156" s="7" t="s">
        <v>732</v>
      </c>
      <c r="E156" s="11">
        <v>155</v>
      </c>
      <c r="F156" s="7" t="s">
        <v>858</v>
      </c>
      <c r="G156" s="7" t="s">
        <v>859</v>
      </c>
      <c r="H156" s="46">
        <v>62.964714999999998</v>
      </c>
      <c r="I156" s="11" t="s">
        <v>43</v>
      </c>
      <c r="J156" s="7"/>
      <c r="K156" s="7" t="s">
        <v>860</v>
      </c>
      <c r="L156" s="7"/>
      <c r="M156" s="7" t="s">
        <v>861</v>
      </c>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ht="63.75" x14ac:dyDescent="0.25">
      <c r="A157" s="11">
        <v>2</v>
      </c>
      <c r="B157" s="7" t="s">
        <v>38</v>
      </c>
      <c r="C157" s="21" t="s">
        <v>862</v>
      </c>
      <c r="D157" s="9" t="s">
        <v>170</v>
      </c>
      <c r="E157" s="11">
        <v>156</v>
      </c>
      <c r="F157" s="21" t="s">
        <v>863</v>
      </c>
      <c r="G157" s="9" t="s">
        <v>864</v>
      </c>
      <c r="H157" s="46">
        <v>42.765889999999999</v>
      </c>
      <c r="I157" s="11" t="s">
        <v>43</v>
      </c>
      <c r="J157" s="9"/>
      <c r="K157" s="9" t="s">
        <v>865</v>
      </c>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row>
    <row r="158" spans="1:38" ht="102" x14ac:dyDescent="0.25">
      <c r="A158" s="11">
        <v>2</v>
      </c>
      <c r="B158" s="7" t="s">
        <v>38</v>
      </c>
      <c r="C158" s="7" t="s">
        <v>866</v>
      </c>
      <c r="D158" s="9" t="s">
        <v>150</v>
      </c>
      <c r="E158" s="11">
        <v>157</v>
      </c>
      <c r="F158" s="7" t="s">
        <v>867</v>
      </c>
      <c r="G158" s="7" t="s">
        <v>868</v>
      </c>
      <c r="H158" s="46">
        <v>43.405529999999999</v>
      </c>
      <c r="I158" s="11" t="s">
        <v>43</v>
      </c>
      <c r="J158" s="7"/>
      <c r="K158" s="7" t="s">
        <v>869</v>
      </c>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ht="76.5" x14ac:dyDescent="0.25">
      <c r="A159" s="11">
        <v>2</v>
      </c>
      <c r="B159" s="7" t="s">
        <v>38</v>
      </c>
      <c r="C159" s="7" t="s">
        <v>870</v>
      </c>
      <c r="D159" s="9" t="s">
        <v>59</v>
      </c>
      <c r="E159" s="11">
        <v>158</v>
      </c>
      <c r="F159" s="9" t="s">
        <v>867</v>
      </c>
      <c r="G159" s="9" t="s">
        <v>871</v>
      </c>
      <c r="H159" s="8">
        <v>33.996110000000002</v>
      </c>
      <c r="I159" s="11" t="s">
        <v>43</v>
      </c>
      <c r="J159" s="9"/>
      <c r="K159" s="9" t="s">
        <v>872</v>
      </c>
      <c r="L159" s="10"/>
      <c r="M159" s="9"/>
      <c r="N159" s="10"/>
      <c r="O159" s="9"/>
      <c r="P159" s="10"/>
      <c r="Q159" s="9"/>
      <c r="R159" s="13"/>
      <c r="S159" s="9"/>
      <c r="T159" s="13"/>
      <c r="U159" s="9"/>
      <c r="V159" s="14"/>
      <c r="W159" s="9"/>
      <c r="X159" s="14"/>
      <c r="Y159" s="9"/>
      <c r="Z159" s="13"/>
      <c r="AA159" s="9"/>
      <c r="AB159" s="14"/>
      <c r="AC159" s="9"/>
      <c r="AD159" s="14"/>
      <c r="AE159" s="9"/>
      <c r="AF159" s="14"/>
      <c r="AG159" s="9"/>
      <c r="AH159" s="14"/>
      <c r="AI159" s="9"/>
      <c r="AJ159" s="14"/>
      <c r="AK159" s="9"/>
      <c r="AL159" s="14"/>
    </row>
    <row r="160" spans="1:38" ht="51" x14ac:dyDescent="0.25">
      <c r="A160" s="11">
        <v>2</v>
      </c>
      <c r="B160" s="7" t="s">
        <v>38</v>
      </c>
      <c r="C160" s="7" t="s">
        <v>873</v>
      </c>
      <c r="D160" s="7" t="s">
        <v>52</v>
      </c>
      <c r="E160" s="11">
        <v>159</v>
      </c>
      <c r="F160" s="7" t="s">
        <v>874</v>
      </c>
      <c r="G160" s="7" t="s">
        <v>875</v>
      </c>
      <c r="H160" s="46">
        <v>43.405529999999999</v>
      </c>
      <c r="I160" s="11" t="s">
        <v>43</v>
      </c>
      <c r="J160" s="15"/>
      <c r="K160" s="7" t="s">
        <v>876</v>
      </c>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ht="51" x14ac:dyDescent="0.25">
      <c r="A161" s="11">
        <v>2</v>
      </c>
      <c r="B161" s="7" t="s">
        <v>38</v>
      </c>
      <c r="C161" s="7" t="s">
        <v>144</v>
      </c>
      <c r="D161" s="7" t="s">
        <v>52</v>
      </c>
      <c r="E161" s="11">
        <v>160</v>
      </c>
      <c r="F161" s="7" t="s">
        <v>877</v>
      </c>
      <c r="G161" s="7" t="s">
        <v>878</v>
      </c>
      <c r="H161" s="46">
        <v>400.13265269999999</v>
      </c>
      <c r="I161" s="11" t="s">
        <v>43</v>
      </c>
      <c r="J161" s="7"/>
      <c r="K161" s="7" t="s">
        <v>879</v>
      </c>
      <c r="L161" s="7"/>
      <c r="M161" s="7"/>
      <c r="N161" s="9"/>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ht="89.25" x14ac:dyDescent="0.25">
      <c r="A162" s="11">
        <v>2</v>
      </c>
      <c r="B162" s="7" t="s">
        <v>38</v>
      </c>
      <c r="C162" s="7" t="s">
        <v>880</v>
      </c>
      <c r="D162" s="7" t="s">
        <v>117</v>
      </c>
      <c r="E162" s="11">
        <v>161</v>
      </c>
      <c r="F162" s="7" t="s">
        <v>881</v>
      </c>
      <c r="G162" s="7" t="s">
        <v>882</v>
      </c>
      <c r="H162" s="46">
        <v>386.5797316</v>
      </c>
      <c r="I162" s="11" t="s">
        <v>43</v>
      </c>
      <c r="J162" s="7"/>
      <c r="K162" s="7" t="s">
        <v>883</v>
      </c>
      <c r="L162" s="7"/>
      <c r="M162" s="7" t="s">
        <v>884</v>
      </c>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ht="76.5" x14ac:dyDescent="0.25">
      <c r="A163" s="11">
        <v>2</v>
      </c>
      <c r="B163" s="7" t="s">
        <v>38</v>
      </c>
      <c r="C163" s="7" t="s">
        <v>345</v>
      </c>
      <c r="D163" s="7" t="s">
        <v>40</v>
      </c>
      <c r="E163" s="11">
        <v>162</v>
      </c>
      <c r="F163" s="7" t="s">
        <v>885</v>
      </c>
      <c r="G163" s="7" t="s">
        <v>886</v>
      </c>
      <c r="H163" s="46">
        <v>43.682450000000003</v>
      </c>
      <c r="I163" s="11" t="s">
        <v>43</v>
      </c>
      <c r="J163" s="7"/>
      <c r="K163" s="7" t="s">
        <v>887</v>
      </c>
      <c r="L163" s="7">
        <v>0</v>
      </c>
      <c r="M163" s="7" t="s">
        <v>888</v>
      </c>
      <c r="N163" s="9">
        <v>0</v>
      </c>
      <c r="O163" s="7" t="s">
        <v>889</v>
      </c>
      <c r="P163" s="7"/>
      <c r="Q163" s="7" t="s">
        <v>890</v>
      </c>
      <c r="R163" s="7"/>
      <c r="S163" s="7"/>
      <c r="T163" s="7"/>
      <c r="U163" s="7"/>
      <c r="V163" s="7"/>
      <c r="W163" s="7"/>
      <c r="X163" s="7"/>
      <c r="Y163" s="7"/>
      <c r="Z163" s="7"/>
      <c r="AA163" s="7"/>
      <c r="AB163" s="7"/>
      <c r="AC163" s="7"/>
      <c r="AD163" s="7"/>
      <c r="AE163" s="7"/>
      <c r="AF163" s="7"/>
      <c r="AG163" s="7"/>
      <c r="AH163" s="7"/>
      <c r="AI163" s="7"/>
      <c r="AJ163" s="7"/>
      <c r="AK163" s="7"/>
      <c r="AL163" s="7"/>
    </row>
    <row r="164" spans="1:38" ht="204" x14ac:dyDescent="0.25">
      <c r="A164" s="11">
        <v>2</v>
      </c>
      <c r="B164" s="7" t="s">
        <v>38</v>
      </c>
      <c r="C164" s="7" t="s">
        <v>288</v>
      </c>
      <c r="D164" s="7" t="s">
        <v>170</v>
      </c>
      <c r="E164" s="11">
        <v>163</v>
      </c>
      <c r="F164" s="7" t="s">
        <v>891</v>
      </c>
      <c r="G164" s="7" t="s">
        <v>892</v>
      </c>
      <c r="H164" s="46">
        <v>900.37134000000003</v>
      </c>
      <c r="I164" s="11" t="s">
        <v>43</v>
      </c>
      <c r="J164" s="7"/>
      <c r="K164" s="7" t="s">
        <v>893</v>
      </c>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ht="102" x14ac:dyDescent="0.25">
      <c r="A165" s="11">
        <v>2</v>
      </c>
      <c r="B165" s="7" t="s">
        <v>38</v>
      </c>
      <c r="C165" s="7" t="s">
        <v>272</v>
      </c>
      <c r="D165" s="7" t="s">
        <v>117</v>
      </c>
      <c r="E165" s="11">
        <v>164</v>
      </c>
      <c r="F165" s="7" t="s">
        <v>894</v>
      </c>
      <c r="G165" s="7" t="s">
        <v>895</v>
      </c>
      <c r="H165" s="46">
        <v>25.021380000000001</v>
      </c>
      <c r="I165" s="11" t="s">
        <v>43</v>
      </c>
      <c r="J165" s="7"/>
      <c r="K165" s="7" t="s">
        <v>896</v>
      </c>
      <c r="L165" s="7"/>
      <c r="M165" s="7"/>
      <c r="N165" s="9"/>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ht="89.25" x14ac:dyDescent="0.25">
      <c r="A166" s="11">
        <v>2</v>
      </c>
      <c r="B166" s="7" t="s">
        <v>38</v>
      </c>
      <c r="C166" s="7" t="s">
        <v>903</v>
      </c>
      <c r="D166" s="7" t="s">
        <v>201</v>
      </c>
      <c r="E166" s="11">
        <v>165</v>
      </c>
      <c r="F166" s="7" t="s">
        <v>904</v>
      </c>
      <c r="G166" s="7" t="s">
        <v>905</v>
      </c>
      <c r="H166" s="46">
        <v>608.67336999999998</v>
      </c>
      <c r="I166" s="11" t="s">
        <v>43</v>
      </c>
      <c r="J166" s="7"/>
      <c r="K166" s="7" t="s">
        <v>906</v>
      </c>
      <c r="L166" s="7"/>
      <c r="M166" s="7" t="s">
        <v>907</v>
      </c>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ht="76.5" x14ac:dyDescent="0.25">
      <c r="A167" s="11">
        <v>2</v>
      </c>
      <c r="B167" s="7" t="s">
        <v>38</v>
      </c>
      <c r="C167" s="7" t="s">
        <v>908</v>
      </c>
      <c r="D167" s="9" t="s">
        <v>117</v>
      </c>
      <c r="E167" s="11">
        <v>166</v>
      </c>
      <c r="F167" s="9" t="s">
        <v>909</v>
      </c>
      <c r="G167" s="9" t="s">
        <v>910</v>
      </c>
      <c r="H167" s="46">
        <v>33.380009999999999</v>
      </c>
      <c r="I167" s="11" t="s">
        <v>43</v>
      </c>
      <c r="J167" s="9"/>
      <c r="K167" s="9" t="s">
        <v>909</v>
      </c>
      <c r="L167" s="10"/>
      <c r="M167" s="9"/>
      <c r="N167" s="10"/>
      <c r="O167" s="9"/>
      <c r="P167" s="10"/>
      <c r="Q167" s="9"/>
      <c r="R167" s="11"/>
      <c r="S167" s="9"/>
      <c r="T167" s="11"/>
      <c r="U167" s="9"/>
      <c r="V167" s="11"/>
      <c r="W167" s="9"/>
      <c r="X167" s="11"/>
      <c r="Y167" s="9"/>
      <c r="Z167" s="11"/>
      <c r="AA167" s="9"/>
      <c r="AB167" s="9"/>
      <c r="AC167" s="9"/>
      <c r="AD167" s="9"/>
      <c r="AE167" s="9"/>
      <c r="AF167" s="9"/>
      <c r="AG167" s="9"/>
      <c r="AH167" s="9"/>
      <c r="AI167" s="9"/>
      <c r="AJ167" s="9"/>
      <c r="AK167" s="9"/>
      <c r="AL167" s="9"/>
    </row>
    <row r="168" spans="1:38" ht="89.25" x14ac:dyDescent="0.25">
      <c r="A168" s="11">
        <v>2</v>
      </c>
      <c r="B168" s="7" t="s">
        <v>38</v>
      </c>
      <c r="C168" s="7" t="s">
        <v>911</v>
      </c>
      <c r="D168" s="7" t="s">
        <v>52</v>
      </c>
      <c r="E168" s="11">
        <v>167</v>
      </c>
      <c r="F168" s="7" t="s">
        <v>912</v>
      </c>
      <c r="G168" s="7" t="s">
        <v>913</v>
      </c>
      <c r="H168" s="46">
        <v>3482.6312229999999</v>
      </c>
      <c r="I168" s="11" t="s">
        <v>43</v>
      </c>
      <c r="J168" s="7"/>
      <c r="K168" s="7" t="s">
        <v>914</v>
      </c>
      <c r="L168" s="7">
        <v>529479</v>
      </c>
      <c r="M168" s="7" t="s">
        <v>915</v>
      </c>
      <c r="N168" s="7">
        <v>529446</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ht="89.25" x14ac:dyDescent="0.25">
      <c r="A169" s="11">
        <v>2</v>
      </c>
      <c r="B169" s="7" t="s">
        <v>38</v>
      </c>
      <c r="C169" s="7" t="s">
        <v>916</v>
      </c>
      <c r="D169" s="9" t="s">
        <v>150</v>
      </c>
      <c r="E169" s="11">
        <v>168</v>
      </c>
      <c r="F169" s="7" t="s">
        <v>917</v>
      </c>
      <c r="G169" s="7" t="s">
        <v>918</v>
      </c>
      <c r="H169" s="46">
        <v>3619.6004542000001</v>
      </c>
      <c r="I169" s="11" t="s">
        <v>43</v>
      </c>
      <c r="J169" s="7"/>
      <c r="K169" s="7" t="s">
        <v>919</v>
      </c>
      <c r="L169" s="7"/>
      <c r="M169" s="7" t="s">
        <v>920</v>
      </c>
      <c r="N169" s="7"/>
      <c r="O169" s="7" t="s">
        <v>921</v>
      </c>
      <c r="P169" s="7"/>
      <c r="Q169" s="7" t="s">
        <v>922</v>
      </c>
      <c r="R169" s="7"/>
      <c r="S169" s="7" t="s">
        <v>923</v>
      </c>
      <c r="T169" s="7"/>
      <c r="U169" s="7"/>
      <c r="V169" s="7"/>
      <c r="W169" s="7"/>
      <c r="X169" s="7"/>
      <c r="Y169" s="7"/>
      <c r="Z169" s="7"/>
      <c r="AA169" s="7"/>
      <c r="AB169" s="7"/>
      <c r="AC169" s="7"/>
      <c r="AD169" s="7"/>
      <c r="AE169" s="7"/>
      <c r="AF169" s="7"/>
      <c r="AG169" s="7"/>
      <c r="AH169" s="7"/>
      <c r="AI169" s="7"/>
      <c r="AJ169" s="7"/>
      <c r="AK169" s="7"/>
      <c r="AL169" s="7"/>
    </row>
    <row r="170" spans="1:38" ht="114.75" x14ac:dyDescent="0.25">
      <c r="A170" s="11">
        <v>2</v>
      </c>
      <c r="B170" s="7" t="s">
        <v>38</v>
      </c>
      <c r="C170" s="7" t="s">
        <v>924</v>
      </c>
      <c r="D170" s="9" t="s">
        <v>150</v>
      </c>
      <c r="E170" s="11">
        <v>169</v>
      </c>
      <c r="F170" s="7" t="s">
        <v>925</v>
      </c>
      <c r="G170" s="7" t="s">
        <v>926</v>
      </c>
      <c r="H170" s="46">
        <v>75.267099999999999</v>
      </c>
      <c r="I170" s="11" t="s">
        <v>43</v>
      </c>
      <c r="J170" s="7"/>
      <c r="K170" s="7" t="s">
        <v>927</v>
      </c>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ht="191.25" x14ac:dyDescent="0.25">
      <c r="A171" s="11">
        <v>2</v>
      </c>
      <c r="B171" s="7" t="s">
        <v>38</v>
      </c>
      <c r="C171" s="7" t="s">
        <v>928</v>
      </c>
      <c r="D171" s="7" t="s">
        <v>929</v>
      </c>
      <c r="E171" s="11">
        <v>170</v>
      </c>
      <c r="F171" s="7" t="s">
        <v>930</v>
      </c>
      <c r="G171" s="7" t="s">
        <v>931</v>
      </c>
      <c r="H171" s="46">
        <v>244.85952</v>
      </c>
      <c r="I171" s="11" t="s">
        <v>43</v>
      </c>
      <c r="J171" s="7"/>
      <c r="K171" s="7" t="s">
        <v>932</v>
      </c>
      <c r="L171" s="7">
        <v>716922</v>
      </c>
      <c r="M171" s="7" t="s">
        <v>933</v>
      </c>
      <c r="N171" s="7"/>
      <c r="O171" s="7" t="s">
        <v>934</v>
      </c>
      <c r="P171" s="7">
        <v>554790</v>
      </c>
      <c r="Q171" s="7"/>
      <c r="R171" s="7"/>
      <c r="S171" s="7"/>
      <c r="T171" s="7"/>
      <c r="U171" s="7"/>
      <c r="V171" s="7"/>
      <c r="W171" s="7"/>
      <c r="X171" s="7"/>
      <c r="Y171" s="7"/>
      <c r="Z171" s="7"/>
      <c r="AA171" s="7"/>
      <c r="AB171" s="7"/>
      <c r="AC171" s="7"/>
      <c r="AD171" s="7"/>
      <c r="AE171" s="7"/>
      <c r="AF171" s="7"/>
      <c r="AG171" s="7"/>
      <c r="AH171" s="7"/>
      <c r="AI171" s="7"/>
      <c r="AJ171" s="7"/>
      <c r="AK171" s="7"/>
      <c r="AL171" s="7"/>
    </row>
    <row r="172" spans="1:38" ht="165.75" x14ac:dyDescent="0.25">
      <c r="A172" s="11">
        <v>2</v>
      </c>
      <c r="B172" s="7" t="s">
        <v>38</v>
      </c>
      <c r="C172" s="7" t="s">
        <v>935</v>
      </c>
      <c r="D172" s="7" t="s">
        <v>117</v>
      </c>
      <c r="E172" s="11">
        <v>171</v>
      </c>
      <c r="F172" s="7" t="s">
        <v>936</v>
      </c>
      <c r="G172" s="7" t="s">
        <v>937</v>
      </c>
      <c r="H172" s="46">
        <v>894.61691229999997</v>
      </c>
      <c r="I172" s="11" t="s">
        <v>43</v>
      </c>
      <c r="J172" s="7"/>
      <c r="K172" s="7" t="s">
        <v>938</v>
      </c>
      <c r="L172" s="7"/>
      <c r="M172" s="7" t="s">
        <v>939</v>
      </c>
      <c r="N172" s="7"/>
      <c r="O172" s="7" t="s">
        <v>940</v>
      </c>
      <c r="P172" s="7"/>
      <c r="Q172" s="7" t="s">
        <v>941</v>
      </c>
      <c r="R172" s="7"/>
      <c r="S172" s="7"/>
      <c r="T172" s="7"/>
      <c r="U172" s="7"/>
      <c r="V172" s="7"/>
      <c r="W172" s="7"/>
      <c r="X172" s="7"/>
      <c r="Y172" s="7"/>
      <c r="Z172" s="7"/>
      <c r="AA172" s="7"/>
      <c r="AB172" s="7"/>
      <c r="AC172" s="7"/>
      <c r="AD172" s="7"/>
      <c r="AE172" s="7"/>
      <c r="AF172" s="7"/>
      <c r="AG172" s="7"/>
      <c r="AH172" s="7"/>
      <c r="AI172" s="7"/>
      <c r="AJ172" s="7"/>
      <c r="AK172" s="7"/>
      <c r="AL172" s="7"/>
    </row>
    <row r="173" spans="1:38" ht="76.5" x14ac:dyDescent="0.25">
      <c r="A173" s="11">
        <v>2</v>
      </c>
      <c r="B173" s="7" t="s">
        <v>38</v>
      </c>
      <c r="C173" s="11" t="s">
        <v>942</v>
      </c>
      <c r="D173" s="7" t="s">
        <v>52</v>
      </c>
      <c r="E173" s="11">
        <v>172</v>
      </c>
      <c r="F173" s="7" t="s">
        <v>943</v>
      </c>
      <c r="G173" s="7" t="s">
        <v>944</v>
      </c>
      <c r="H173" s="46">
        <v>27.25825</v>
      </c>
      <c r="I173" s="11" t="s">
        <v>43</v>
      </c>
      <c r="J173" s="9"/>
      <c r="K173" s="9" t="s">
        <v>945</v>
      </c>
      <c r="L173" s="9"/>
      <c r="M173" s="9" t="s">
        <v>946</v>
      </c>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row>
    <row r="174" spans="1:38" ht="63.75" x14ac:dyDescent="0.25">
      <c r="A174" s="11">
        <v>2</v>
      </c>
      <c r="B174" s="7" t="s">
        <v>38</v>
      </c>
      <c r="C174" s="7" t="s">
        <v>947</v>
      </c>
      <c r="D174" s="9" t="s">
        <v>59</v>
      </c>
      <c r="E174" s="11">
        <v>173</v>
      </c>
      <c r="F174" s="9" t="s">
        <v>948</v>
      </c>
      <c r="G174" s="9" t="s">
        <v>949</v>
      </c>
      <c r="H174" s="46">
        <v>50.247851199999999</v>
      </c>
      <c r="I174" s="11" t="s">
        <v>43</v>
      </c>
      <c r="J174" s="9"/>
      <c r="K174" s="9" t="s">
        <v>950</v>
      </c>
      <c r="L174" s="10"/>
      <c r="M174" s="9"/>
      <c r="N174" s="10"/>
      <c r="O174" s="9"/>
      <c r="P174" s="10"/>
      <c r="Q174" s="9"/>
      <c r="R174" s="13"/>
      <c r="S174" s="9"/>
      <c r="T174" s="13"/>
      <c r="U174" s="9"/>
      <c r="V174" s="14"/>
      <c r="W174" s="9"/>
      <c r="X174" s="14"/>
      <c r="Y174" s="9"/>
      <c r="Z174" s="13"/>
      <c r="AA174" s="9"/>
      <c r="AB174" s="14"/>
      <c r="AC174" s="9"/>
      <c r="AD174" s="14"/>
      <c r="AE174" s="9"/>
      <c r="AF174" s="14"/>
      <c r="AG174" s="9"/>
      <c r="AH174" s="14"/>
      <c r="AI174" s="9"/>
      <c r="AJ174" s="14"/>
      <c r="AK174" s="9"/>
      <c r="AL174" s="14"/>
    </row>
    <row r="175" spans="1:38" ht="127.5" x14ac:dyDescent="0.25">
      <c r="A175" s="11">
        <v>2</v>
      </c>
      <c r="B175" s="7" t="s">
        <v>38</v>
      </c>
      <c r="C175" s="7" t="s">
        <v>951</v>
      </c>
      <c r="D175" s="7" t="s">
        <v>59</v>
      </c>
      <c r="E175" s="11">
        <v>174</v>
      </c>
      <c r="F175" s="7" t="s">
        <v>952</v>
      </c>
      <c r="G175" s="7" t="s">
        <v>953</v>
      </c>
      <c r="H175" s="46">
        <v>9014.0937493000001</v>
      </c>
      <c r="I175" s="11" t="s">
        <v>43</v>
      </c>
      <c r="J175" s="7" t="s">
        <v>954</v>
      </c>
      <c r="K175" s="7" t="s">
        <v>955</v>
      </c>
      <c r="L175" s="7" t="s">
        <v>956</v>
      </c>
      <c r="M175" s="7" t="s">
        <v>957</v>
      </c>
      <c r="N175" s="7" t="s">
        <v>958</v>
      </c>
      <c r="O175" s="7" t="s">
        <v>959</v>
      </c>
      <c r="P175" s="7" t="s">
        <v>960</v>
      </c>
      <c r="Q175" s="7" t="s">
        <v>961</v>
      </c>
      <c r="R175" s="7" t="s">
        <v>962</v>
      </c>
      <c r="S175" s="7" t="s">
        <v>963</v>
      </c>
      <c r="T175" s="7" t="s">
        <v>964</v>
      </c>
      <c r="U175" s="7"/>
      <c r="V175" s="7"/>
      <c r="W175" s="7"/>
      <c r="X175" s="7"/>
      <c r="Y175" s="7"/>
      <c r="Z175" s="7"/>
      <c r="AA175" s="7"/>
      <c r="AB175" s="7"/>
      <c r="AC175" s="7"/>
      <c r="AD175" s="7"/>
      <c r="AE175" s="7"/>
      <c r="AF175" s="7"/>
      <c r="AG175" s="7"/>
      <c r="AH175" s="7"/>
      <c r="AI175" s="7"/>
      <c r="AJ175" s="7"/>
      <c r="AK175" s="7"/>
      <c r="AL175" s="7"/>
    </row>
    <row r="176" spans="1:38" ht="51" x14ac:dyDescent="0.25">
      <c r="A176" s="11">
        <v>2</v>
      </c>
      <c r="B176" s="7" t="s">
        <v>38</v>
      </c>
      <c r="C176" s="7" t="s">
        <v>351</v>
      </c>
      <c r="D176" s="7" t="s">
        <v>40</v>
      </c>
      <c r="E176" s="11">
        <v>175</v>
      </c>
      <c r="F176" s="7" t="s">
        <v>965</v>
      </c>
      <c r="G176" s="7" t="s">
        <v>966</v>
      </c>
      <c r="H176" s="46">
        <v>303.52</v>
      </c>
      <c r="I176" s="11" t="s">
        <v>43</v>
      </c>
      <c r="J176" s="7"/>
      <c r="K176" s="7" t="s">
        <v>967</v>
      </c>
      <c r="L176" s="7">
        <v>0</v>
      </c>
      <c r="M176" s="7" t="s">
        <v>968</v>
      </c>
      <c r="N176" s="9"/>
      <c r="O176" s="7" t="s">
        <v>969</v>
      </c>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ht="63.75" x14ac:dyDescent="0.25">
      <c r="A177" s="11">
        <v>2</v>
      </c>
      <c r="B177" s="7" t="s">
        <v>38</v>
      </c>
      <c r="C177" s="7" t="s">
        <v>970</v>
      </c>
      <c r="D177" s="7" t="s">
        <v>40</v>
      </c>
      <c r="E177" s="11">
        <v>176</v>
      </c>
      <c r="F177" s="7" t="s">
        <v>971</v>
      </c>
      <c r="G177" s="7" t="s">
        <v>972</v>
      </c>
      <c r="H177" s="46">
        <v>49.829185000000003</v>
      </c>
      <c r="I177" s="11" t="s">
        <v>43</v>
      </c>
      <c r="J177" s="7"/>
      <c r="K177" s="7" t="s">
        <v>973</v>
      </c>
      <c r="L177" s="7">
        <v>0</v>
      </c>
      <c r="M177" s="7"/>
      <c r="N177" s="9"/>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ht="38.25" x14ac:dyDescent="0.25">
      <c r="A178" s="11">
        <v>2</v>
      </c>
      <c r="B178" s="7" t="s">
        <v>38</v>
      </c>
      <c r="C178" s="7" t="s">
        <v>974</v>
      </c>
      <c r="D178" s="7" t="s">
        <v>40</v>
      </c>
      <c r="E178" s="11">
        <v>177</v>
      </c>
      <c r="F178" s="7" t="s">
        <v>975</v>
      </c>
      <c r="G178" s="7" t="s">
        <v>976</v>
      </c>
      <c r="H178" s="46">
        <v>29.6623065</v>
      </c>
      <c r="I178" s="11" t="s">
        <v>43</v>
      </c>
      <c r="J178" s="7"/>
      <c r="K178" s="7" t="s">
        <v>977</v>
      </c>
      <c r="L178" s="7"/>
      <c r="M178" s="7"/>
      <c r="N178" s="9"/>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ht="102" x14ac:dyDescent="0.25">
      <c r="A179" s="11">
        <v>2</v>
      </c>
      <c r="B179" s="7" t="s">
        <v>38</v>
      </c>
      <c r="C179" s="7" t="s">
        <v>69</v>
      </c>
      <c r="D179" s="7" t="s">
        <v>52</v>
      </c>
      <c r="E179" s="11">
        <v>178</v>
      </c>
      <c r="F179" s="7" t="s">
        <v>978</v>
      </c>
      <c r="G179" s="7" t="s">
        <v>979</v>
      </c>
      <c r="H179" s="46">
        <v>47.247345099999997</v>
      </c>
      <c r="I179" s="11" t="s">
        <v>43</v>
      </c>
      <c r="J179" s="7"/>
      <c r="K179" s="7" t="s">
        <v>681</v>
      </c>
      <c r="L179" s="7">
        <v>392246</v>
      </c>
      <c r="M179" s="7" t="s">
        <v>980</v>
      </c>
      <c r="N179" s="7">
        <v>407523</v>
      </c>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ht="63.75" x14ac:dyDescent="0.25">
      <c r="A180" s="11">
        <v>2</v>
      </c>
      <c r="B180" s="7" t="s">
        <v>38</v>
      </c>
      <c r="C180" s="16" t="s">
        <v>424</v>
      </c>
      <c r="D180" s="9" t="s">
        <v>52</v>
      </c>
      <c r="E180" s="11">
        <v>179</v>
      </c>
      <c r="F180" s="7" t="s">
        <v>981</v>
      </c>
      <c r="G180" s="9" t="s">
        <v>982</v>
      </c>
      <c r="H180" s="46">
        <v>12109.843353</v>
      </c>
      <c r="I180" s="11" t="s">
        <v>43</v>
      </c>
      <c r="J180" s="9"/>
      <c r="K180" s="9" t="s">
        <v>983</v>
      </c>
      <c r="L180" s="9">
        <v>808354</v>
      </c>
      <c r="M180" s="9" t="s">
        <v>984</v>
      </c>
      <c r="N180" s="9">
        <v>1783108</v>
      </c>
      <c r="O180" s="9" t="s">
        <v>985</v>
      </c>
      <c r="P180" s="9">
        <v>7344889</v>
      </c>
      <c r="Q180" s="9" t="s">
        <v>986</v>
      </c>
      <c r="R180" s="9"/>
      <c r="S180" s="9" t="s">
        <v>987</v>
      </c>
      <c r="T180" s="9"/>
      <c r="U180" s="9" t="s">
        <v>988</v>
      </c>
      <c r="V180" s="9"/>
      <c r="W180" s="9"/>
      <c r="X180" s="9"/>
      <c r="Y180" s="9"/>
      <c r="Z180" s="9"/>
      <c r="AA180" s="9"/>
      <c r="AB180" s="9"/>
      <c r="AC180" s="9"/>
      <c r="AD180" s="9"/>
      <c r="AE180" s="9"/>
      <c r="AF180" s="9"/>
      <c r="AG180" s="9"/>
      <c r="AH180" s="9"/>
      <c r="AI180" s="9"/>
      <c r="AJ180" s="9"/>
      <c r="AK180" s="9"/>
      <c r="AL180" s="9"/>
    </row>
    <row r="181" spans="1:38" ht="76.5" x14ac:dyDescent="0.25">
      <c r="A181" s="11">
        <v>2</v>
      </c>
      <c r="B181" s="7" t="s">
        <v>38</v>
      </c>
      <c r="C181" s="7" t="s">
        <v>501</v>
      </c>
      <c r="D181" s="7" t="s">
        <v>453</v>
      </c>
      <c r="E181" s="11">
        <v>180</v>
      </c>
      <c r="F181" s="7" t="s">
        <v>989</v>
      </c>
      <c r="G181" s="7" t="s">
        <v>990</v>
      </c>
      <c r="H181" s="46">
        <v>81.688878500000001</v>
      </c>
      <c r="I181" s="11" t="s">
        <v>43</v>
      </c>
      <c r="J181" s="7"/>
      <c r="K181" s="7" t="s">
        <v>991</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row r="182" spans="1:38" ht="76.5" x14ac:dyDescent="0.25">
      <c r="A182" s="11">
        <v>2</v>
      </c>
      <c r="B182" s="7" t="s">
        <v>38</v>
      </c>
      <c r="C182" s="7" t="s">
        <v>568</v>
      </c>
      <c r="D182" s="7" t="s">
        <v>40</v>
      </c>
      <c r="E182" s="11">
        <v>181</v>
      </c>
      <c r="F182" s="7" t="s">
        <v>992</v>
      </c>
      <c r="G182" s="7" t="s">
        <v>993</v>
      </c>
      <c r="H182" s="46">
        <v>189.58859000000001</v>
      </c>
      <c r="I182" s="11" t="s">
        <v>43</v>
      </c>
      <c r="J182" s="7"/>
      <c r="K182" s="7" t="s">
        <v>994</v>
      </c>
      <c r="L182" s="7"/>
      <c r="M182" s="7" t="s">
        <v>995</v>
      </c>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row>
    <row r="183" spans="1:38" ht="89.25" x14ac:dyDescent="0.25">
      <c r="A183" s="11">
        <v>2</v>
      </c>
      <c r="B183" s="7" t="s">
        <v>38</v>
      </c>
      <c r="C183" s="7" t="s">
        <v>1001</v>
      </c>
      <c r="D183" s="9" t="s">
        <v>59</v>
      </c>
      <c r="E183" s="11">
        <v>182</v>
      </c>
      <c r="F183" s="9" t="s">
        <v>1002</v>
      </c>
      <c r="G183" s="9" t="s">
        <v>1003</v>
      </c>
      <c r="H183" s="46">
        <v>30.3178065</v>
      </c>
      <c r="I183" s="11" t="s">
        <v>43</v>
      </c>
      <c r="J183" s="9"/>
      <c r="K183" s="9" t="s">
        <v>1004</v>
      </c>
      <c r="L183" s="10"/>
      <c r="M183" s="9"/>
      <c r="N183" s="10"/>
      <c r="O183" s="9"/>
      <c r="P183" s="10"/>
      <c r="Q183" s="9"/>
      <c r="R183" s="13"/>
      <c r="S183" s="9"/>
      <c r="T183" s="13"/>
      <c r="U183" s="9"/>
      <c r="V183" s="14"/>
      <c r="W183" s="9"/>
      <c r="X183" s="14"/>
      <c r="Y183" s="9"/>
      <c r="Z183" s="13"/>
      <c r="AA183" s="9"/>
      <c r="AB183" s="14"/>
      <c r="AC183" s="9"/>
      <c r="AD183" s="14"/>
      <c r="AE183" s="9"/>
      <c r="AF183" s="14"/>
      <c r="AG183" s="9"/>
      <c r="AH183" s="14"/>
      <c r="AI183" s="9"/>
      <c r="AJ183" s="14"/>
      <c r="AK183" s="9"/>
      <c r="AL183" s="14"/>
    </row>
    <row r="184" spans="1:38" ht="63.75" x14ac:dyDescent="0.25">
      <c r="A184" s="11">
        <v>2</v>
      </c>
      <c r="B184" s="7" t="s">
        <v>38</v>
      </c>
      <c r="C184" s="7" t="s">
        <v>1005</v>
      </c>
      <c r="D184" s="7" t="s">
        <v>59</v>
      </c>
      <c r="E184" s="11">
        <v>183</v>
      </c>
      <c r="F184" s="7" t="s">
        <v>1006</v>
      </c>
      <c r="G184" s="7" t="s">
        <v>1007</v>
      </c>
      <c r="H184" s="26">
        <v>160.14657199999999</v>
      </c>
      <c r="I184" s="11" t="s">
        <v>43</v>
      </c>
      <c r="J184" s="7"/>
      <c r="K184" s="7" t="s">
        <v>991</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row>
    <row r="185" spans="1:38" ht="127.5" x14ac:dyDescent="0.25">
      <c r="A185" s="11">
        <v>2</v>
      </c>
      <c r="B185" s="7" t="s">
        <v>38</v>
      </c>
      <c r="C185" s="7" t="s">
        <v>236</v>
      </c>
      <c r="D185" s="7" t="s">
        <v>40</v>
      </c>
      <c r="E185" s="11">
        <v>184</v>
      </c>
      <c r="F185" s="7" t="s">
        <v>1008</v>
      </c>
      <c r="G185" s="7" t="s">
        <v>1009</v>
      </c>
      <c r="H185" s="46">
        <v>154.3429027</v>
      </c>
      <c r="I185" s="11" t="s">
        <v>43</v>
      </c>
      <c r="J185" s="7"/>
      <c r="K185" s="7" t="s">
        <v>1010</v>
      </c>
      <c r="L185" s="7">
        <v>0</v>
      </c>
      <c r="M185" s="7"/>
      <c r="N185" s="9"/>
      <c r="O185" s="7"/>
      <c r="P185" s="7"/>
      <c r="Q185" s="7"/>
      <c r="R185" s="7"/>
      <c r="S185" s="7"/>
      <c r="T185" s="7"/>
      <c r="U185" s="7"/>
      <c r="V185" s="7"/>
      <c r="W185" s="7"/>
      <c r="X185" s="7"/>
      <c r="Y185" s="7"/>
      <c r="Z185" s="7"/>
      <c r="AA185" s="7"/>
      <c r="AB185" s="7"/>
      <c r="AC185" s="7"/>
      <c r="AD185" s="7"/>
      <c r="AE185" s="7"/>
      <c r="AF185" s="7"/>
      <c r="AG185" s="7"/>
      <c r="AH185" s="7"/>
      <c r="AI185" s="7"/>
      <c r="AJ185" s="7"/>
      <c r="AK185" s="7"/>
      <c r="AL185" s="7"/>
    </row>
    <row r="186" spans="1:38" ht="114.75" x14ac:dyDescent="0.25">
      <c r="A186" s="11">
        <v>2</v>
      </c>
      <c r="B186" s="7" t="s">
        <v>38</v>
      </c>
      <c r="C186" s="7" t="s">
        <v>1011</v>
      </c>
      <c r="D186" s="7" t="s">
        <v>117</v>
      </c>
      <c r="E186" s="11">
        <v>185</v>
      </c>
      <c r="F186" s="7" t="s">
        <v>1012</v>
      </c>
      <c r="G186" s="7" t="s">
        <v>1013</v>
      </c>
      <c r="H186" s="46">
        <v>332.02549809999999</v>
      </c>
      <c r="I186" s="11" t="s">
        <v>43</v>
      </c>
      <c r="J186" s="7"/>
      <c r="K186" s="7" t="s">
        <v>1014</v>
      </c>
      <c r="L186" s="7">
        <v>377241</v>
      </c>
      <c r="M186" s="7" t="s">
        <v>1015</v>
      </c>
      <c r="N186" s="7">
        <v>1862184</v>
      </c>
      <c r="O186" s="7" t="s">
        <v>1016</v>
      </c>
      <c r="P186" s="7"/>
      <c r="Q186" s="7"/>
      <c r="R186" s="7"/>
      <c r="S186" s="7"/>
      <c r="T186" s="7"/>
      <c r="U186" s="7"/>
      <c r="V186" s="7"/>
      <c r="W186" s="7"/>
      <c r="X186" s="7"/>
      <c r="Y186" s="7"/>
      <c r="Z186" s="7"/>
      <c r="AA186" s="7"/>
      <c r="AB186" s="7"/>
      <c r="AC186" s="7"/>
      <c r="AD186" s="7"/>
      <c r="AE186" s="7"/>
      <c r="AF186" s="7"/>
      <c r="AG186" s="7"/>
      <c r="AH186" s="7"/>
      <c r="AI186" s="7"/>
      <c r="AJ186" s="7"/>
      <c r="AK186" s="7"/>
      <c r="AL186" s="7"/>
    </row>
    <row r="187" spans="1:38" ht="51" x14ac:dyDescent="0.25">
      <c r="A187" s="11">
        <v>2</v>
      </c>
      <c r="B187" s="7" t="s">
        <v>38</v>
      </c>
      <c r="C187" s="7" t="s">
        <v>1020</v>
      </c>
      <c r="D187" s="7" t="s">
        <v>341</v>
      </c>
      <c r="E187" s="11">
        <v>186</v>
      </c>
      <c r="F187" s="7" t="s">
        <v>1021</v>
      </c>
      <c r="G187" s="7" t="s">
        <v>1022</v>
      </c>
      <c r="H187" s="46">
        <v>220.61322200000001</v>
      </c>
      <c r="I187" s="11" t="s">
        <v>43</v>
      </c>
      <c r="J187" s="7"/>
      <c r="K187" s="7" t="s">
        <v>1023</v>
      </c>
      <c r="L187" s="7">
        <v>0</v>
      </c>
      <c r="M187" s="7"/>
      <c r="N187" s="9"/>
      <c r="O187" s="7"/>
      <c r="P187" s="7"/>
      <c r="Q187" s="7"/>
      <c r="R187" s="7"/>
      <c r="S187" s="7"/>
      <c r="T187" s="7"/>
      <c r="U187" s="7"/>
      <c r="V187" s="7"/>
      <c r="W187" s="7"/>
      <c r="X187" s="7"/>
      <c r="Y187" s="7"/>
      <c r="Z187" s="7"/>
      <c r="AA187" s="7"/>
      <c r="AB187" s="7"/>
      <c r="AC187" s="7"/>
      <c r="AD187" s="7"/>
      <c r="AE187" s="7"/>
      <c r="AF187" s="7"/>
      <c r="AG187" s="7"/>
      <c r="AH187" s="7"/>
      <c r="AI187" s="7"/>
      <c r="AJ187" s="7"/>
      <c r="AK187" s="7"/>
      <c r="AL187" s="7"/>
    </row>
    <row r="188" spans="1:38" ht="38.25" x14ac:dyDescent="0.25">
      <c r="A188" s="11">
        <v>2</v>
      </c>
      <c r="B188" s="7" t="s">
        <v>38</v>
      </c>
      <c r="C188" s="7" t="s">
        <v>1024</v>
      </c>
      <c r="D188" s="9" t="s">
        <v>191</v>
      </c>
      <c r="E188" s="11">
        <v>187</v>
      </c>
      <c r="F188" s="7" t="s">
        <v>1025</v>
      </c>
      <c r="G188" s="9" t="s">
        <v>1026</v>
      </c>
      <c r="H188" s="46">
        <v>49.264173599999999</v>
      </c>
      <c r="I188" s="11" t="s">
        <v>43</v>
      </c>
      <c r="J188" s="9"/>
      <c r="K188" s="9" t="s">
        <v>1027</v>
      </c>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row>
    <row r="189" spans="1:38" ht="191.25" x14ac:dyDescent="0.25">
      <c r="A189" s="11">
        <v>2</v>
      </c>
      <c r="B189" s="7" t="s">
        <v>38</v>
      </c>
      <c r="C189" s="7" t="s">
        <v>1028</v>
      </c>
      <c r="D189" s="9" t="s">
        <v>341</v>
      </c>
      <c r="E189" s="11">
        <v>188</v>
      </c>
      <c r="F189" s="9" t="s">
        <v>1029</v>
      </c>
      <c r="G189" s="9" t="s">
        <v>1030</v>
      </c>
      <c r="H189" s="46">
        <v>357.54351000000003</v>
      </c>
      <c r="I189" s="11" t="s">
        <v>43</v>
      </c>
      <c r="J189" s="9" t="s">
        <v>1031</v>
      </c>
      <c r="K189" s="9" t="s">
        <v>1032</v>
      </c>
      <c r="L189" s="10"/>
      <c r="M189" s="9" t="s">
        <v>1033</v>
      </c>
      <c r="N189" s="10"/>
      <c r="O189" s="9"/>
      <c r="P189" s="10"/>
      <c r="Q189" s="9"/>
      <c r="R189" s="13"/>
      <c r="S189" s="9"/>
      <c r="T189" s="13"/>
      <c r="U189" s="9"/>
      <c r="V189" s="14"/>
      <c r="W189" s="9"/>
      <c r="X189" s="14"/>
      <c r="Y189" s="9"/>
      <c r="Z189" s="9"/>
      <c r="AA189" s="9"/>
      <c r="AB189" s="9"/>
      <c r="AC189" s="9"/>
      <c r="AD189" s="9"/>
      <c r="AE189" s="9"/>
      <c r="AF189" s="9"/>
      <c r="AG189" s="9"/>
      <c r="AH189" s="9"/>
      <c r="AI189" s="9"/>
      <c r="AJ189" s="9"/>
      <c r="AK189" s="9"/>
      <c r="AL189" s="9"/>
    </row>
    <row r="190" spans="1:38" ht="76.5" x14ac:dyDescent="0.25">
      <c r="A190" s="11">
        <v>2</v>
      </c>
      <c r="B190" s="7" t="s">
        <v>38</v>
      </c>
      <c r="C190" s="7" t="s">
        <v>1034</v>
      </c>
      <c r="D190" s="7" t="s">
        <v>311</v>
      </c>
      <c r="E190" s="11">
        <v>189</v>
      </c>
      <c r="F190" s="7" t="s">
        <v>1035</v>
      </c>
      <c r="G190" s="7" t="s">
        <v>1036</v>
      </c>
      <c r="H190" s="46">
        <v>291.59063980000002</v>
      </c>
      <c r="I190" s="11" t="s">
        <v>43</v>
      </c>
      <c r="J190" s="7"/>
      <c r="K190" s="7" t="s">
        <v>1037</v>
      </c>
      <c r="L190" s="7"/>
      <c r="M190" s="7" t="s">
        <v>1038</v>
      </c>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row>
    <row r="191" spans="1:38" ht="51" x14ac:dyDescent="0.25">
      <c r="A191" s="11">
        <v>2</v>
      </c>
      <c r="B191" s="7" t="s">
        <v>38</v>
      </c>
      <c r="C191" s="7" t="s">
        <v>1024</v>
      </c>
      <c r="D191" s="9" t="s">
        <v>191</v>
      </c>
      <c r="E191" s="11">
        <v>190</v>
      </c>
      <c r="F191" s="7" t="s">
        <v>1039</v>
      </c>
      <c r="G191" s="9" t="s">
        <v>1040</v>
      </c>
      <c r="H191" s="46">
        <v>26.6284004</v>
      </c>
      <c r="I191" s="11" t="s">
        <v>43</v>
      </c>
      <c r="J191" s="9"/>
      <c r="K191" s="9" t="s">
        <v>1041</v>
      </c>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row>
    <row r="192" spans="1:38" ht="216.75" x14ac:dyDescent="0.25">
      <c r="A192" s="11">
        <v>2</v>
      </c>
      <c r="B192" s="7" t="s">
        <v>38</v>
      </c>
      <c r="C192" s="7" t="s">
        <v>1001</v>
      </c>
      <c r="D192" s="9" t="s">
        <v>59</v>
      </c>
      <c r="E192" s="11">
        <v>191</v>
      </c>
      <c r="F192" s="9" t="s">
        <v>1042</v>
      </c>
      <c r="G192" s="22" t="s">
        <v>1043</v>
      </c>
      <c r="H192" s="46">
        <v>119.0323403</v>
      </c>
      <c r="I192" s="11" t="s">
        <v>43</v>
      </c>
      <c r="J192" s="9" t="s">
        <v>1044</v>
      </c>
      <c r="K192" s="9" t="s">
        <v>1045</v>
      </c>
      <c r="L192" s="10"/>
      <c r="M192" s="9" t="s">
        <v>1046</v>
      </c>
      <c r="N192" s="10"/>
      <c r="O192" s="9"/>
      <c r="P192" s="10"/>
      <c r="Q192" s="9"/>
      <c r="R192" s="13"/>
      <c r="S192" s="9"/>
      <c r="T192" s="13"/>
      <c r="U192" s="9"/>
      <c r="V192" s="14"/>
      <c r="W192" s="9"/>
      <c r="X192" s="14"/>
      <c r="Y192" s="9"/>
      <c r="Z192" s="9"/>
      <c r="AA192" s="9"/>
      <c r="AB192" s="9"/>
      <c r="AC192" s="9"/>
      <c r="AD192" s="9"/>
      <c r="AE192" s="9"/>
      <c r="AF192" s="9"/>
      <c r="AG192" s="9"/>
      <c r="AH192" s="9"/>
      <c r="AI192" s="9"/>
      <c r="AJ192" s="9"/>
      <c r="AK192" s="9"/>
      <c r="AL192" s="9"/>
    </row>
    <row r="193" spans="1:38" ht="51" x14ac:dyDescent="0.25">
      <c r="A193" s="11">
        <v>2</v>
      </c>
      <c r="B193" s="7" t="s">
        <v>38</v>
      </c>
      <c r="C193" s="7" t="s">
        <v>241</v>
      </c>
      <c r="D193" s="7" t="s">
        <v>59</v>
      </c>
      <c r="E193" s="11">
        <v>192</v>
      </c>
      <c r="F193" s="7" t="s">
        <v>1047</v>
      </c>
      <c r="G193" s="7" t="s">
        <v>1048</v>
      </c>
      <c r="H193" s="46">
        <v>3918.9460134000001</v>
      </c>
      <c r="I193" s="11" t="s">
        <v>43</v>
      </c>
      <c r="J193" s="7" t="s">
        <v>1049</v>
      </c>
      <c r="K193" s="7" t="s">
        <v>961</v>
      </c>
      <c r="L193" s="7" t="s">
        <v>962</v>
      </c>
      <c r="M193" s="7" t="s">
        <v>963</v>
      </c>
      <c r="N193" s="7" t="s">
        <v>964</v>
      </c>
      <c r="O193" s="7" t="s">
        <v>957</v>
      </c>
      <c r="P193" s="7" t="s">
        <v>958</v>
      </c>
      <c r="Q193" s="7" t="s">
        <v>959</v>
      </c>
      <c r="R193" s="7" t="s">
        <v>960</v>
      </c>
      <c r="S193" s="7"/>
      <c r="T193" s="7"/>
      <c r="U193" s="7"/>
      <c r="V193" s="7"/>
      <c r="W193" s="7"/>
      <c r="X193" s="7"/>
      <c r="Y193" s="7"/>
      <c r="Z193" s="7"/>
      <c r="AA193" s="7"/>
      <c r="AB193" s="7"/>
      <c r="AC193" s="7"/>
      <c r="AD193" s="7"/>
      <c r="AE193" s="7"/>
      <c r="AF193" s="7"/>
      <c r="AG193" s="7"/>
      <c r="AH193" s="7"/>
      <c r="AI193" s="7"/>
      <c r="AJ193" s="7"/>
      <c r="AK193" s="7"/>
      <c r="AL193" s="7"/>
    </row>
    <row r="194" spans="1:38" ht="102" x14ac:dyDescent="0.25">
      <c r="A194" s="11">
        <v>2</v>
      </c>
      <c r="B194" s="7" t="s">
        <v>38</v>
      </c>
      <c r="C194" s="7" t="s">
        <v>1050</v>
      </c>
      <c r="D194" s="7" t="s">
        <v>580</v>
      </c>
      <c r="E194" s="11">
        <v>193</v>
      </c>
      <c r="F194" s="7" t="s">
        <v>1051</v>
      </c>
      <c r="G194" s="7" t="s">
        <v>1052</v>
      </c>
      <c r="H194" s="46">
        <v>69.598516700000005</v>
      </c>
      <c r="I194" s="11" t="s">
        <v>43</v>
      </c>
      <c r="J194" s="7"/>
      <c r="K194" s="7" t="s">
        <v>1053</v>
      </c>
      <c r="L194" s="7"/>
      <c r="M194" s="7" t="s">
        <v>1054</v>
      </c>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row>
    <row r="195" spans="1:38" ht="89.25" x14ac:dyDescent="0.25">
      <c r="A195" s="11">
        <v>2</v>
      </c>
      <c r="B195" s="7" t="s">
        <v>38</v>
      </c>
      <c r="C195" s="7" t="s">
        <v>1055</v>
      </c>
      <c r="D195" s="9" t="s">
        <v>40</v>
      </c>
      <c r="E195" s="11">
        <v>194</v>
      </c>
      <c r="F195" s="9" t="s">
        <v>1056</v>
      </c>
      <c r="G195" s="9" t="s">
        <v>1057</v>
      </c>
      <c r="H195" s="46">
        <v>158.17693</v>
      </c>
      <c r="I195" s="11" t="s">
        <v>43</v>
      </c>
      <c r="J195" s="9"/>
      <c r="K195" s="9" t="s">
        <v>1058</v>
      </c>
      <c r="L195" s="10" t="s">
        <v>320</v>
      </c>
      <c r="M195" s="9" t="s">
        <v>1059</v>
      </c>
      <c r="N195" s="10" t="s">
        <v>320</v>
      </c>
      <c r="O195" s="9"/>
      <c r="P195" s="10"/>
      <c r="Q195" s="9"/>
      <c r="R195" s="13"/>
      <c r="S195" s="9"/>
      <c r="T195" s="13"/>
      <c r="U195" s="9"/>
      <c r="V195" s="13"/>
      <c r="W195" s="9"/>
      <c r="X195" s="11"/>
      <c r="Y195" s="9"/>
      <c r="Z195" s="11"/>
      <c r="AA195" s="9"/>
      <c r="AB195" s="9"/>
      <c r="AC195" s="9"/>
      <c r="AD195" s="9"/>
      <c r="AE195" s="9"/>
      <c r="AF195" s="9"/>
      <c r="AG195" s="9"/>
      <c r="AH195" s="9"/>
      <c r="AI195" s="9"/>
      <c r="AJ195" s="9"/>
      <c r="AK195" s="9"/>
      <c r="AL195" s="9"/>
    </row>
    <row r="196" spans="1:38" ht="51" x14ac:dyDescent="0.25">
      <c r="A196" s="11">
        <v>2</v>
      </c>
      <c r="B196" s="7" t="s">
        <v>38</v>
      </c>
      <c r="C196" s="7" t="s">
        <v>1060</v>
      </c>
      <c r="D196" s="7" t="s">
        <v>111</v>
      </c>
      <c r="E196" s="11">
        <v>195</v>
      </c>
      <c r="F196" s="7" t="s">
        <v>1061</v>
      </c>
      <c r="G196" s="7" t="s">
        <v>1062</v>
      </c>
      <c r="H196" s="46">
        <v>87.601960000000005</v>
      </c>
      <c r="I196" s="11" t="s">
        <v>43</v>
      </c>
      <c r="J196" s="7"/>
      <c r="K196" s="7" t="s">
        <v>1063</v>
      </c>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row>
    <row r="197" spans="1:38" ht="127.5" x14ac:dyDescent="0.25">
      <c r="A197" s="11">
        <v>2</v>
      </c>
      <c r="B197" s="7" t="s">
        <v>38</v>
      </c>
      <c r="C197" s="7" t="s">
        <v>924</v>
      </c>
      <c r="D197" s="9" t="s">
        <v>150</v>
      </c>
      <c r="E197" s="11">
        <v>196</v>
      </c>
      <c r="F197" s="7" t="s">
        <v>1064</v>
      </c>
      <c r="G197" s="7" t="s">
        <v>1065</v>
      </c>
      <c r="H197" s="46">
        <v>31.700109999999999</v>
      </c>
      <c r="I197" s="11" t="s">
        <v>43</v>
      </c>
      <c r="J197" s="7"/>
      <c r="K197" s="7" t="s">
        <v>1066</v>
      </c>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row>
    <row r="198" spans="1:38" ht="102" x14ac:dyDescent="0.25">
      <c r="A198" s="11">
        <v>2</v>
      </c>
      <c r="B198" s="7" t="s">
        <v>38</v>
      </c>
      <c r="C198" s="7" t="s">
        <v>1067</v>
      </c>
      <c r="D198" s="7" t="s">
        <v>52</v>
      </c>
      <c r="E198" s="11">
        <v>197</v>
      </c>
      <c r="F198" s="7" t="s">
        <v>1068</v>
      </c>
      <c r="G198" s="7" t="s">
        <v>1069</v>
      </c>
      <c r="H198" s="46">
        <v>391.14506</v>
      </c>
      <c r="I198" s="11" t="s">
        <v>43</v>
      </c>
      <c r="J198" s="5"/>
      <c r="K198" s="7" t="s">
        <v>1070</v>
      </c>
      <c r="L198" s="7">
        <v>3441816</v>
      </c>
      <c r="M198" s="7" t="s">
        <v>1071</v>
      </c>
      <c r="N198" s="7">
        <v>5315297</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row>
    <row r="199" spans="1:38" ht="165.75" x14ac:dyDescent="0.25">
      <c r="A199" s="11">
        <v>2</v>
      </c>
      <c r="B199" s="7" t="s">
        <v>38</v>
      </c>
      <c r="C199" s="7" t="s">
        <v>1072</v>
      </c>
      <c r="D199" s="7" t="s">
        <v>276</v>
      </c>
      <c r="E199" s="11">
        <v>198</v>
      </c>
      <c r="F199" s="7" t="s">
        <v>1073</v>
      </c>
      <c r="G199" s="7" t="s">
        <v>1074</v>
      </c>
      <c r="H199" s="46">
        <v>1501.9603171000001</v>
      </c>
      <c r="I199" s="11" t="s">
        <v>43</v>
      </c>
      <c r="J199" s="7"/>
      <c r="K199" s="7" t="s">
        <v>1075</v>
      </c>
      <c r="L199" s="7">
        <v>1664347</v>
      </c>
      <c r="M199" s="7" t="s">
        <v>1076</v>
      </c>
      <c r="N199" s="7">
        <v>6489905</v>
      </c>
      <c r="O199" s="7" t="s">
        <v>1077</v>
      </c>
      <c r="P199" s="7"/>
      <c r="Q199" s="7"/>
      <c r="R199" s="7"/>
      <c r="S199" s="7"/>
      <c r="T199" s="7"/>
      <c r="U199" s="7"/>
      <c r="V199" s="7"/>
      <c r="W199" s="7"/>
      <c r="X199" s="7"/>
      <c r="Y199" s="7"/>
      <c r="Z199" s="7"/>
      <c r="AA199" s="7"/>
      <c r="AB199" s="7"/>
      <c r="AC199" s="7"/>
      <c r="AD199" s="7"/>
      <c r="AE199" s="7"/>
      <c r="AF199" s="7"/>
      <c r="AG199" s="7"/>
      <c r="AH199" s="7"/>
      <c r="AI199" s="7"/>
      <c r="AJ199" s="7"/>
      <c r="AK199" s="7"/>
      <c r="AL199" s="7"/>
    </row>
    <row r="200" spans="1:38" ht="76.5" x14ac:dyDescent="0.25">
      <c r="A200" s="11">
        <v>2</v>
      </c>
      <c r="B200" s="7" t="s">
        <v>38</v>
      </c>
      <c r="C200" s="7" t="s">
        <v>568</v>
      </c>
      <c r="D200" s="7" t="s">
        <v>40</v>
      </c>
      <c r="E200" s="11">
        <v>199</v>
      </c>
      <c r="F200" s="7" t="s">
        <v>1078</v>
      </c>
      <c r="G200" s="7" t="s">
        <v>1079</v>
      </c>
      <c r="H200" s="46">
        <v>41.504995600000001</v>
      </c>
      <c r="I200" s="11" t="s">
        <v>43</v>
      </c>
      <c r="J200" s="7"/>
      <c r="K200" s="7" t="s">
        <v>1080</v>
      </c>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row>
    <row r="201" spans="1:38" ht="63.75" x14ac:dyDescent="0.25">
      <c r="A201" s="11">
        <v>2</v>
      </c>
      <c r="B201" s="7" t="s">
        <v>38</v>
      </c>
      <c r="C201" s="7" t="s">
        <v>1081</v>
      </c>
      <c r="D201" s="7" t="s">
        <v>170</v>
      </c>
      <c r="E201" s="11">
        <v>200</v>
      </c>
      <c r="F201" s="7" t="s">
        <v>1082</v>
      </c>
      <c r="G201" s="7" t="s">
        <v>1083</v>
      </c>
      <c r="H201" s="46">
        <v>1877.3445286000001</v>
      </c>
      <c r="I201" s="11" t="s">
        <v>43</v>
      </c>
      <c r="J201" s="7"/>
      <c r="K201" s="7" t="s">
        <v>1084</v>
      </c>
      <c r="L201" s="7" t="s">
        <v>1085</v>
      </c>
      <c r="M201" s="7" t="s">
        <v>1086</v>
      </c>
      <c r="N201" s="7" t="s">
        <v>1087</v>
      </c>
      <c r="O201" s="7"/>
      <c r="P201" s="7"/>
      <c r="Q201" s="7"/>
      <c r="R201" s="7"/>
      <c r="S201" s="7"/>
      <c r="T201" s="7"/>
      <c r="U201" s="7"/>
      <c r="V201" s="7"/>
      <c r="W201" s="7"/>
      <c r="X201" s="7"/>
      <c r="Y201" s="7"/>
      <c r="Z201" s="7"/>
      <c r="AA201" s="7"/>
      <c r="AB201" s="7"/>
      <c r="AC201" s="7"/>
      <c r="AD201" s="7"/>
      <c r="AE201" s="7"/>
      <c r="AF201" s="7"/>
      <c r="AG201" s="7"/>
      <c r="AH201" s="7"/>
      <c r="AI201" s="7"/>
      <c r="AJ201" s="7"/>
      <c r="AK201" s="7"/>
      <c r="AL201" s="7"/>
    </row>
    <row r="202" spans="1:38" ht="89.25" x14ac:dyDescent="0.25">
      <c r="A202" s="11">
        <v>2</v>
      </c>
      <c r="B202" s="7" t="s">
        <v>38</v>
      </c>
      <c r="C202" s="7" t="s">
        <v>1088</v>
      </c>
      <c r="D202" s="7" t="s">
        <v>40</v>
      </c>
      <c r="E202" s="11">
        <v>201</v>
      </c>
      <c r="F202" s="7" t="s">
        <v>1089</v>
      </c>
      <c r="G202" s="7" t="s">
        <v>1090</v>
      </c>
      <c r="H202" s="46">
        <v>33.491136699999998</v>
      </c>
      <c r="I202" s="11" t="s">
        <v>43</v>
      </c>
      <c r="J202" s="7"/>
      <c r="K202" s="7" t="s">
        <v>1091</v>
      </c>
      <c r="L202" s="7"/>
      <c r="M202" s="7"/>
      <c r="N202" s="9"/>
      <c r="O202" s="7"/>
      <c r="P202" s="7"/>
      <c r="Q202" s="7"/>
      <c r="R202" s="7"/>
      <c r="S202" s="7"/>
      <c r="T202" s="7"/>
      <c r="U202" s="7"/>
      <c r="V202" s="7"/>
      <c r="W202" s="7"/>
      <c r="X202" s="7"/>
      <c r="Y202" s="7"/>
      <c r="Z202" s="7"/>
      <c r="AA202" s="7"/>
      <c r="AB202" s="7"/>
      <c r="AC202" s="7"/>
      <c r="AD202" s="7"/>
      <c r="AE202" s="7"/>
      <c r="AF202" s="7"/>
      <c r="AG202" s="7"/>
      <c r="AH202" s="7"/>
      <c r="AI202" s="7"/>
      <c r="AJ202" s="7"/>
      <c r="AK202" s="7"/>
      <c r="AL202" s="7"/>
    </row>
    <row r="203" spans="1:38" ht="63.75" x14ac:dyDescent="0.25">
      <c r="A203" s="11">
        <v>2</v>
      </c>
      <c r="B203" s="7" t="s">
        <v>38</v>
      </c>
      <c r="C203" s="7" t="s">
        <v>1092</v>
      </c>
      <c r="D203" s="7" t="s">
        <v>117</v>
      </c>
      <c r="E203" s="11">
        <v>202</v>
      </c>
      <c r="F203" s="7" t="s">
        <v>1093</v>
      </c>
      <c r="G203" s="7" t="s">
        <v>1094</v>
      </c>
      <c r="H203" s="26">
        <v>3517.4056799999998</v>
      </c>
      <c r="I203" s="11" t="s">
        <v>43</v>
      </c>
      <c r="J203" s="7"/>
      <c r="K203" s="7" t="s">
        <v>1095</v>
      </c>
      <c r="L203" s="7">
        <v>52777</v>
      </c>
      <c r="M203" s="7" t="s">
        <v>1096</v>
      </c>
      <c r="N203" s="7">
        <v>508894</v>
      </c>
      <c r="O203" s="7" t="s">
        <v>1097</v>
      </c>
      <c r="P203" s="7"/>
      <c r="Q203" s="7" t="s">
        <v>1098</v>
      </c>
      <c r="R203" s="7"/>
      <c r="S203" s="7"/>
      <c r="T203" s="7"/>
      <c r="U203" s="7"/>
      <c r="V203" s="7"/>
      <c r="W203" s="7"/>
      <c r="X203" s="7"/>
      <c r="Y203" s="7"/>
      <c r="Z203" s="7"/>
      <c r="AA203" s="7"/>
      <c r="AB203" s="7"/>
      <c r="AC203" s="7"/>
      <c r="AD203" s="7"/>
      <c r="AE203" s="7"/>
      <c r="AF203" s="7"/>
      <c r="AG203" s="7"/>
      <c r="AH203" s="7"/>
      <c r="AI203" s="7"/>
      <c r="AJ203" s="7"/>
      <c r="AK203" s="7"/>
      <c r="AL203" s="7"/>
    </row>
    <row r="204" spans="1:38" ht="102" x14ac:dyDescent="0.25">
      <c r="A204" s="11">
        <v>2</v>
      </c>
      <c r="B204" s="7" t="s">
        <v>38</v>
      </c>
      <c r="C204" s="7" t="s">
        <v>672</v>
      </c>
      <c r="D204" s="7" t="s">
        <v>621</v>
      </c>
      <c r="E204" s="11">
        <v>203</v>
      </c>
      <c r="F204" s="7" t="s">
        <v>1099</v>
      </c>
      <c r="G204" s="7" t="s">
        <v>1100</v>
      </c>
      <c r="H204" s="46">
        <v>1540.39</v>
      </c>
      <c r="I204" s="11" t="s">
        <v>43</v>
      </c>
      <c r="J204" s="7"/>
      <c r="K204" s="7" t="s">
        <v>1101</v>
      </c>
      <c r="L204" s="7" t="s">
        <v>1102</v>
      </c>
      <c r="M204" s="7" t="s">
        <v>1103</v>
      </c>
      <c r="N204" s="7" t="s">
        <v>1104</v>
      </c>
      <c r="O204" s="7"/>
      <c r="P204" s="7"/>
      <c r="Q204" s="7"/>
      <c r="R204" s="7"/>
      <c r="S204" s="7"/>
      <c r="T204" s="7"/>
      <c r="U204" s="7"/>
      <c r="V204" s="7"/>
      <c r="W204" s="7"/>
      <c r="X204" s="7"/>
      <c r="Y204" s="7"/>
      <c r="Z204" s="7"/>
      <c r="AA204" s="7"/>
      <c r="AB204" s="7"/>
      <c r="AC204" s="7"/>
      <c r="AD204" s="7"/>
      <c r="AE204" s="7"/>
      <c r="AF204" s="7"/>
      <c r="AG204" s="7"/>
      <c r="AH204" s="7"/>
      <c r="AI204" s="7"/>
      <c r="AJ204" s="7"/>
      <c r="AK204" s="7"/>
      <c r="AL204" s="7"/>
    </row>
    <row r="205" spans="1:38" ht="409.5" x14ac:dyDescent="0.25">
      <c r="A205" s="11">
        <v>2</v>
      </c>
      <c r="B205" s="7" t="s">
        <v>38</v>
      </c>
      <c r="C205" s="7" t="s">
        <v>316</v>
      </c>
      <c r="D205" s="9" t="s">
        <v>150</v>
      </c>
      <c r="E205" s="11">
        <v>204</v>
      </c>
      <c r="F205" s="9" t="s">
        <v>1105</v>
      </c>
      <c r="G205" s="9" t="s">
        <v>1106</v>
      </c>
      <c r="H205" s="46">
        <v>9981.3858899999996</v>
      </c>
      <c r="I205" s="11" t="s">
        <v>43</v>
      </c>
      <c r="J205" s="9" t="s">
        <v>1107</v>
      </c>
      <c r="K205" s="9" t="s">
        <v>1108</v>
      </c>
      <c r="L205" s="10" t="s">
        <v>1109</v>
      </c>
      <c r="M205" s="9" t="s">
        <v>1110</v>
      </c>
      <c r="N205" s="10" t="s">
        <v>1111</v>
      </c>
      <c r="O205" s="9" t="s">
        <v>1112</v>
      </c>
      <c r="P205" s="10" t="s">
        <v>1113</v>
      </c>
      <c r="Q205" s="9"/>
      <c r="R205" s="13"/>
      <c r="S205" s="9"/>
      <c r="T205" s="13"/>
      <c r="U205" s="9"/>
      <c r="V205" s="14"/>
      <c r="W205" s="9"/>
      <c r="X205" s="14"/>
      <c r="Y205" s="9"/>
      <c r="Z205" s="9"/>
      <c r="AA205" s="9"/>
      <c r="AB205" s="9"/>
      <c r="AC205" s="9"/>
      <c r="AD205" s="9"/>
      <c r="AE205" s="9"/>
      <c r="AF205" s="9"/>
      <c r="AG205" s="9"/>
      <c r="AH205" s="9"/>
      <c r="AI205" s="9"/>
      <c r="AJ205" s="9"/>
      <c r="AK205" s="9"/>
      <c r="AL205" s="9"/>
    </row>
    <row r="206" spans="1:38" ht="153" x14ac:dyDescent="0.25">
      <c r="A206" s="11">
        <v>2</v>
      </c>
      <c r="B206" s="7" t="s">
        <v>38</v>
      </c>
      <c r="C206" s="7" t="s">
        <v>1114</v>
      </c>
      <c r="D206" s="7" t="s">
        <v>117</v>
      </c>
      <c r="E206" s="11">
        <v>205</v>
      </c>
      <c r="F206" s="7" t="s">
        <v>1115</v>
      </c>
      <c r="G206" s="7" t="s">
        <v>1116</v>
      </c>
      <c r="H206" s="46">
        <v>13885.011337100001</v>
      </c>
      <c r="I206" s="11" t="s">
        <v>43</v>
      </c>
      <c r="J206" s="7"/>
      <c r="K206" s="7" t="s">
        <v>1117</v>
      </c>
      <c r="L206" s="7"/>
      <c r="M206" s="9" t="s">
        <v>1118</v>
      </c>
      <c r="N206" s="9"/>
      <c r="O206" s="7" t="s">
        <v>1119</v>
      </c>
      <c r="P206" s="7"/>
      <c r="Q206" s="7" t="s">
        <v>1120</v>
      </c>
      <c r="R206" s="7">
        <v>228438</v>
      </c>
      <c r="S206" s="7"/>
      <c r="T206" s="7"/>
      <c r="U206" s="7"/>
      <c r="V206" s="7"/>
      <c r="W206" s="7"/>
      <c r="X206" s="7"/>
      <c r="Y206" s="7"/>
      <c r="Z206" s="7"/>
      <c r="AA206" s="7"/>
      <c r="AB206" s="7"/>
      <c r="AC206" s="7"/>
      <c r="AD206" s="7"/>
      <c r="AE206" s="7"/>
      <c r="AF206" s="7"/>
      <c r="AG206" s="7"/>
      <c r="AH206" s="7"/>
      <c r="AI206" s="7"/>
      <c r="AJ206" s="7"/>
      <c r="AK206" s="7"/>
      <c r="AL206" s="7"/>
    </row>
    <row r="207" spans="1:38" ht="51" x14ac:dyDescent="0.25">
      <c r="A207" s="11">
        <v>2</v>
      </c>
      <c r="B207" s="7" t="s">
        <v>38</v>
      </c>
      <c r="C207" s="7" t="s">
        <v>1121</v>
      </c>
      <c r="D207" s="7" t="s">
        <v>40</v>
      </c>
      <c r="E207" s="11">
        <v>206</v>
      </c>
      <c r="F207" s="7" t="s">
        <v>1122</v>
      </c>
      <c r="G207" s="7" t="s">
        <v>1123</v>
      </c>
      <c r="H207" s="46">
        <v>640.33644760000004</v>
      </c>
      <c r="I207" s="11" t="s">
        <v>43</v>
      </c>
      <c r="J207" s="7"/>
      <c r="K207" s="7" t="s">
        <v>1124</v>
      </c>
      <c r="L207" s="7">
        <v>753852</v>
      </c>
      <c r="M207" s="7" t="s">
        <v>1125</v>
      </c>
      <c r="N207" s="9">
        <v>3403399</v>
      </c>
      <c r="O207" s="7" t="s">
        <v>1126</v>
      </c>
      <c r="P207" s="7">
        <v>3385187</v>
      </c>
      <c r="Q207" s="7" t="s">
        <v>1127</v>
      </c>
      <c r="R207" s="7">
        <v>3467016</v>
      </c>
      <c r="S207" s="7"/>
      <c r="T207" s="7"/>
      <c r="U207" s="7"/>
      <c r="V207" s="7"/>
      <c r="W207" s="7"/>
      <c r="X207" s="7"/>
      <c r="Y207" s="7"/>
      <c r="Z207" s="7"/>
      <c r="AA207" s="7"/>
      <c r="AB207" s="7"/>
      <c r="AC207" s="7"/>
      <c r="AD207" s="7"/>
      <c r="AE207" s="7"/>
      <c r="AF207" s="7"/>
      <c r="AG207" s="7"/>
      <c r="AH207" s="7"/>
      <c r="AI207" s="7"/>
      <c r="AJ207" s="7"/>
      <c r="AK207" s="7"/>
      <c r="AL207" s="7"/>
    </row>
    <row r="208" spans="1:38" ht="102" x14ac:dyDescent="0.25">
      <c r="A208" s="11">
        <v>2</v>
      </c>
      <c r="B208" s="7" t="s">
        <v>38</v>
      </c>
      <c r="C208" s="7" t="s">
        <v>73</v>
      </c>
      <c r="D208" s="7" t="s">
        <v>46</v>
      </c>
      <c r="E208" s="11">
        <v>207</v>
      </c>
      <c r="F208" s="7" t="s">
        <v>1128</v>
      </c>
      <c r="G208" s="7" t="s">
        <v>1129</v>
      </c>
      <c r="H208" s="46">
        <v>68.696610000000007</v>
      </c>
      <c r="I208" s="11" t="s">
        <v>43</v>
      </c>
      <c r="J208" s="7"/>
      <c r="K208" s="7" t="s">
        <v>1130</v>
      </c>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row>
    <row r="209" spans="1:38" ht="76.5" x14ac:dyDescent="0.25">
      <c r="A209" s="11">
        <v>2</v>
      </c>
      <c r="B209" s="7" t="s">
        <v>38</v>
      </c>
      <c r="C209" s="7" t="s">
        <v>1131</v>
      </c>
      <c r="D209" s="7" t="s">
        <v>117</v>
      </c>
      <c r="E209" s="11">
        <v>208</v>
      </c>
      <c r="F209" s="7" t="s">
        <v>1132</v>
      </c>
      <c r="G209" s="7" t="s">
        <v>1133</v>
      </c>
      <c r="H209" s="46">
        <v>3567.44</v>
      </c>
      <c r="I209" s="11" t="s">
        <v>43</v>
      </c>
      <c r="J209" s="7"/>
      <c r="K209" s="7" t="s">
        <v>1134</v>
      </c>
      <c r="L209" s="14" t="s">
        <v>1135</v>
      </c>
      <c r="M209" s="7" t="s">
        <v>1136</v>
      </c>
      <c r="N209" s="14" t="s">
        <v>1137</v>
      </c>
      <c r="O209" s="7" t="s">
        <v>1138</v>
      </c>
      <c r="P209" s="13" t="s">
        <v>1139</v>
      </c>
      <c r="Q209" s="7" t="s">
        <v>1140</v>
      </c>
      <c r="R209" s="13" t="s">
        <v>1141</v>
      </c>
      <c r="S209" s="7" t="s">
        <v>1142</v>
      </c>
      <c r="T209" s="10" t="s">
        <v>1143</v>
      </c>
      <c r="U209" s="7" t="s">
        <v>1144</v>
      </c>
      <c r="V209" s="10" t="s">
        <v>1145</v>
      </c>
      <c r="W209" s="7" t="s">
        <v>1146</v>
      </c>
      <c r="X209" s="10" t="s">
        <v>1147</v>
      </c>
      <c r="Y209" s="7"/>
      <c r="Z209" s="7"/>
      <c r="AA209" s="7"/>
      <c r="AB209" s="7"/>
      <c r="AC209" s="7"/>
      <c r="AD209" s="7"/>
      <c r="AE209" s="7"/>
      <c r="AF209" s="7"/>
      <c r="AG209" s="7"/>
      <c r="AH209" s="7"/>
      <c r="AI209" s="7"/>
      <c r="AJ209" s="7"/>
      <c r="AK209" s="7"/>
      <c r="AL209" s="9"/>
    </row>
    <row r="210" spans="1:38" ht="76.5" x14ac:dyDescent="0.25">
      <c r="A210" s="11">
        <v>2</v>
      </c>
      <c r="B210" s="7" t="s">
        <v>38</v>
      </c>
      <c r="C210" s="7" t="s">
        <v>452</v>
      </c>
      <c r="D210" s="7" t="s">
        <v>453</v>
      </c>
      <c r="E210" s="11">
        <v>209</v>
      </c>
      <c r="F210" s="7" t="s">
        <v>1148</v>
      </c>
      <c r="G210" s="7" t="s">
        <v>1149</v>
      </c>
      <c r="H210" s="46">
        <v>60.00376</v>
      </c>
      <c r="I210" s="11" t="s">
        <v>43</v>
      </c>
      <c r="J210" s="7"/>
      <c r="K210" s="7" t="s">
        <v>1150</v>
      </c>
      <c r="L210" s="7"/>
      <c r="M210" s="7" t="s">
        <v>1151</v>
      </c>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row>
    <row r="211" spans="1:38" ht="63.75" x14ac:dyDescent="0.25">
      <c r="A211" s="11">
        <v>2</v>
      </c>
      <c r="B211" s="7" t="s">
        <v>38</v>
      </c>
      <c r="C211" s="7" t="s">
        <v>675</v>
      </c>
      <c r="D211" s="9" t="s">
        <v>40</v>
      </c>
      <c r="E211" s="11">
        <v>210</v>
      </c>
      <c r="F211" s="9" t="s">
        <v>1152</v>
      </c>
      <c r="G211" s="9" t="s">
        <v>1153</v>
      </c>
      <c r="H211" s="46">
        <v>402.72089999999997</v>
      </c>
      <c r="I211" s="11" t="s">
        <v>43</v>
      </c>
      <c r="J211" s="9" t="s">
        <v>1154</v>
      </c>
      <c r="K211" s="9" t="s">
        <v>1155</v>
      </c>
      <c r="L211" s="10" t="s">
        <v>320</v>
      </c>
      <c r="M211" s="9" t="s">
        <v>1156</v>
      </c>
      <c r="N211" s="10" t="s">
        <v>1157</v>
      </c>
      <c r="O211" s="9"/>
      <c r="P211" s="10"/>
      <c r="Q211" s="9"/>
      <c r="R211" s="11"/>
      <c r="S211" s="9"/>
      <c r="T211" s="11"/>
      <c r="U211" s="9"/>
      <c r="V211" s="11"/>
      <c r="W211" s="9"/>
      <c r="X211" s="11"/>
      <c r="Y211" s="9"/>
      <c r="Z211" s="11"/>
      <c r="AA211" s="9"/>
      <c r="AB211" s="9"/>
      <c r="AC211" s="9"/>
      <c r="AD211" s="9"/>
      <c r="AE211" s="9"/>
      <c r="AF211" s="9"/>
      <c r="AG211" s="9"/>
      <c r="AH211" s="9"/>
      <c r="AI211" s="9"/>
      <c r="AJ211" s="9"/>
      <c r="AK211" s="9"/>
      <c r="AL211" s="9"/>
    </row>
    <row r="212" spans="1:38" ht="76.5" x14ac:dyDescent="0.25">
      <c r="A212" s="11">
        <v>2</v>
      </c>
      <c r="B212" s="7" t="s">
        <v>38</v>
      </c>
      <c r="C212" s="7" t="s">
        <v>916</v>
      </c>
      <c r="D212" s="9" t="s">
        <v>150</v>
      </c>
      <c r="E212" s="11">
        <v>211</v>
      </c>
      <c r="F212" s="7" t="s">
        <v>1158</v>
      </c>
      <c r="G212" s="7" t="s">
        <v>1159</v>
      </c>
      <c r="H212" s="26">
        <v>398.81644</v>
      </c>
      <c r="I212" s="11" t="s">
        <v>43</v>
      </c>
      <c r="J212" s="7"/>
      <c r="K212" s="7" t="s">
        <v>1160</v>
      </c>
      <c r="L212" s="7"/>
      <c r="M212" s="7" t="s">
        <v>1161</v>
      </c>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row>
    <row r="213" spans="1:38" ht="102" x14ac:dyDescent="0.25">
      <c r="A213" s="11">
        <v>2</v>
      </c>
      <c r="B213" s="7" t="s">
        <v>38</v>
      </c>
      <c r="C213" s="7" t="s">
        <v>1162</v>
      </c>
      <c r="D213" s="9" t="s">
        <v>52</v>
      </c>
      <c r="E213" s="11">
        <v>212</v>
      </c>
      <c r="F213" s="7" t="s">
        <v>1163</v>
      </c>
      <c r="G213" s="7" t="s">
        <v>1164</v>
      </c>
      <c r="H213" s="46">
        <v>63.093743799999999</v>
      </c>
      <c r="I213" s="11" t="s">
        <v>43</v>
      </c>
      <c r="J213" s="9"/>
      <c r="K213" s="9" t="s">
        <v>1165</v>
      </c>
      <c r="L213" s="10"/>
      <c r="M213" s="9"/>
      <c r="N213" s="10"/>
      <c r="O213" s="9"/>
      <c r="P213" s="10"/>
      <c r="Q213" s="9"/>
      <c r="R213" s="13"/>
      <c r="S213" s="9"/>
      <c r="T213" s="13"/>
      <c r="U213" s="9"/>
      <c r="V213" s="14"/>
      <c r="W213" s="9"/>
      <c r="X213" s="14"/>
      <c r="Y213" s="9"/>
      <c r="Z213" s="13"/>
      <c r="AA213" s="9"/>
      <c r="AB213" s="14"/>
      <c r="AC213" s="9"/>
      <c r="AD213" s="14"/>
      <c r="AE213" s="9"/>
      <c r="AF213" s="14"/>
      <c r="AG213" s="9"/>
      <c r="AH213" s="14"/>
      <c r="AI213" s="9"/>
      <c r="AJ213" s="14"/>
      <c r="AK213" s="9"/>
      <c r="AL213" s="14"/>
    </row>
    <row r="214" spans="1:38" ht="102" x14ac:dyDescent="0.25">
      <c r="A214" s="11">
        <v>2</v>
      </c>
      <c r="B214" s="7" t="s">
        <v>38</v>
      </c>
      <c r="C214" s="7" t="s">
        <v>272</v>
      </c>
      <c r="D214" s="7" t="s">
        <v>117</v>
      </c>
      <c r="E214" s="11">
        <v>213</v>
      </c>
      <c r="F214" s="7" t="s">
        <v>1166</v>
      </c>
      <c r="G214" s="7" t="s">
        <v>1167</v>
      </c>
      <c r="H214" s="46">
        <v>25.299410000000002</v>
      </c>
      <c r="I214" s="11" t="s">
        <v>43</v>
      </c>
      <c r="J214" s="7"/>
      <c r="K214" s="7" t="s">
        <v>1168</v>
      </c>
      <c r="L214" s="7"/>
      <c r="M214" s="7"/>
      <c r="N214" s="9"/>
      <c r="O214" s="7"/>
      <c r="P214" s="7"/>
      <c r="Q214" s="7"/>
      <c r="R214" s="7"/>
      <c r="S214" s="7"/>
      <c r="T214" s="7"/>
      <c r="U214" s="7"/>
      <c r="V214" s="7"/>
      <c r="W214" s="7"/>
      <c r="X214" s="7"/>
      <c r="Y214" s="7"/>
      <c r="Z214" s="7"/>
      <c r="AA214" s="7"/>
      <c r="AB214" s="7"/>
      <c r="AC214" s="7"/>
      <c r="AD214" s="7"/>
      <c r="AE214" s="7"/>
      <c r="AF214" s="7"/>
      <c r="AG214" s="7"/>
      <c r="AH214" s="7"/>
      <c r="AI214" s="7"/>
      <c r="AJ214" s="7"/>
      <c r="AK214" s="7"/>
      <c r="AL214" s="7"/>
    </row>
    <row r="215" spans="1:38" ht="38.25" x14ac:dyDescent="0.25">
      <c r="A215" s="11">
        <v>2</v>
      </c>
      <c r="B215" s="7" t="s">
        <v>38</v>
      </c>
      <c r="C215" s="7" t="s">
        <v>1169</v>
      </c>
      <c r="D215" s="7" t="s">
        <v>111</v>
      </c>
      <c r="E215" s="11">
        <v>214</v>
      </c>
      <c r="F215" s="7" t="s">
        <v>1170</v>
      </c>
      <c r="G215" s="7" t="s">
        <v>1171</v>
      </c>
      <c r="H215" s="46">
        <v>292.43639810000002</v>
      </c>
      <c r="I215" s="11" t="s">
        <v>43</v>
      </c>
      <c r="J215" s="7"/>
      <c r="K215" s="7" t="s">
        <v>1172</v>
      </c>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row>
    <row r="216" spans="1:38" ht="127.5" x14ac:dyDescent="0.25">
      <c r="A216" s="11">
        <v>2</v>
      </c>
      <c r="B216" s="7" t="s">
        <v>38</v>
      </c>
      <c r="C216" s="7" t="s">
        <v>1173</v>
      </c>
      <c r="D216" s="7" t="s">
        <v>117</v>
      </c>
      <c r="E216" s="11">
        <v>215</v>
      </c>
      <c r="F216" s="7" t="s">
        <v>1174</v>
      </c>
      <c r="G216" s="7" t="s">
        <v>1175</v>
      </c>
      <c r="H216" s="46">
        <v>183.35304360000001</v>
      </c>
      <c r="I216" s="11" t="s">
        <v>43</v>
      </c>
      <c r="J216" s="7"/>
      <c r="K216" s="7" t="s">
        <v>1176</v>
      </c>
      <c r="L216" s="7"/>
      <c r="M216" s="7" t="s">
        <v>1177</v>
      </c>
      <c r="N216" s="7"/>
      <c r="O216" s="7" t="s">
        <v>1178</v>
      </c>
      <c r="P216" s="7"/>
      <c r="Q216" s="7"/>
      <c r="R216" s="7"/>
      <c r="S216" s="7"/>
      <c r="T216" s="7"/>
      <c r="U216" s="7"/>
      <c r="V216" s="7"/>
      <c r="W216" s="7"/>
      <c r="X216" s="7"/>
      <c r="Y216" s="7"/>
      <c r="Z216" s="7"/>
      <c r="AA216" s="7"/>
      <c r="AB216" s="7"/>
      <c r="AC216" s="7"/>
      <c r="AD216" s="7"/>
      <c r="AE216" s="7"/>
      <c r="AF216" s="7"/>
      <c r="AG216" s="7"/>
      <c r="AH216" s="7"/>
      <c r="AI216" s="7"/>
      <c r="AJ216" s="7"/>
      <c r="AK216" s="7"/>
      <c r="AL216" s="7"/>
    </row>
    <row r="217" spans="1:38" ht="76.5" x14ac:dyDescent="0.25">
      <c r="A217" s="11">
        <v>2</v>
      </c>
      <c r="B217" s="7" t="s">
        <v>38</v>
      </c>
      <c r="C217" s="7" t="s">
        <v>1179</v>
      </c>
      <c r="D217" s="7" t="s">
        <v>357</v>
      </c>
      <c r="E217" s="11">
        <v>216</v>
      </c>
      <c r="F217" s="7" t="s">
        <v>1180</v>
      </c>
      <c r="G217" s="7" t="s">
        <v>1181</v>
      </c>
      <c r="H217" s="46">
        <v>75.056906999999995</v>
      </c>
      <c r="I217" s="11" t="s">
        <v>43</v>
      </c>
      <c r="J217" s="7"/>
      <c r="K217" s="7" t="s">
        <v>1182</v>
      </c>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76.5" x14ac:dyDescent="0.25">
      <c r="A218" s="11">
        <v>2</v>
      </c>
      <c r="B218" s="7" t="s">
        <v>38</v>
      </c>
      <c r="C218" s="7" t="s">
        <v>241</v>
      </c>
      <c r="D218" s="7" t="s">
        <v>59</v>
      </c>
      <c r="E218" s="11">
        <v>217</v>
      </c>
      <c r="F218" s="7" t="s">
        <v>1183</v>
      </c>
      <c r="G218" s="7" t="s">
        <v>1184</v>
      </c>
      <c r="H218" s="46">
        <v>66.911011500000001</v>
      </c>
      <c r="I218" s="11" t="s">
        <v>43</v>
      </c>
      <c r="J218" s="7"/>
      <c r="K218" s="7" t="s">
        <v>1185</v>
      </c>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row>
    <row r="219" spans="1:38" ht="102" x14ac:dyDescent="0.25">
      <c r="A219" s="11">
        <v>2</v>
      </c>
      <c r="B219" s="7" t="s">
        <v>38</v>
      </c>
      <c r="C219" s="7" t="s">
        <v>1186</v>
      </c>
      <c r="D219" s="7" t="s">
        <v>621</v>
      </c>
      <c r="E219" s="11">
        <v>218</v>
      </c>
      <c r="F219" s="7" t="s">
        <v>1187</v>
      </c>
      <c r="G219" s="7" t="s">
        <v>1188</v>
      </c>
      <c r="H219" s="46">
        <v>257.45409699999999</v>
      </c>
      <c r="I219" s="11" t="s">
        <v>43</v>
      </c>
      <c r="J219" s="7"/>
      <c r="K219" s="7" t="s">
        <v>1189</v>
      </c>
      <c r="L219" s="7" t="s">
        <v>1190</v>
      </c>
      <c r="M219" s="7" t="s">
        <v>1191</v>
      </c>
      <c r="N219" s="7" t="s">
        <v>1192</v>
      </c>
      <c r="O219" s="7"/>
      <c r="P219" s="7"/>
      <c r="Q219" s="7"/>
      <c r="R219" s="7"/>
      <c r="S219" s="7"/>
      <c r="T219" s="7"/>
      <c r="U219" s="7"/>
      <c r="V219" s="7"/>
      <c r="W219" s="7"/>
      <c r="X219" s="7"/>
      <c r="Y219" s="7"/>
      <c r="Z219" s="7"/>
      <c r="AA219" s="7"/>
      <c r="AB219" s="7"/>
      <c r="AC219" s="7"/>
      <c r="AD219" s="7"/>
      <c r="AE219" s="7"/>
      <c r="AF219" s="7"/>
      <c r="AG219" s="7"/>
      <c r="AH219" s="7"/>
      <c r="AI219" s="7"/>
      <c r="AJ219" s="7"/>
      <c r="AK219" s="7"/>
      <c r="AL219" s="7"/>
    </row>
    <row r="220" spans="1:38" ht="76.5" x14ac:dyDescent="0.25">
      <c r="A220" s="11">
        <v>2</v>
      </c>
      <c r="B220" s="7" t="s">
        <v>38</v>
      </c>
      <c r="C220" s="7" t="s">
        <v>195</v>
      </c>
      <c r="D220" s="7" t="s">
        <v>8486</v>
      </c>
      <c r="E220" s="11">
        <v>219</v>
      </c>
      <c r="F220" s="7" t="s">
        <v>1193</v>
      </c>
      <c r="G220" s="7" t="s">
        <v>1194</v>
      </c>
      <c r="H220" s="46">
        <v>518.13035000000002</v>
      </c>
      <c r="I220" s="11" t="s">
        <v>43</v>
      </c>
      <c r="J220" s="7"/>
      <c r="K220" s="7" t="s">
        <v>1195</v>
      </c>
      <c r="L220" s="7"/>
      <c r="M220" s="7" t="s">
        <v>1196</v>
      </c>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row>
    <row r="221" spans="1:38" ht="63.75" x14ac:dyDescent="0.25">
      <c r="A221" s="11">
        <v>2</v>
      </c>
      <c r="B221" s="7" t="s">
        <v>38</v>
      </c>
      <c r="C221" s="7" t="s">
        <v>1197</v>
      </c>
      <c r="D221" s="7" t="s">
        <v>40</v>
      </c>
      <c r="E221" s="11">
        <v>220</v>
      </c>
      <c r="F221" s="7" t="s">
        <v>1198</v>
      </c>
      <c r="G221" s="7" t="s">
        <v>1199</v>
      </c>
      <c r="H221" s="46">
        <v>119.46377270000001</v>
      </c>
      <c r="I221" s="11" t="s">
        <v>43</v>
      </c>
      <c r="J221" s="7"/>
      <c r="K221" s="7" t="s">
        <v>1200</v>
      </c>
      <c r="L221" s="7">
        <v>6566320</v>
      </c>
      <c r="M221" s="7" t="s">
        <v>1201</v>
      </c>
      <c r="N221" s="7">
        <v>5309751</v>
      </c>
      <c r="O221" s="7" t="s">
        <v>1202</v>
      </c>
      <c r="P221" s="7">
        <v>1312379</v>
      </c>
      <c r="Q221" s="7"/>
      <c r="R221" s="7"/>
      <c r="S221" s="7"/>
      <c r="T221" s="7"/>
      <c r="U221" s="7"/>
      <c r="V221" s="7"/>
      <c r="W221" s="7"/>
      <c r="X221" s="7"/>
      <c r="Y221" s="7"/>
      <c r="Z221" s="7"/>
      <c r="AA221" s="7"/>
      <c r="AB221" s="7"/>
      <c r="AC221" s="7"/>
      <c r="AD221" s="7"/>
      <c r="AE221" s="7"/>
      <c r="AF221" s="7"/>
      <c r="AG221" s="7"/>
      <c r="AH221" s="7"/>
      <c r="AI221" s="7"/>
      <c r="AJ221" s="7"/>
      <c r="AK221" s="7"/>
      <c r="AL221" s="7"/>
    </row>
    <row r="222" spans="1:38" ht="78.75" x14ac:dyDescent="0.25">
      <c r="A222" s="11">
        <v>2</v>
      </c>
      <c r="B222" s="7" t="s">
        <v>38</v>
      </c>
      <c r="C222" s="7" t="s">
        <v>1203</v>
      </c>
      <c r="D222" s="7" t="s">
        <v>52</v>
      </c>
      <c r="E222" s="11">
        <v>221</v>
      </c>
      <c r="F222" s="7" t="s">
        <v>1204</v>
      </c>
      <c r="G222" s="7" t="s">
        <v>1205</v>
      </c>
      <c r="H222" s="46">
        <v>756.26256639999997</v>
      </c>
      <c r="I222" s="11" t="s">
        <v>43</v>
      </c>
      <c r="J222" s="7"/>
      <c r="K222" s="7" t="s">
        <v>1206</v>
      </c>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row>
    <row r="223" spans="1:38" ht="51" x14ac:dyDescent="0.25">
      <c r="A223" s="11">
        <v>2</v>
      </c>
      <c r="B223" s="7" t="s">
        <v>38</v>
      </c>
      <c r="C223" s="7" t="s">
        <v>135</v>
      </c>
      <c r="D223" s="9" t="s">
        <v>40</v>
      </c>
      <c r="E223" s="11">
        <v>222</v>
      </c>
      <c r="F223" s="9" t="s">
        <v>1207</v>
      </c>
      <c r="G223" s="9" t="s">
        <v>1208</v>
      </c>
      <c r="H223" s="46">
        <v>33.945224400000001</v>
      </c>
      <c r="I223" s="11" t="s">
        <v>43</v>
      </c>
      <c r="J223" s="9"/>
      <c r="K223" s="9" t="s">
        <v>1209</v>
      </c>
      <c r="L223" s="10"/>
      <c r="M223" s="9" t="s">
        <v>1210</v>
      </c>
      <c r="N223" s="10"/>
      <c r="O223" s="9"/>
      <c r="P223" s="10"/>
      <c r="Q223" s="9"/>
      <c r="R223" s="11"/>
      <c r="S223" s="9"/>
      <c r="T223" s="11"/>
      <c r="U223" s="9"/>
      <c r="V223" s="11"/>
      <c r="W223" s="9"/>
      <c r="X223" s="11"/>
      <c r="Y223" s="9"/>
      <c r="Z223" s="11"/>
      <c r="AA223" s="9"/>
      <c r="AB223" s="9"/>
      <c r="AC223" s="9"/>
      <c r="AD223" s="9"/>
      <c r="AE223" s="9"/>
      <c r="AF223" s="9"/>
      <c r="AG223" s="9"/>
      <c r="AH223" s="9"/>
      <c r="AI223" s="9"/>
      <c r="AJ223" s="9"/>
      <c r="AK223" s="9"/>
      <c r="AL223" s="9"/>
    </row>
    <row r="224" spans="1:38" ht="76.5" x14ac:dyDescent="0.25">
      <c r="A224" s="11">
        <v>2</v>
      </c>
      <c r="B224" s="7" t="s">
        <v>38</v>
      </c>
      <c r="C224" s="7" t="s">
        <v>258</v>
      </c>
      <c r="D224" s="7" t="s">
        <v>117</v>
      </c>
      <c r="E224" s="11">
        <v>223</v>
      </c>
      <c r="F224" s="7" t="s">
        <v>1211</v>
      </c>
      <c r="G224" s="7" t="s">
        <v>1212</v>
      </c>
      <c r="H224" s="46">
        <v>296.58983999999998</v>
      </c>
      <c r="I224" s="11" t="s">
        <v>43</v>
      </c>
      <c r="J224" s="7"/>
      <c r="K224" s="7" t="s">
        <v>1213</v>
      </c>
      <c r="L224" s="7">
        <v>5287149</v>
      </c>
      <c r="M224" s="7" t="s">
        <v>1214</v>
      </c>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row>
    <row r="225" spans="1:38" ht="153" x14ac:dyDescent="0.25">
      <c r="A225" s="11">
        <v>2</v>
      </c>
      <c r="B225" s="7" t="s">
        <v>38</v>
      </c>
      <c r="C225" s="7" t="s">
        <v>1215</v>
      </c>
      <c r="D225" s="7" t="s">
        <v>117</v>
      </c>
      <c r="E225" s="11">
        <v>224</v>
      </c>
      <c r="F225" s="7" t="s">
        <v>1216</v>
      </c>
      <c r="G225" s="7" t="s">
        <v>1217</v>
      </c>
      <c r="H225" s="46">
        <v>6883.99</v>
      </c>
      <c r="I225" s="11" t="s">
        <v>43</v>
      </c>
      <c r="J225" s="7"/>
      <c r="K225" s="7" t="s">
        <v>1218</v>
      </c>
      <c r="L225" s="7"/>
      <c r="M225" s="7" t="s">
        <v>1219</v>
      </c>
      <c r="N225" s="7"/>
      <c r="O225" s="7" t="s">
        <v>1220</v>
      </c>
      <c r="P225" s="7"/>
      <c r="Q225" s="7"/>
      <c r="R225" s="7"/>
      <c r="S225" s="7"/>
      <c r="T225" s="7"/>
      <c r="U225" s="7"/>
      <c r="V225" s="7"/>
      <c r="W225" s="7"/>
      <c r="X225" s="7"/>
      <c r="Y225" s="7"/>
      <c r="Z225" s="7"/>
      <c r="AA225" s="7"/>
      <c r="AB225" s="7"/>
      <c r="AC225" s="7"/>
      <c r="AD225" s="7"/>
      <c r="AE225" s="7"/>
      <c r="AF225" s="7"/>
      <c r="AG225" s="7"/>
      <c r="AH225" s="7"/>
      <c r="AI225" s="7"/>
      <c r="AJ225" s="7"/>
      <c r="AK225" s="7"/>
      <c r="AL225" s="7"/>
    </row>
    <row r="226" spans="1:38" ht="102" x14ac:dyDescent="0.25">
      <c r="A226" s="11">
        <v>2</v>
      </c>
      <c r="B226" s="7" t="s">
        <v>38</v>
      </c>
      <c r="C226" s="7" t="s">
        <v>316</v>
      </c>
      <c r="D226" s="9" t="s">
        <v>150</v>
      </c>
      <c r="E226" s="11">
        <v>225</v>
      </c>
      <c r="F226" s="9" t="s">
        <v>1221</v>
      </c>
      <c r="G226" s="9" t="s">
        <v>1222</v>
      </c>
      <c r="H226" s="46">
        <v>1074.20361</v>
      </c>
      <c r="I226" s="11" t="s">
        <v>43</v>
      </c>
      <c r="J226" s="9" t="s">
        <v>1223</v>
      </c>
      <c r="K226" s="9" t="s">
        <v>1224</v>
      </c>
      <c r="L226" s="10"/>
      <c r="M226" s="9" t="s">
        <v>1225</v>
      </c>
      <c r="N226" s="10"/>
      <c r="O226" s="9" t="s">
        <v>1226</v>
      </c>
      <c r="P226" s="10"/>
      <c r="Q226" s="9"/>
      <c r="R226" s="11"/>
      <c r="S226" s="9"/>
      <c r="T226" s="11"/>
      <c r="U226" s="9"/>
      <c r="V226" s="11"/>
      <c r="W226" s="9"/>
      <c r="X226" s="11"/>
      <c r="Y226" s="9"/>
      <c r="Z226" s="11"/>
      <c r="AA226" s="9"/>
      <c r="AB226" s="9"/>
      <c r="AC226" s="9"/>
      <c r="AD226" s="9"/>
      <c r="AE226" s="9"/>
      <c r="AF226" s="9"/>
      <c r="AG226" s="9"/>
      <c r="AH226" s="9"/>
      <c r="AI226" s="9"/>
      <c r="AJ226" s="9"/>
      <c r="AK226" s="9"/>
      <c r="AL226" s="9"/>
    </row>
    <row r="227" spans="1:38" ht="102" x14ac:dyDescent="0.25">
      <c r="A227" s="11">
        <v>2</v>
      </c>
      <c r="B227" s="7" t="s">
        <v>38</v>
      </c>
      <c r="C227" s="7" t="s">
        <v>1227</v>
      </c>
      <c r="D227" s="7" t="s">
        <v>40</v>
      </c>
      <c r="E227" s="11">
        <v>226</v>
      </c>
      <c r="F227" s="7" t="s">
        <v>1228</v>
      </c>
      <c r="G227" s="7" t="s">
        <v>1229</v>
      </c>
      <c r="H227" s="46">
        <v>588.15022050000005</v>
      </c>
      <c r="I227" s="11" t="s">
        <v>43</v>
      </c>
      <c r="J227" s="7"/>
      <c r="K227" s="7" t="s">
        <v>1230</v>
      </c>
      <c r="L227" s="7"/>
      <c r="M227" s="7"/>
      <c r="N227" s="9"/>
      <c r="O227" s="7"/>
      <c r="P227" s="7"/>
      <c r="Q227" s="7"/>
      <c r="R227" s="7"/>
      <c r="S227" s="7"/>
      <c r="T227" s="7"/>
      <c r="U227" s="7"/>
      <c r="V227" s="7"/>
      <c r="W227" s="7"/>
      <c r="X227" s="7"/>
      <c r="Y227" s="7"/>
      <c r="Z227" s="7"/>
      <c r="AA227" s="7"/>
      <c r="AB227" s="7"/>
      <c r="AC227" s="7"/>
      <c r="AD227" s="7"/>
      <c r="AE227" s="7"/>
      <c r="AF227" s="7"/>
      <c r="AG227" s="7"/>
      <c r="AH227" s="7"/>
      <c r="AI227" s="7"/>
      <c r="AJ227" s="7"/>
      <c r="AK227" s="7"/>
      <c r="AL227" s="7"/>
    </row>
    <row r="228" spans="1:38" ht="38.25" x14ac:dyDescent="0.25">
      <c r="A228" s="11">
        <v>2</v>
      </c>
      <c r="B228" s="7" t="s">
        <v>38</v>
      </c>
      <c r="C228" s="7" t="s">
        <v>1231</v>
      </c>
      <c r="D228" s="7" t="s">
        <v>40</v>
      </c>
      <c r="E228" s="11">
        <v>227</v>
      </c>
      <c r="F228" s="7" t="s">
        <v>1232</v>
      </c>
      <c r="G228" s="7" t="s">
        <v>1233</v>
      </c>
      <c r="H228" s="46">
        <v>76.951795300000001</v>
      </c>
      <c r="I228" s="11" t="s">
        <v>43</v>
      </c>
      <c r="J228" s="7"/>
      <c r="K228" s="7" t="s">
        <v>1234</v>
      </c>
      <c r="L228" s="7"/>
      <c r="M228" s="7" t="s">
        <v>1235</v>
      </c>
      <c r="N228" s="9"/>
      <c r="O228" s="7"/>
      <c r="P228" s="7"/>
      <c r="Q228" s="7"/>
      <c r="R228" s="7"/>
      <c r="S228" s="7"/>
      <c r="T228" s="7"/>
      <c r="U228" s="7"/>
      <c r="V228" s="7"/>
      <c r="W228" s="7"/>
      <c r="X228" s="7"/>
      <c r="Y228" s="7"/>
      <c r="Z228" s="7"/>
      <c r="AA228" s="7"/>
      <c r="AB228" s="7"/>
      <c r="AC228" s="7"/>
      <c r="AD228" s="7"/>
      <c r="AE228" s="7"/>
      <c r="AF228" s="7"/>
      <c r="AG228" s="7"/>
      <c r="AH228" s="7"/>
      <c r="AI228" s="7"/>
      <c r="AJ228" s="7"/>
      <c r="AK228" s="7"/>
      <c r="AL228" s="7"/>
    </row>
    <row r="229" spans="1:38" ht="153" x14ac:dyDescent="0.25">
      <c r="A229" s="11">
        <v>2</v>
      </c>
      <c r="B229" s="7" t="s">
        <v>38</v>
      </c>
      <c r="C229" s="7" t="s">
        <v>935</v>
      </c>
      <c r="D229" s="7" t="s">
        <v>117</v>
      </c>
      <c r="E229" s="11">
        <v>228</v>
      </c>
      <c r="F229" s="7" t="s">
        <v>1236</v>
      </c>
      <c r="G229" s="7" t="s">
        <v>1237</v>
      </c>
      <c r="H229" s="46">
        <v>9914</v>
      </c>
      <c r="I229" s="11" t="s">
        <v>43</v>
      </c>
      <c r="J229" s="7"/>
      <c r="K229" s="7" t="s">
        <v>1238</v>
      </c>
      <c r="L229" s="7"/>
      <c r="M229" s="7" t="s">
        <v>1239</v>
      </c>
      <c r="N229" s="7"/>
      <c r="O229" s="7" t="s">
        <v>1240</v>
      </c>
      <c r="P229" s="7"/>
      <c r="Q229" s="7"/>
      <c r="R229" s="7"/>
      <c r="S229" s="7"/>
      <c r="T229" s="7"/>
      <c r="U229" s="7"/>
      <c r="V229" s="7"/>
      <c r="W229" s="7"/>
      <c r="X229" s="7"/>
      <c r="Y229" s="7"/>
      <c r="Z229" s="7"/>
      <c r="AA229" s="7"/>
      <c r="AB229" s="7"/>
      <c r="AC229" s="7"/>
      <c r="AD229" s="7"/>
      <c r="AE229" s="7"/>
      <c r="AF229" s="7"/>
      <c r="AG229" s="7"/>
      <c r="AH229" s="7"/>
      <c r="AI229" s="7"/>
      <c r="AJ229" s="7"/>
      <c r="AK229" s="7"/>
      <c r="AL229" s="7"/>
    </row>
    <row r="230" spans="1:38" ht="63.75" x14ac:dyDescent="0.25">
      <c r="A230" s="11">
        <v>2</v>
      </c>
      <c r="B230" s="7" t="s">
        <v>38</v>
      </c>
      <c r="C230" s="7" t="s">
        <v>393</v>
      </c>
      <c r="D230" s="9" t="s">
        <v>59</v>
      </c>
      <c r="E230" s="11">
        <v>229</v>
      </c>
      <c r="F230" s="9" t="s">
        <v>1241</v>
      </c>
      <c r="G230" s="9" t="s">
        <v>1242</v>
      </c>
      <c r="H230" s="46">
        <v>28.68835</v>
      </c>
      <c r="I230" s="11" t="s">
        <v>43</v>
      </c>
      <c r="J230" s="9"/>
      <c r="K230" s="9" t="s">
        <v>1243</v>
      </c>
      <c r="L230" s="10"/>
      <c r="M230" s="9"/>
      <c r="N230" s="10"/>
      <c r="O230" s="9"/>
      <c r="P230" s="10"/>
      <c r="Q230" s="9"/>
      <c r="R230" s="13"/>
      <c r="S230" s="9"/>
      <c r="T230" s="13"/>
      <c r="U230" s="9"/>
      <c r="V230" s="14"/>
      <c r="W230" s="9"/>
      <c r="X230" s="14"/>
      <c r="Y230" s="9"/>
      <c r="Z230" s="9"/>
      <c r="AA230" s="9"/>
      <c r="AB230" s="9"/>
      <c r="AC230" s="9"/>
      <c r="AD230" s="9"/>
      <c r="AE230" s="9"/>
      <c r="AF230" s="9"/>
      <c r="AG230" s="9"/>
      <c r="AH230" s="9"/>
      <c r="AI230" s="9"/>
      <c r="AJ230" s="9"/>
      <c r="AK230" s="9"/>
      <c r="AL230" s="9"/>
    </row>
    <row r="231" spans="1:38" ht="89.25" x14ac:dyDescent="0.25">
      <c r="A231" s="11">
        <v>2</v>
      </c>
      <c r="B231" s="7" t="s">
        <v>38</v>
      </c>
      <c r="C231" s="7" t="s">
        <v>1244</v>
      </c>
      <c r="D231" s="7" t="s">
        <v>83</v>
      </c>
      <c r="E231" s="11">
        <v>230</v>
      </c>
      <c r="F231" s="7" t="s">
        <v>1245</v>
      </c>
      <c r="G231" s="7" t="s">
        <v>1246</v>
      </c>
      <c r="H231" s="46">
        <v>612.46812999999997</v>
      </c>
      <c r="I231" s="11" t="s">
        <v>43</v>
      </c>
      <c r="J231" s="7"/>
      <c r="K231" s="7" t="s">
        <v>1247</v>
      </c>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row>
    <row r="232" spans="1:38" ht="51" x14ac:dyDescent="0.25">
      <c r="A232" s="11">
        <v>2</v>
      </c>
      <c r="B232" s="7" t="s">
        <v>38</v>
      </c>
      <c r="C232" s="7" t="s">
        <v>241</v>
      </c>
      <c r="D232" s="7" t="s">
        <v>59</v>
      </c>
      <c r="E232" s="11">
        <v>231</v>
      </c>
      <c r="F232" s="7" t="s">
        <v>1248</v>
      </c>
      <c r="G232" s="7" t="s">
        <v>1249</v>
      </c>
      <c r="H232" s="46">
        <v>353.17216560000003</v>
      </c>
      <c r="I232" s="11" t="s">
        <v>43</v>
      </c>
      <c r="J232" s="7"/>
      <c r="K232" s="7" t="s">
        <v>282</v>
      </c>
      <c r="L232" s="7" t="s">
        <v>1250</v>
      </c>
      <c r="M232" s="7" t="s">
        <v>1251</v>
      </c>
      <c r="N232" s="7" t="s">
        <v>1252</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row>
    <row r="233" spans="1:38" ht="114.75" x14ac:dyDescent="0.25">
      <c r="A233" s="11">
        <v>2</v>
      </c>
      <c r="B233" s="7" t="s">
        <v>38</v>
      </c>
      <c r="C233" s="7" t="s">
        <v>1253</v>
      </c>
      <c r="D233" s="7" t="s">
        <v>46</v>
      </c>
      <c r="E233" s="11">
        <v>232</v>
      </c>
      <c r="F233" s="7" t="s">
        <v>1254</v>
      </c>
      <c r="G233" s="7" t="s">
        <v>1255</v>
      </c>
      <c r="H233" s="46">
        <v>917.37888910000004</v>
      </c>
      <c r="I233" s="11" t="s">
        <v>43</v>
      </c>
      <c r="J233" s="7"/>
      <c r="K233" s="7" t="s">
        <v>1256</v>
      </c>
      <c r="L233" s="7">
        <v>0</v>
      </c>
      <c r="M233" s="7"/>
      <c r="N233" s="9"/>
      <c r="O233" s="7"/>
      <c r="P233" s="7"/>
      <c r="Q233" s="7"/>
      <c r="R233" s="7"/>
      <c r="S233" s="7"/>
      <c r="T233" s="7"/>
      <c r="U233" s="7"/>
      <c r="V233" s="7"/>
      <c r="W233" s="7"/>
      <c r="X233" s="7"/>
      <c r="Y233" s="7"/>
      <c r="Z233" s="7"/>
      <c r="AA233" s="7"/>
      <c r="AB233" s="7"/>
      <c r="AC233" s="7"/>
      <c r="AD233" s="7"/>
      <c r="AE233" s="7"/>
      <c r="AF233" s="7"/>
      <c r="AG233" s="7"/>
      <c r="AH233" s="7"/>
      <c r="AI233" s="7"/>
      <c r="AJ233" s="7"/>
      <c r="AK233" s="7"/>
      <c r="AL233" s="7"/>
    </row>
    <row r="234" spans="1:38" ht="63.75" x14ac:dyDescent="0.25">
      <c r="A234" s="11">
        <v>2</v>
      </c>
      <c r="B234" s="7" t="s">
        <v>38</v>
      </c>
      <c r="C234" s="7" t="s">
        <v>1271</v>
      </c>
      <c r="D234" s="7" t="s">
        <v>1272</v>
      </c>
      <c r="E234" s="11">
        <v>233</v>
      </c>
      <c r="F234" s="7" t="s">
        <v>1273</v>
      </c>
      <c r="G234" s="7" t="s">
        <v>1274</v>
      </c>
      <c r="H234" s="46">
        <v>25</v>
      </c>
      <c r="I234" s="11" t="s">
        <v>43</v>
      </c>
      <c r="J234" s="7"/>
      <c r="K234" s="7" t="s">
        <v>1275</v>
      </c>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row>
    <row r="235" spans="1:38" ht="38.25" x14ac:dyDescent="0.25">
      <c r="A235" s="11">
        <v>2</v>
      </c>
      <c r="B235" s="7" t="s">
        <v>38</v>
      </c>
      <c r="C235" s="7" t="s">
        <v>122</v>
      </c>
      <c r="D235" s="7" t="s">
        <v>52</v>
      </c>
      <c r="E235" s="11">
        <v>234</v>
      </c>
      <c r="F235" s="7" t="s">
        <v>1276</v>
      </c>
      <c r="G235" s="7" t="s">
        <v>1277</v>
      </c>
      <c r="H235" s="46">
        <v>2593.9</v>
      </c>
      <c r="I235" s="11" t="s">
        <v>43</v>
      </c>
      <c r="J235" s="7"/>
      <c r="K235" s="7" t="s">
        <v>1278</v>
      </c>
      <c r="L235" s="7" t="s">
        <v>1279</v>
      </c>
      <c r="M235" s="7" t="s">
        <v>1280</v>
      </c>
      <c r="N235" s="7" t="s">
        <v>1281</v>
      </c>
      <c r="O235" s="7" t="s">
        <v>1282</v>
      </c>
      <c r="P235" s="7" t="s">
        <v>1283</v>
      </c>
      <c r="Q235" s="7"/>
      <c r="R235" s="7"/>
      <c r="S235" s="7"/>
      <c r="T235" s="7"/>
      <c r="U235" s="7"/>
      <c r="V235" s="7"/>
      <c r="W235" s="7"/>
      <c r="X235" s="7"/>
      <c r="Y235" s="7"/>
      <c r="Z235" s="7"/>
      <c r="AA235" s="7"/>
      <c r="AB235" s="7"/>
      <c r="AC235" s="7"/>
      <c r="AD235" s="7"/>
      <c r="AE235" s="7"/>
      <c r="AF235" s="7"/>
      <c r="AG235" s="7"/>
      <c r="AH235" s="7"/>
      <c r="AI235" s="7"/>
      <c r="AJ235" s="7"/>
      <c r="AK235" s="7"/>
      <c r="AL235" s="7"/>
    </row>
    <row r="236" spans="1:38" ht="216.75" x14ac:dyDescent="0.25">
      <c r="A236" s="11">
        <v>2</v>
      </c>
      <c r="B236" s="7" t="s">
        <v>38</v>
      </c>
      <c r="C236" s="7" t="s">
        <v>1284</v>
      </c>
      <c r="D236" s="9" t="s">
        <v>52</v>
      </c>
      <c r="E236" s="11">
        <v>235</v>
      </c>
      <c r="F236" s="9" t="s">
        <v>1285</v>
      </c>
      <c r="G236" s="9" t="s">
        <v>1286</v>
      </c>
      <c r="H236" s="46">
        <v>1998.7777521999999</v>
      </c>
      <c r="I236" s="11" t="s">
        <v>43</v>
      </c>
      <c r="J236" s="9" t="s">
        <v>1287</v>
      </c>
      <c r="K236" s="9" t="s">
        <v>1288</v>
      </c>
      <c r="L236" s="10" t="s">
        <v>1289</v>
      </c>
      <c r="M236" s="9" t="s">
        <v>1290</v>
      </c>
      <c r="N236" s="10" t="s">
        <v>1291</v>
      </c>
      <c r="O236" s="9"/>
      <c r="P236" s="10"/>
      <c r="Q236" s="9"/>
      <c r="R236" s="13"/>
      <c r="S236" s="9"/>
      <c r="T236" s="13"/>
      <c r="U236" s="9"/>
      <c r="V236" s="14"/>
      <c r="W236" s="9"/>
      <c r="X236" s="14"/>
      <c r="Y236" s="9"/>
      <c r="Z236" s="13"/>
      <c r="AA236" s="9"/>
      <c r="AB236" s="14"/>
      <c r="AC236" s="9"/>
      <c r="AD236" s="14"/>
      <c r="AE236" s="9"/>
      <c r="AF236" s="14"/>
      <c r="AG236" s="9"/>
      <c r="AH236" s="14"/>
      <c r="AI236" s="9"/>
      <c r="AJ236" s="14"/>
      <c r="AK236" s="9"/>
      <c r="AL236" s="14"/>
    </row>
    <row r="237" spans="1:38" ht="191.25" x14ac:dyDescent="0.25">
      <c r="A237" s="11">
        <v>2</v>
      </c>
      <c r="B237" s="7" t="s">
        <v>38</v>
      </c>
      <c r="C237" s="7" t="s">
        <v>1292</v>
      </c>
      <c r="D237" s="7" t="s">
        <v>52</v>
      </c>
      <c r="E237" s="11">
        <v>236</v>
      </c>
      <c r="F237" s="7" t="s">
        <v>1293</v>
      </c>
      <c r="G237" s="7" t="s">
        <v>1294</v>
      </c>
      <c r="H237" s="46">
        <v>253.3928205</v>
      </c>
      <c r="I237" s="11" t="s">
        <v>43</v>
      </c>
      <c r="J237" s="7"/>
      <c r="K237" s="7" t="s">
        <v>1269</v>
      </c>
      <c r="L237" s="7">
        <v>1717333</v>
      </c>
      <c r="M237" s="7" t="s">
        <v>1295</v>
      </c>
      <c r="N237" s="7">
        <v>1913156</v>
      </c>
      <c r="O237" s="7" t="s">
        <v>1296</v>
      </c>
      <c r="P237" s="7">
        <v>2331486</v>
      </c>
      <c r="Q237" s="7"/>
      <c r="R237" s="7"/>
      <c r="S237" s="7"/>
      <c r="T237" s="7"/>
      <c r="U237" s="7"/>
      <c r="V237" s="7"/>
      <c r="W237" s="7"/>
      <c r="X237" s="7"/>
      <c r="Y237" s="7"/>
      <c r="Z237" s="7"/>
      <c r="AA237" s="7"/>
      <c r="AB237" s="7"/>
      <c r="AC237" s="7"/>
      <c r="AD237" s="7"/>
      <c r="AE237" s="7"/>
      <c r="AF237" s="7"/>
      <c r="AG237" s="7"/>
      <c r="AH237" s="7"/>
      <c r="AI237" s="7"/>
      <c r="AJ237" s="7"/>
      <c r="AK237" s="7"/>
      <c r="AL237" s="7"/>
    </row>
    <row r="238" spans="1:38" ht="357" x14ac:dyDescent="0.25">
      <c r="A238" s="11">
        <v>2</v>
      </c>
      <c r="B238" s="7" t="s">
        <v>38</v>
      </c>
      <c r="C238" s="7" t="s">
        <v>1297</v>
      </c>
      <c r="D238" s="9" t="s">
        <v>52</v>
      </c>
      <c r="E238" s="11">
        <v>237</v>
      </c>
      <c r="F238" s="9" t="s">
        <v>1298</v>
      </c>
      <c r="G238" s="22" t="s">
        <v>1299</v>
      </c>
      <c r="H238" s="46">
        <v>11221.1388912</v>
      </c>
      <c r="I238" s="11" t="s">
        <v>43</v>
      </c>
      <c r="J238" s="9" t="s">
        <v>1300</v>
      </c>
      <c r="K238" s="9" t="s">
        <v>1301</v>
      </c>
      <c r="L238" s="16" t="s">
        <v>1302</v>
      </c>
      <c r="M238" s="9" t="s">
        <v>1303</v>
      </c>
      <c r="N238" s="7">
        <v>116681</v>
      </c>
      <c r="O238" s="9" t="s">
        <v>1304</v>
      </c>
      <c r="P238" s="7">
        <v>117193</v>
      </c>
      <c r="Q238" s="7" t="s">
        <v>1305</v>
      </c>
      <c r="R238" s="13"/>
      <c r="S238" s="9"/>
      <c r="T238" s="13"/>
      <c r="U238" s="9"/>
      <c r="V238" s="14"/>
      <c r="W238" s="9"/>
      <c r="X238" s="14"/>
      <c r="Y238" s="9"/>
      <c r="Z238" s="9"/>
      <c r="AA238" s="9"/>
      <c r="AB238" s="9"/>
      <c r="AC238" s="9"/>
      <c r="AD238" s="9"/>
      <c r="AE238" s="9"/>
      <c r="AF238" s="9"/>
      <c r="AG238" s="9"/>
      <c r="AH238" s="9"/>
      <c r="AI238" s="9"/>
      <c r="AJ238" s="9"/>
      <c r="AK238" s="9"/>
      <c r="AL238" s="9"/>
    </row>
    <row r="239" spans="1:38" ht="114.75" x14ac:dyDescent="0.25">
      <c r="A239" s="11">
        <v>2</v>
      </c>
      <c r="B239" s="7" t="s">
        <v>38</v>
      </c>
      <c r="C239" s="7" t="s">
        <v>452</v>
      </c>
      <c r="D239" s="7" t="s">
        <v>453</v>
      </c>
      <c r="E239" s="11">
        <v>238</v>
      </c>
      <c r="F239" s="7" t="s">
        <v>1319</v>
      </c>
      <c r="G239" s="7" t="s">
        <v>1320</v>
      </c>
      <c r="H239" s="46">
        <v>441.66560750000002</v>
      </c>
      <c r="I239" s="11" t="s">
        <v>43</v>
      </c>
      <c r="J239" s="7"/>
      <c r="K239" s="7" t="s">
        <v>1321</v>
      </c>
      <c r="L239" s="7"/>
      <c r="M239" s="7" t="s">
        <v>1322</v>
      </c>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row>
    <row r="240" spans="1:38" ht="102" x14ac:dyDescent="0.25">
      <c r="A240" s="11">
        <v>2</v>
      </c>
      <c r="B240" s="7" t="s">
        <v>38</v>
      </c>
      <c r="C240" s="7" t="s">
        <v>1327</v>
      </c>
      <c r="D240" s="7" t="s">
        <v>40</v>
      </c>
      <c r="E240" s="11">
        <v>239</v>
      </c>
      <c r="F240" s="7" t="s">
        <v>1328</v>
      </c>
      <c r="G240" s="7" t="s">
        <v>1329</v>
      </c>
      <c r="H240" s="46">
        <v>84.649995000000004</v>
      </c>
      <c r="I240" s="11" t="s">
        <v>43</v>
      </c>
      <c r="J240" s="7"/>
      <c r="K240" s="7" t="s">
        <v>1330</v>
      </c>
      <c r="L240" s="7"/>
      <c r="M240" s="7"/>
      <c r="N240" s="9"/>
      <c r="O240" s="7"/>
      <c r="P240" s="7"/>
      <c r="Q240" s="7"/>
      <c r="R240" s="7"/>
      <c r="S240" s="7"/>
      <c r="T240" s="7"/>
      <c r="U240" s="7"/>
      <c r="V240" s="7"/>
      <c r="W240" s="7"/>
      <c r="X240" s="7"/>
      <c r="Y240" s="7"/>
      <c r="Z240" s="7"/>
      <c r="AA240" s="7"/>
      <c r="AB240" s="7"/>
      <c r="AC240" s="7"/>
      <c r="AD240" s="7"/>
      <c r="AE240" s="7"/>
      <c r="AF240" s="7"/>
      <c r="AG240" s="7"/>
      <c r="AH240" s="7"/>
      <c r="AI240" s="7"/>
      <c r="AJ240" s="7"/>
      <c r="AK240" s="7"/>
      <c r="AL240" s="7"/>
    </row>
    <row r="241" spans="1:38" ht="142.5" x14ac:dyDescent="0.25">
      <c r="A241" s="11">
        <v>2</v>
      </c>
      <c r="B241" s="7" t="s">
        <v>38</v>
      </c>
      <c r="C241" s="7" t="s">
        <v>706</v>
      </c>
      <c r="D241" s="7" t="s">
        <v>201</v>
      </c>
      <c r="E241" s="11">
        <v>240</v>
      </c>
      <c r="F241" s="7" t="s">
        <v>1331</v>
      </c>
      <c r="G241" s="7" t="s">
        <v>1332</v>
      </c>
      <c r="H241" s="46">
        <v>3124.1341275</v>
      </c>
      <c r="I241" s="11" t="s">
        <v>43</v>
      </c>
      <c r="J241" s="7" t="s">
        <v>1333</v>
      </c>
      <c r="K241" s="7" t="s">
        <v>1334</v>
      </c>
      <c r="L241" s="7" t="s">
        <v>1335</v>
      </c>
      <c r="M241" s="7" t="s">
        <v>1336</v>
      </c>
      <c r="N241" s="7" t="s">
        <v>1337</v>
      </c>
      <c r="O241" s="7"/>
      <c r="P241" s="7"/>
      <c r="Q241" s="7"/>
      <c r="R241" s="7"/>
      <c r="S241" s="7"/>
      <c r="T241" s="7"/>
      <c r="U241" s="7"/>
      <c r="V241" s="7"/>
      <c r="W241" s="7"/>
      <c r="X241" s="7"/>
      <c r="Y241" s="7"/>
      <c r="Z241" s="7"/>
      <c r="AA241" s="7"/>
      <c r="AB241" s="7"/>
      <c r="AC241" s="7"/>
      <c r="AD241" s="7"/>
      <c r="AE241" s="7"/>
      <c r="AF241" s="7"/>
      <c r="AG241" s="7"/>
      <c r="AH241" s="7"/>
      <c r="AI241" s="7"/>
      <c r="AJ241" s="7"/>
      <c r="AK241" s="7"/>
      <c r="AL241" s="7"/>
    </row>
    <row r="242" spans="1:38" ht="114.75" x14ac:dyDescent="0.25">
      <c r="A242" s="11">
        <v>2</v>
      </c>
      <c r="B242" s="7" t="s">
        <v>38</v>
      </c>
      <c r="C242" s="7" t="s">
        <v>258</v>
      </c>
      <c r="D242" s="7" t="s">
        <v>117</v>
      </c>
      <c r="E242" s="11">
        <v>241</v>
      </c>
      <c r="F242" s="7" t="s">
        <v>1338</v>
      </c>
      <c r="G242" s="7" t="s">
        <v>614</v>
      </c>
      <c r="H242" s="46">
        <v>825.71284000000003</v>
      </c>
      <c r="I242" s="11" t="s">
        <v>43</v>
      </c>
      <c r="J242" s="7"/>
      <c r="K242" s="7" t="s">
        <v>615</v>
      </c>
      <c r="L242" s="7"/>
      <c r="M242" s="7" t="s">
        <v>616</v>
      </c>
      <c r="N242" s="7"/>
      <c r="O242" s="7" t="s">
        <v>617</v>
      </c>
      <c r="P242" s="7"/>
      <c r="Q242" s="7" t="s">
        <v>618</v>
      </c>
      <c r="R242" s="7"/>
      <c r="S242" s="7" t="s">
        <v>619</v>
      </c>
      <c r="T242" s="7"/>
      <c r="U242" s="7"/>
      <c r="V242" s="7"/>
      <c r="W242" s="7"/>
      <c r="X242" s="7"/>
      <c r="Y242" s="7"/>
      <c r="Z242" s="7"/>
      <c r="AA242" s="7"/>
      <c r="AB242" s="7"/>
      <c r="AC242" s="7"/>
      <c r="AD242" s="7"/>
      <c r="AE242" s="7"/>
      <c r="AF242" s="7"/>
      <c r="AG242" s="7"/>
      <c r="AH242" s="7"/>
      <c r="AI242" s="7"/>
      <c r="AJ242" s="7"/>
      <c r="AK242" s="7"/>
      <c r="AL242" s="7"/>
    </row>
    <row r="243" spans="1:38" ht="38.25" x14ac:dyDescent="0.25">
      <c r="A243" s="11">
        <v>2</v>
      </c>
      <c r="B243" s="7" t="s">
        <v>38</v>
      </c>
      <c r="C243" s="7" t="s">
        <v>672</v>
      </c>
      <c r="D243" s="7" t="s">
        <v>621</v>
      </c>
      <c r="E243" s="11">
        <v>242</v>
      </c>
      <c r="F243" s="7" t="s">
        <v>1339</v>
      </c>
      <c r="G243" s="7" t="s">
        <v>1340</v>
      </c>
      <c r="H243" s="46">
        <v>952.17488249999997</v>
      </c>
      <c r="I243" s="11" t="s">
        <v>43</v>
      </c>
      <c r="J243" s="7"/>
      <c r="K243" s="7" t="s">
        <v>1341</v>
      </c>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row>
    <row r="244" spans="1:38" ht="89.25" x14ac:dyDescent="0.25">
      <c r="A244" s="11">
        <v>2</v>
      </c>
      <c r="B244" s="7" t="s">
        <v>38</v>
      </c>
      <c r="C244" s="7" t="s">
        <v>1342</v>
      </c>
      <c r="D244" s="9" t="s">
        <v>8486</v>
      </c>
      <c r="E244" s="11">
        <v>243</v>
      </c>
      <c r="F244" s="9" t="s">
        <v>1343</v>
      </c>
      <c r="G244" s="9" t="s">
        <v>1344</v>
      </c>
      <c r="H244" s="46">
        <v>37.868810000000003</v>
      </c>
      <c r="I244" s="11" t="s">
        <v>43</v>
      </c>
      <c r="J244" s="9" t="s">
        <v>1345</v>
      </c>
      <c r="K244" s="9" t="s">
        <v>1346</v>
      </c>
      <c r="L244" s="10" t="s">
        <v>320</v>
      </c>
      <c r="M244" s="9"/>
      <c r="N244" s="10"/>
      <c r="O244" s="9"/>
      <c r="P244" s="10"/>
      <c r="Q244" s="9"/>
      <c r="R244" s="13"/>
      <c r="S244" s="9"/>
      <c r="T244" s="13"/>
      <c r="U244" s="9"/>
      <c r="V244" s="13"/>
      <c r="W244" s="9"/>
      <c r="X244" s="11"/>
      <c r="Y244" s="9"/>
      <c r="Z244" s="11"/>
      <c r="AA244" s="9"/>
      <c r="AB244" s="9"/>
      <c r="AC244" s="9"/>
      <c r="AD244" s="9"/>
      <c r="AE244" s="9"/>
      <c r="AF244" s="9"/>
      <c r="AG244" s="9"/>
      <c r="AH244" s="9"/>
      <c r="AI244" s="9"/>
      <c r="AJ244" s="9"/>
      <c r="AK244" s="9"/>
      <c r="AL244" s="9"/>
    </row>
    <row r="245" spans="1:38" ht="76.5" x14ac:dyDescent="0.25">
      <c r="A245" s="11">
        <v>2</v>
      </c>
      <c r="B245" s="7" t="s">
        <v>38</v>
      </c>
      <c r="C245" s="7" t="s">
        <v>1347</v>
      </c>
      <c r="D245" s="7" t="s">
        <v>311</v>
      </c>
      <c r="E245" s="11">
        <v>244</v>
      </c>
      <c r="F245" s="7" t="s">
        <v>1348</v>
      </c>
      <c r="G245" s="7" t="s">
        <v>1349</v>
      </c>
      <c r="H245" s="46">
        <v>256.47724599999998</v>
      </c>
      <c r="I245" s="11" t="s">
        <v>43</v>
      </c>
      <c r="J245" s="7"/>
      <c r="K245" s="7" t="s">
        <v>1350</v>
      </c>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row>
    <row r="246" spans="1:38" ht="51" x14ac:dyDescent="0.25">
      <c r="A246" s="11">
        <v>2</v>
      </c>
      <c r="B246" s="7" t="s">
        <v>38</v>
      </c>
      <c r="C246" s="7" t="s">
        <v>1351</v>
      </c>
      <c r="D246" s="7" t="s">
        <v>111</v>
      </c>
      <c r="E246" s="11">
        <v>245</v>
      </c>
      <c r="F246" s="7" t="s">
        <v>1352</v>
      </c>
      <c r="G246" s="7" t="s">
        <v>1353</v>
      </c>
      <c r="H246" s="46">
        <v>25.748239999999999</v>
      </c>
      <c r="I246" s="11" t="s">
        <v>43</v>
      </c>
      <c r="J246" s="7"/>
      <c r="K246" s="7" t="s">
        <v>1354</v>
      </c>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row>
    <row r="247" spans="1:38" ht="63.75" x14ac:dyDescent="0.25">
      <c r="A247" s="11">
        <v>2</v>
      </c>
      <c r="B247" s="7" t="s">
        <v>38</v>
      </c>
      <c r="C247" s="7" t="s">
        <v>1351</v>
      </c>
      <c r="D247" s="7" t="s">
        <v>111</v>
      </c>
      <c r="E247" s="11">
        <v>246</v>
      </c>
      <c r="F247" s="7" t="s">
        <v>1355</v>
      </c>
      <c r="G247" s="7" t="s">
        <v>1356</v>
      </c>
      <c r="H247" s="47">
        <v>209.21464599999999</v>
      </c>
      <c r="I247" s="11" t="s">
        <v>43</v>
      </c>
      <c r="J247" s="7"/>
      <c r="K247" s="7" t="s">
        <v>1357</v>
      </c>
      <c r="L247" s="7"/>
      <c r="M247" s="7" t="s">
        <v>1358</v>
      </c>
      <c r="N247" s="7"/>
      <c r="O247" s="7" t="s">
        <v>1359</v>
      </c>
      <c r="P247" s="7"/>
      <c r="Q247" s="7" t="s">
        <v>1360</v>
      </c>
      <c r="R247" s="7"/>
      <c r="S247" s="7" t="s">
        <v>1361</v>
      </c>
      <c r="T247" s="7"/>
      <c r="U247" s="7" t="s">
        <v>1362</v>
      </c>
      <c r="V247" s="7"/>
      <c r="W247" s="7" t="s">
        <v>1363</v>
      </c>
      <c r="X247" s="7"/>
      <c r="Y247" s="7"/>
      <c r="Z247" s="7"/>
      <c r="AA247" s="7"/>
      <c r="AB247" s="7"/>
      <c r="AC247" s="7"/>
      <c r="AD247" s="7"/>
      <c r="AE247" s="7"/>
      <c r="AF247" s="7"/>
      <c r="AG247" s="7"/>
      <c r="AH247" s="7"/>
      <c r="AI247" s="7"/>
      <c r="AJ247" s="7"/>
      <c r="AK247" s="7"/>
      <c r="AL247" s="7"/>
    </row>
    <row r="248" spans="1:38" ht="114.75" x14ac:dyDescent="0.25">
      <c r="A248" s="11">
        <v>2</v>
      </c>
      <c r="B248" s="7" t="s">
        <v>38</v>
      </c>
      <c r="C248" s="7" t="s">
        <v>229</v>
      </c>
      <c r="D248" s="7" t="s">
        <v>52</v>
      </c>
      <c r="E248" s="11">
        <v>247</v>
      </c>
      <c r="F248" s="7" t="s">
        <v>1364</v>
      </c>
      <c r="G248" s="7" t="s">
        <v>1365</v>
      </c>
      <c r="H248" s="46">
        <v>393.79896000000002</v>
      </c>
      <c r="I248" s="11" t="s">
        <v>43</v>
      </c>
      <c r="J248" s="5"/>
      <c r="K248" s="7" t="s">
        <v>1366</v>
      </c>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row>
    <row r="249" spans="1:38" ht="89.25" x14ac:dyDescent="0.25">
      <c r="A249" s="11">
        <v>2</v>
      </c>
      <c r="B249" s="7" t="s">
        <v>38</v>
      </c>
      <c r="C249" s="7" t="s">
        <v>1373</v>
      </c>
      <c r="D249" s="7" t="s">
        <v>46</v>
      </c>
      <c r="E249" s="11">
        <v>248</v>
      </c>
      <c r="F249" s="7" t="s">
        <v>1374</v>
      </c>
      <c r="G249" s="7" t="s">
        <v>1375</v>
      </c>
      <c r="H249" s="46">
        <v>1405.8940201999999</v>
      </c>
      <c r="I249" s="11" t="s">
        <v>43</v>
      </c>
      <c r="J249" s="7"/>
      <c r="K249" s="7" t="s">
        <v>1376</v>
      </c>
      <c r="L249" s="7"/>
      <c r="M249" s="7" t="s">
        <v>1377</v>
      </c>
      <c r="N249" s="9"/>
      <c r="O249" s="7" t="s">
        <v>1378</v>
      </c>
      <c r="P249" s="7"/>
      <c r="Q249" s="7" t="s">
        <v>1379</v>
      </c>
      <c r="R249" s="7"/>
      <c r="S249" s="7"/>
      <c r="T249" s="7"/>
      <c r="U249" s="7"/>
      <c r="V249" s="7"/>
      <c r="W249" s="7"/>
      <c r="X249" s="7"/>
      <c r="Y249" s="7"/>
      <c r="Z249" s="7"/>
      <c r="AA249" s="7"/>
      <c r="AB249" s="7"/>
      <c r="AC249" s="7"/>
      <c r="AD249" s="7"/>
      <c r="AE249" s="7"/>
      <c r="AF249" s="7"/>
      <c r="AG249" s="7"/>
      <c r="AH249" s="7"/>
      <c r="AI249" s="7"/>
      <c r="AJ249" s="7"/>
      <c r="AK249" s="7"/>
      <c r="AL249" s="7"/>
    </row>
    <row r="250" spans="1:38" ht="51" x14ac:dyDescent="0.25">
      <c r="A250" s="11">
        <v>2</v>
      </c>
      <c r="B250" s="7" t="s">
        <v>38</v>
      </c>
      <c r="C250" s="7" t="s">
        <v>1380</v>
      </c>
      <c r="D250" s="7" t="s">
        <v>52</v>
      </c>
      <c r="E250" s="11">
        <v>249</v>
      </c>
      <c r="F250" s="7" t="s">
        <v>1381</v>
      </c>
      <c r="G250" s="7" t="s">
        <v>1382</v>
      </c>
      <c r="H250" s="46">
        <v>50.218290000000003</v>
      </c>
      <c r="I250" s="11" t="s">
        <v>43</v>
      </c>
      <c r="J250" s="7"/>
      <c r="K250" s="7" t="s">
        <v>1383</v>
      </c>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row>
    <row r="251" spans="1:38" ht="51" x14ac:dyDescent="0.25">
      <c r="A251" s="11">
        <v>2</v>
      </c>
      <c r="B251" s="7" t="s">
        <v>38</v>
      </c>
      <c r="C251" s="7" t="s">
        <v>1380</v>
      </c>
      <c r="D251" s="7" t="s">
        <v>52</v>
      </c>
      <c r="E251" s="11">
        <v>250</v>
      </c>
      <c r="F251" s="7" t="s">
        <v>1384</v>
      </c>
      <c r="G251" s="7" t="s">
        <v>1382</v>
      </c>
      <c r="H251" s="46">
        <v>49.375554800000003</v>
      </c>
      <c r="I251" s="11" t="s">
        <v>43</v>
      </c>
      <c r="J251" s="7"/>
      <c r="K251" s="7" t="s">
        <v>1385</v>
      </c>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row>
    <row r="252" spans="1:38" ht="51" x14ac:dyDescent="0.25">
      <c r="A252" s="11">
        <v>2</v>
      </c>
      <c r="B252" s="7" t="s">
        <v>38</v>
      </c>
      <c r="C252" s="7" t="s">
        <v>1380</v>
      </c>
      <c r="D252" s="7" t="s">
        <v>52</v>
      </c>
      <c r="E252" s="11">
        <v>251</v>
      </c>
      <c r="F252" s="7" t="s">
        <v>1386</v>
      </c>
      <c r="G252" s="7" t="s">
        <v>1382</v>
      </c>
      <c r="H252" s="46">
        <v>50.149887999999997</v>
      </c>
      <c r="I252" s="11" t="s">
        <v>43</v>
      </c>
      <c r="J252" s="7"/>
      <c r="K252" s="7" t="s">
        <v>1387</v>
      </c>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row>
    <row r="253" spans="1:38" ht="102" x14ac:dyDescent="0.25">
      <c r="A253" s="11">
        <v>2</v>
      </c>
      <c r="B253" s="7" t="s">
        <v>38</v>
      </c>
      <c r="C253" s="7" t="s">
        <v>1388</v>
      </c>
      <c r="D253" s="9" t="s">
        <v>150</v>
      </c>
      <c r="E253" s="11">
        <v>252</v>
      </c>
      <c r="F253" s="7" t="s">
        <v>1389</v>
      </c>
      <c r="G253" s="7" t="s">
        <v>1390</v>
      </c>
      <c r="H253" s="46">
        <v>29.5304</v>
      </c>
      <c r="I253" s="11" t="s">
        <v>43</v>
      </c>
      <c r="J253" s="7"/>
      <c r="K253" s="7" t="s">
        <v>1389</v>
      </c>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row>
    <row r="254" spans="1:38" ht="114.75" x14ac:dyDescent="0.25">
      <c r="A254" s="11">
        <v>2</v>
      </c>
      <c r="B254" s="7" t="s">
        <v>38</v>
      </c>
      <c r="C254" s="7" t="s">
        <v>1391</v>
      </c>
      <c r="D254" s="9" t="s">
        <v>150</v>
      </c>
      <c r="E254" s="11">
        <v>253</v>
      </c>
      <c r="F254" s="9" t="s">
        <v>1392</v>
      </c>
      <c r="G254" s="9" t="s">
        <v>1393</v>
      </c>
      <c r="H254" s="46">
        <v>62.651580000000003</v>
      </c>
      <c r="I254" s="11" t="s">
        <v>43</v>
      </c>
      <c r="J254" s="9"/>
      <c r="K254" s="9" t="s">
        <v>1394</v>
      </c>
      <c r="L254" s="10"/>
      <c r="M254" s="9"/>
      <c r="N254" s="10"/>
      <c r="O254" s="9"/>
      <c r="P254" s="10"/>
      <c r="Q254" s="9"/>
      <c r="R254" s="13"/>
      <c r="S254" s="9"/>
      <c r="T254" s="13"/>
      <c r="U254" s="9"/>
      <c r="V254" s="14"/>
      <c r="W254" s="9"/>
      <c r="X254" s="14"/>
      <c r="Y254" s="9"/>
      <c r="Z254" s="9"/>
      <c r="AA254" s="9"/>
      <c r="AB254" s="9"/>
      <c r="AC254" s="9"/>
      <c r="AD254" s="9"/>
      <c r="AE254" s="9"/>
      <c r="AF254" s="9"/>
      <c r="AG254" s="9"/>
      <c r="AH254" s="9"/>
      <c r="AI254" s="9"/>
      <c r="AJ254" s="9"/>
      <c r="AK254" s="9"/>
      <c r="AL254" s="9"/>
    </row>
    <row r="255" spans="1:38" ht="63.75" x14ac:dyDescent="0.25">
      <c r="A255" s="11">
        <v>2</v>
      </c>
      <c r="B255" s="7" t="s">
        <v>38</v>
      </c>
      <c r="C255" s="7" t="s">
        <v>1395</v>
      </c>
      <c r="D255" s="7" t="s">
        <v>111</v>
      </c>
      <c r="E255" s="11">
        <v>254</v>
      </c>
      <c r="F255" s="7" t="s">
        <v>1396</v>
      </c>
      <c r="G255" s="7" t="s">
        <v>1397</v>
      </c>
      <c r="H255" s="46">
        <v>60</v>
      </c>
      <c r="I255" s="11" t="s">
        <v>43</v>
      </c>
      <c r="J255" s="7"/>
      <c r="K255" s="7" t="s">
        <v>1398</v>
      </c>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row>
    <row r="256" spans="1:38" ht="89.25" x14ac:dyDescent="0.25">
      <c r="A256" s="11">
        <v>2</v>
      </c>
      <c r="B256" s="7" t="s">
        <v>38</v>
      </c>
      <c r="C256" s="7" t="s">
        <v>1399</v>
      </c>
      <c r="D256" s="7" t="s">
        <v>1400</v>
      </c>
      <c r="E256" s="11">
        <v>255</v>
      </c>
      <c r="F256" s="7" t="s">
        <v>1401</v>
      </c>
      <c r="G256" s="7" t="s">
        <v>1402</v>
      </c>
      <c r="H256" s="46">
        <v>621.70645560000003</v>
      </c>
      <c r="I256" s="11" t="s">
        <v>43</v>
      </c>
      <c r="J256" s="7"/>
      <c r="K256" s="7" t="s">
        <v>1403</v>
      </c>
      <c r="L256" s="7">
        <v>962638</v>
      </c>
      <c r="M256" s="7" t="s">
        <v>1404</v>
      </c>
      <c r="N256" s="7">
        <v>2310844</v>
      </c>
      <c r="O256" s="7" t="s">
        <v>1405</v>
      </c>
      <c r="P256" s="7">
        <v>2262934</v>
      </c>
      <c r="Q256" s="7" t="s">
        <v>1406</v>
      </c>
      <c r="R256" s="7">
        <v>2976092</v>
      </c>
      <c r="S256" s="7" t="s">
        <v>1407</v>
      </c>
      <c r="T256" s="7" t="s">
        <v>1408</v>
      </c>
      <c r="U256" s="7"/>
      <c r="V256" s="7"/>
      <c r="W256" s="7"/>
      <c r="X256" s="7"/>
      <c r="Y256" s="7"/>
      <c r="Z256" s="7"/>
      <c r="AA256" s="7"/>
      <c r="AB256" s="7"/>
      <c r="AC256" s="7"/>
      <c r="AD256" s="7"/>
      <c r="AE256" s="7"/>
      <c r="AF256" s="7"/>
      <c r="AG256" s="7"/>
      <c r="AH256" s="7"/>
      <c r="AI256" s="7"/>
      <c r="AJ256" s="7"/>
      <c r="AK256" s="7"/>
      <c r="AL256" s="7"/>
    </row>
    <row r="257" spans="1:38" ht="63.75" x14ac:dyDescent="0.25">
      <c r="A257" s="11">
        <v>2</v>
      </c>
      <c r="B257" s="7" t="s">
        <v>38</v>
      </c>
      <c r="C257" s="7" t="s">
        <v>236</v>
      </c>
      <c r="D257" s="7" t="s">
        <v>40</v>
      </c>
      <c r="E257" s="11">
        <v>256</v>
      </c>
      <c r="F257" s="7" t="s">
        <v>1409</v>
      </c>
      <c r="G257" s="7" t="s">
        <v>1410</v>
      </c>
      <c r="H257" s="46">
        <v>224.16946999999999</v>
      </c>
      <c r="I257" s="11" t="s">
        <v>43</v>
      </c>
      <c r="J257" s="7"/>
      <c r="K257" s="7" t="s">
        <v>1411</v>
      </c>
      <c r="L257" s="7">
        <v>0</v>
      </c>
      <c r="M257" s="7" t="s">
        <v>1412</v>
      </c>
      <c r="N257" s="9"/>
      <c r="O257" s="7"/>
      <c r="P257" s="7"/>
      <c r="Q257" s="7"/>
      <c r="R257" s="7"/>
      <c r="S257" s="7"/>
      <c r="T257" s="7"/>
      <c r="U257" s="7"/>
      <c r="V257" s="7"/>
      <c r="W257" s="7"/>
      <c r="X257" s="7"/>
      <c r="Y257" s="7"/>
      <c r="Z257" s="7"/>
      <c r="AA257" s="7"/>
      <c r="AB257" s="7"/>
      <c r="AC257" s="7"/>
      <c r="AD257" s="7"/>
      <c r="AE257" s="7"/>
      <c r="AF257" s="7"/>
      <c r="AG257" s="7"/>
      <c r="AH257" s="7"/>
      <c r="AI257" s="7"/>
      <c r="AJ257" s="7"/>
      <c r="AK257" s="7"/>
      <c r="AL257" s="7"/>
    </row>
    <row r="258" spans="1:38" ht="51" x14ac:dyDescent="0.25">
      <c r="A258" s="11">
        <v>2</v>
      </c>
      <c r="B258" s="7" t="s">
        <v>38</v>
      </c>
      <c r="C258" s="7" t="s">
        <v>103</v>
      </c>
      <c r="D258" s="7" t="s">
        <v>59</v>
      </c>
      <c r="E258" s="11">
        <v>257</v>
      </c>
      <c r="F258" s="7" t="s">
        <v>1413</v>
      </c>
      <c r="G258" s="7" t="s">
        <v>1414</v>
      </c>
      <c r="H258" s="46">
        <v>167.98</v>
      </c>
      <c r="I258" s="11" t="s">
        <v>43</v>
      </c>
      <c r="J258" s="7"/>
      <c r="K258" s="7" t="s">
        <v>1415</v>
      </c>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row>
    <row r="259" spans="1:38" ht="38.25" x14ac:dyDescent="0.25">
      <c r="A259" s="11">
        <v>2</v>
      </c>
      <c r="B259" s="7" t="s">
        <v>38</v>
      </c>
      <c r="C259" s="7" t="s">
        <v>568</v>
      </c>
      <c r="D259" s="7" t="s">
        <v>40</v>
      </c>
      <c r="E259" s="11">
        <v>258</v>
      </c>
      <c r="F259" s="7" t="s">
        <v>1416</v>
      </c>
      <c r="G259" s="7" t="s">
        <v>1417</v>
      </c>
      <c r="H259" s="46">
        <v>1997.61</v>
      </c>
      <c r="I259" s="11" t="s">
        <v>43</v>
      </c>
      <c r="J259" s="7"/>
      <c r="K259" s="7" t="s">
        <v>1418</v>
      </c>
      <c r="L259" s="7"/>
      <c r="M259" s="7" t="s">
        <v>1419</v>
      </c>
      <c r="N259" s="7"/>
      <c r="O259" s="7" t="s">
        <v>1420</v>
      </c>
      <c r="P259" s="7"/>
      <c r="Q259" s="7"/>
      <c r="R259" s="7"/>
      <c r="S259" s="7"/>
      <c r="T259" s="7"/>
      <c r="U259" s="7"/>
      <c r="V259" s="7"/>
      <c r="W259" s="7"/>
      <c r="X259" s="7"/>
      <c r="Y259" s="7"/>
      <c r="Z259" s="7"/>
      <c r="AA259" s="7"/>
      <c r="AB259" s="7"/>
      <c r="AC259" s="7"/>
      <c r="AD259" s="7"/>
      <c r="AE259" s="7"/>
      <c r="AF259" s="7"/>
      <c r="AG259" s="7"/>
      <c r="AH259" s="7"/>
      <c r="AI259" s="7"/>
      <c r="AJ259" s="7"/>
      <c r="AK259" s="7"/>
      <c r="AL259" s="7"/>
    </row>
    <row r="260" spans="1:38" ht="76.5" x14ac:dyDescent="0.25">
      <c r="A260" s="11">
        <v>2</v>
      </c>
      <c r="B260" s="7" t="s">
        <v>38</v>
      </c>
      <c r="C260" s="7" t="s">
        <v>1421</v>
      </c>
      <c r="D260" s="9" t="s">
        <v>357</v>
      </c>
      <c r="E260" s="11">
        <v>259</v>
      </c>
      <c r="F260" s="9" t="s">
        <v>1422</v>
      </c>
      <c r="G260" s="9" t="s">
        <v>1423</v>
      </c>
      <c r="H260" s="46">
        <v>29.699449999999999</v>
      </c>
      <c r="I260" s="11" t="s">
        <v>43</v>
      </c>
      <c r="J260" s="9"/>
      <c r="K260" s="9" t="s">
        <v>1424</v>
      </c>
      <c r="L260" s="10"/>
      <c r="M260" s="9"/>
      <c r="N260" s="10"/>
      <c r="O260" s="9"/>
      <c r="P260" s="10"/>
      <c r="Q260" s="9"/>
      <c r="R260" s="13"/>
      <c r="S260" s="9"/>
      <c r="T260" s="13"/>
      <c r="U260" s="9"/>
      <c r="V260" s="14"/>
      <c r="W260" s="9"/>
      <c r="X260" s="14"/>
      <c r="Y260" s="9"/>
      <c r="Z260" s="13"/>
      <c r="AA260" s="9"/>
      <c r="AB260" s="14"/>
      <c r="AC260" s="9"/>
      <c r="AD260" s="14"/>
      <c r="AE260" s="9"/>
      <c r="AF260" s="14"/>
      <c r="AG260" s="9"/>
      <c r="AH260" s="14"/>
      <c r="AI260" s="9"/>
      <c r="AJ260" s="14"/>
      <c r="AK260" s="9"/>
      <c r="AL260" s="14"/>
    </row>
    <row r="261" spans="1:38" ht="89.25" x14ac:dyDescent="0.25">
      <c r="A261" s="11">
        <v>2</v>
      </c>
      <c r="B261" s="7" t="s">
        <v>38</v>
      </c>
      <c r="C261" s="7" t="s">
        <v>1421</v>
      </c>
      <c r="D261" s="9" t="s">
        <v>357</v>
      </c>
      <c r="E261" s="11">
        <v>260</v>
      </c>
      <c r="F261" s="9" t="s">
        <v>1425</v>
      </c>
      <c r="G261" s="9" t="s">
        <v>1426</v>
      </c>
      <c r="H261" s="46">
        <v>29.496649999999999</v>
      </c>
      <c r="I261" s="11" t="s">
        <v>43</v>
      </c>
      <c r="J261" s="9"/>
      <c r="K261" s="9" t="s">
        <v>1427</v>
      </c>
      <c r="L261" s="10"/>
      <c r="M261" s="9"/>
      <c r="N261" s="10"/>
      <c r="O261" s="9"/>
      <c r="P261" s="10"/>
      <c r="Q261" s="9"/>
      <c r="R261" s="13"/>
      <c r="S261" s="9"/>
      <c r="T261" s="13"/>
      <c r="U261" s="9"/>
      <c r="V261" s="14"/>
      <c r="W261" s="9"/>
      <c r="X261" s="14"/>
      <c r="Y261" s="9"/>
      <c r="Z261" s="13"/>
      <c r="AA261" s="9"/>
      <c r="AB261" s="14"/>
      <c r="AC261" s="9"/>
      <c r="AD261" s="14"/>
      <c r="AE261" s="9"/>
      <c r="AF261" s="14"/>
      <c r="AG261" s="9"/>
      <c r="AH261" s="14"/>
      <c r="AI261" s="9"/>
      <c r="AJ261" s="14"/>
      <c r="AK261" s="9"/>
      <c r="AL261" s="14"/>
    </row>
    <row r="262" spans="1:38" ht="102" x14ac:dyDescent="0.25">
      <c r="A262" s="11">
        <v>2</v>
      </c>
      <c r="B262" s="7" t="s">
        <v>38</v>
      </c>
      <c r="C262" s="7" t="s">
        <v>69</v>
      </c>
      <c r="D262" s="7" t="s">
        <v>52</v>
      </c>
      <c r="E262" s="11">
        <v>261</v>
      </c>
      <c r="F262" s="7" t="s">
        <v>1428</v>
      </c>
      <c r="G262" s="7" t="s">
        <v>1429</v>
      </c>
      <c r="H262" s="46">
        <v>489.5581727</v>
      </c>
      <c r="I262" s="11" t="s">
        <v>43</v>
      </c>
      <c r="J262" s="7"/>
      <c r="K262" s="7" t="s">
        <v>1430</v>
      </c>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row>
    <row r="263" spans="1:38" ht="38.25" x14ac:dyDescent="0.25">
      <c r="A263" s="11">
        <v>2</v>
      </c>
      <c r="B263" s="7" t="s">
        <v>38</v>
      </c>
      <c r="C263" s="7" t="s">
        <v>1431</v>
      </c>
      <c r="D263" s="7" t="s">
        <v>357</v>
      </c>
      <c r="E263" s="11">
        <v>262</v>
      </c>
      <c r="F263" s="7" t="s">
        <v>1432</v>
      </c>
      <c r="G263" s="7" t="s">
        <v>1433</v>
      </c>
      <c r="H263" s="46">
        <v>168.58443</v>
      </c>
      <c r="I263" s="11" t="s">
        <v>43</v>
      </c>
      <c r="J263" s="7"/>
      <c r="K263" s="7" t="s">
        <v>1434</v>
      </c>
      <c r="L263" s="7"/>
      <c r="M263" s="7" t="s">
        <v>1435</v>
      </c>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row>
    <row r="264" spans="1:38" ht="63.75" x14ac:dyDescent="0.25">
      <c r="A264" s="11">
        <v>2</v>
      </c>
      <c r="B264" s="7" t="s">
        <v>38</v>
      </c>
      <c r="C264" s="7" t="s">
        <v>1436</v>
      </c>
      <c r="D264" s="7" t="s">
        <v>8486</v>
      </c>
      <c r="E264" s="11">
        <v>263</v>
      </c>
      <c r="F264" s="7" t="s">
        <v>1437</v>
      </c>
      <c r="G264" s="7" t="s">
        <v>1438</v>
      </c>
      <c r="H264" s="46">
        <v>260.38397179999998</v>
      </c>
      <c r="I264" s="11" t="s">
        <v>43</v>
      </c>
      <c r="J264" s="7"/>
      <c r="K264" s="7" t="s">
        <v>1439</v>
      </c>
      <c r="L264" s="7"/>
      <c r="M264" s="7" t="s">
        <v>1440</v>
      </c>
      <c r="N264" s="7"/>
      <c r="O264" s="7" t="s">
        <v>1441</v>
      </c>
      <c r="P264" s="7"/>
      <c r="Q264" s="7"/>
      <c r="R264" s="7"/>
      <c r="S264" s="7"/>
      <c r="T264" s="7"/>
      <c r="U264" s="7"/>
      <c r="V264" s="7"/>
      <c r="W264" s="7"/>
      <c r="X264" s="7"/>
      <c r="Y264" s="7"/>
      <c r="Z264" s="7"/>
      <c r="AA264" s="7"/>
      <c r="AB264" s="7"/>
      <c r="AC264" s="7"/>
      <c r="AD264" s="7"/>
      <c r="AE264" s="7"/>
      <c r="AF264" s="7"/>
      <c r="AG264" s="7"/>
      <c r="AH264" s="7"/>
      <c r="AI264" s="7"/>
      <c r="AJ264" s="7"/>
      <c r="AK264" s="7"/>
      <c r="AL264" s="7"/>
    </row>
    <row r="265" spans="1:38" ht="114.75" x14ac:dyDescent="0.25">
      <c r="A265" s="11">
        <v>2</v>
      </c>
      <c r="B265" s="7" t="s">
        <v>38</v>
      </c>
      <c r="C265" s="7" t="s">
        <v>1442</v>
      </c>
      <c r="D265" s="7" t="s">
        <v>201</v>
      </c>
      <c r="E265" s="11">
        <v>264</v>
      </c>
      <c r="F265" s="7" t="s">
        <v>1443</v>
      </c>
      <c r="G265" s="7" t="s">
        <v>1444</v>
      </c>
      <c r="H265" s="46">
        <v>10009.410078299999</v>
      </c>
      <c r="I265" s="11" t="s">
        <v>43</v>
      </c>
      <c r="J265" s="7" t="s">
        <v>1445</v>
      </c>
      <c r="K265" s="7" t="s">
        <v>1446</v>
      </c>
      <c r="L265" s="7">
        <v>1030000</v>
      </c>
      <c r="M265" s="7" t="s">
        <v>1447</v>
      </c>
      <c r="N265" s="7">
        <v>214587</v>
      </c>
      <c r="O265" s="7" t="s">
        <v>1448</v>
      </c>
      <c r="P265" s="7">
        <v>1231998</v>
      </c>
      <c r="Q265" s="7" t="s">
        <v>1449</v>
      </c>
      <c r="R265" s="7"/>
      <c r="S265" s="7"/>
      <c r="T265" s="7"/>
      <c r="U265" s="7"/>
      <c r="V265" s="7"/>
      <c r="W265" s="7"/>
      <c r="X265" s="7"/>
      <c r="Y265" s="7"/>
      <c r="Z265" s="7"/>
      <c r="AA265" s="7"/>
      <c r="AB265" s="7"/>
      <c r="AC265" s="7"/>
      <c r="AD265" s="7"/>
      <c r="AE265" s="7"/>
      <c r="AF265" s="7"/>
      <c r="AG265" s="7"/>
      <c r="AH265" s="7"/>
      <c r="AI265" s="7"/>
      <c r="AJ265" s="7"/>
      <c r="AK265" s="7"/>
      <c r="AL265" s="7"/>
    </row>
    <row r="266" spans="1:38" ht="102" x14ac:dyDescent="0.25">
      <c r="A266" s="11">
        <v>2</v>
      </c>
      <c r="B266" s="7" t="s">
        <v>38</v>
      </c>
      <c r="C266" s="7" t="s">
        <v>1450</v>
      </c>
      <c r="D266" s="7" t="s">
        <v>40</v>
      </c>
      <c r="E266" s="11">
        <v>265</v>
      </c>
      <c r="F266" s="7" t="s">
        <v>1451</v>
      </c>
      <c r="G266" s="7" t="s">
        <v>1452</v>
      </c>
      <c r="H266" s="46">
        <v>8928.3663199999992</v>
      </c>
      <c r="I266" s="11" t="s">
        <v>43</v>
      </c>
      <c r="J266" s="7" t="s">
        <v>1453</v>
      </c>
      <c r="K266" s="7" t="s">
        <v>1454</v>
      </c>
      <c r="L266" s="7">
        <v>3493658</v>
      </c>
      <c r="M266" s="7" t="s">
        <v>1455</v>
      </c>
      <c r="N266" s="7">
        <v>6990456</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row>
    <row r="267" spans="1:38" ht="38.25" x14ac:dyDescent="0.25">
      <c r="A267" s="11">
        <v>2</v>
      </c>
      <c r="B267" s="7" t="s">
        <v>38</v>
      </c>
      <c r="C267" s="7" t="s">
        <v>1456</v>
      </c>
      <c r="D267" s="7" t="s">
        <v>52</v>
      </c>
      <c r="E267" s="11">
        <v>266</v>
      </c>
      <c r="F267" s="7" t="s">
        <v>1457</v>
      </c>
      <c r="G267" s="7" t="s">
        <v>1458</v>
      </c>
      <c r="H267" s="46">
        <v>565.4204747</v>
      </c>
      <c r="I267" s="11" t="s">
        <v>43</v>
      </c>
      <c r="J267" s="5"/>
      <c r="K267" s="7" t="s">
        <v>1459</v>
      </c>
      <c r="L267" s="16" t="s">
        <v>1460</v>
      </c>
      <c r="M267" s="7" t="s">
        <v>1461</v>
      </c>
      <c r="N267" s="7">
        <v>36667</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row>
    <row r="268" spans="1:38" ht="76.5" x14ac:dyDescent="0.25">
      <c r="A268" s="11">
        <v>2</v>
      </c>
      <c r="B268" s="7" t="s">
        <v>38</v>
      </c>
      <c r="C268" s="7" t="s">
        <v>1462</v>
      </c>
      <c r="D268" s="9" t="s">
        <v>52</v>
      </c>
      <c r="E268" s="11">
        <v>267</v>
      </c>
      <c r="F268" s="9" t="s">
        <v>1463</v>
      </c>
      <c r="G268" s="9" t="s">
        <v>1464</v>
      </c>
      <c r="H268" s="46">
        <v>69.284173999999993</v>
      </c>
      <c r="I268" s="11" t="s">
        <v>43</v>
      </c>
      <c r="J268" s="9"/>
      <c r="K268" s="9" t="s">
        <v>1465</v>
      </c>
      <c r="L268" s="10"/>
      <c r="M268" s="9"/>
      <c r="N268" s="10"/>
      <c r="O268" s="9"/>
      <c r="P268" s="10"/>
      <c r="Q268" s="9"/>
      <c r="R268" s="13"/>
      <c r="S268" s="9"/>
      <c r="T268" s="13"/>
      <c r="U268" s="9"/>
      <c r="V268" s="14"/>
      <c r="W268" s="9"/>
      <c r="X268" s="14"/>
      <c r="Y268" s="9"/>
      <c r="Z268" s="13"/>
      <c r="AA268" s="9"/>
      <c r="AB268" s="14"/>
      <c r="AC268" s="9"/>
      <c r="AD268" s="14"/>
      <c r="AE268" s="9"/>
      <c r="AF268" s="14"/>
      <c r="AG268" s="9"/>
      <c r="AH268" s="14"/>
      <c r="AI268" s="9"/>
      <c r="AJ268" s="14"/>
      <c r="AK268" s="9"/>
      <c r="AL268" s="14"/>
    </row>
    <row r="269" spans="1:38" ht="76.5" x14ac:dyDescent="0.25">
      <c r="A269" s="11">
        <v>2</v>
      </c>
      <c r="B269" s="7" t="s">
        <v>38</v>
      </c>
      <c r="C269" s="7" t="s">
        <v>1466</v>
      </c>
      <c r="D269" s="7" t="s">
        <v>40</v>
      </c>
      <c r="E269" s="11">
        <v>268</v>
      </c>
      <c r="F269" s="7" t="s">
        <v>1467</v>
      </c>
      <c r="G269" s="7" t="s">
        <v>1468</v>
      </c>
      <c r="H269" s="46">
        <v>229.82216199999999</v>
      </c>
      <c r="I269" s="11" t="s">
        <v>43</v>
      </c>
      <c r="J269" s="7"/>
      <c r="K269" s="7" t="s">
        <v>1469</v>
      </c>
      <c r="L269" s="7"/>
      <c r="M269" s="7" t="s">
        <v>1470</v>
      </c>
      <c r="N269" s="9"/>
      <c r="O269" s="7" t="s">
        <v>1471</v>
      </c>
      <c r="P269" s="7"/>
      <c r="Q269" s="7" t="s">
        <v>1472</v>
      </c>
      <c r="R269" s="7"/>
      <c r="S269" s="7" t="s">
        <v>1473</v>
      </c>
      <c r="T269" s="7"/>
      <c r="U269" s="7" t="s">
        <v>1474</v>
      </c>
      <c r="V269" s="7"/>
      <c r="W269" s="7" t="s">
        <v>1475</v>
      </c>
      <c r="X269" s="7"/>
      <c r="Y269" s="7"/>
      <c r="Z269" s="7"/>
      <c r="AA269" s="7"/>
      <c r="AB269" s="7"/>
      <c r="AC269" s="7"/>
      <c r="AD269" s="7"/>
      <c r="AE269" s="7"/>
      <c r="AF269" s="7"/>
      <c r="AG269" s="7"/>
      <c r="AH269" s="7"/>
      <c r="AI269" s="7"/>
      <c r="AJ269" s="7"/>
      <c r="AK269" s="7"/>
      <c r="AL269" s="7"/>
    </row>
    <row r="270" spans="1:38" ht="127.5" x14ac:dyDescent="0.25">
      <c r="A270" s="11">
        <v>2</v>
      </c>
      <c r="B270" s="7" t="s">
        <v>38</v>
      </c>
      <c r="C270" s="7" t="s">
        <v>1476</v>
      </c>
      <c r="D270" s="9" t="s">
        <v>117</v>
      </c>
      <c r="E270" s="11">
        <v>269</v>
      </c>
      <c r="F270" s="7" t="s">
        <v>1477</v>
      </c>
      <c r="G270" s="9" t="s">
        <v>1478</v>
      </c>
      <c r="H270" s="46">
        <v>41.627049999999997</v>
      </c>
      <c r="I270" s="11" t="s">
        <v>43</v>
      </c>
      <c r="J270" s="9"/>
      <c r="K270" s="9" t="s">
        <v>1479</v>
      </c>
      <c r="L270" s="9">
        <v>33649093</v>
      </c>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row>
    <row r="271" spans="1:38" ht="51" x14ac:dyDescent="0.25">
      <c r="A271" s="11">
        <v>2</v>
      </c>
      <c r="B271" s="7" t="s">
        <v>38</v>
      </c>
      <c r="C271" s="7" t="s">
        <v>1480</v>
      </c>
      <c r="D271" s="9" t="s">
        <v>732</v>
      </c>
      <c r="E271" s="11">
        <v>270</v>
      </c>
      <c r="F271" s="9" t="s">
        <v>1481</v>
      </c>
      <c r="G271" s="9" t="s">
        <v>1482</v>
      </c>
      <c r="H271" s="46">
        <v>107.71149</v>
      </c>
      <c r="I271" s="11" t="s">
        <v>43</v>
      </c>
      <c r="J271" s="9"/>
      <c r="K271" s="9" t="s">
        <v>1483</v>
      </c>
      <c r="L271" s="10" t="s">
        <v>1484</v>
      </c>
      <c r="M271" s="9" t="s">
        <v>1485</v>
      </c>
      <c r="N271" s="10" t="s">
        <v>1486</v>
      </c>
      <c r="O271" s="9"/>
      <c r="P271" s="10"/>
      <c r="Q271" s="9"/>
      <c r="R271" s="13"/>
      <c r="S271" s="9"/>
      <c r="T271" s="13"/>
      <c r="U271" s="9"/>
      <c r="V271" s="14"/>
      <c r="W271" s="9"/>
      <c r="X271" s="14"/>
      <c r="Y271" s="9"/>
      <c r="Z271" s="9"/>
      <c r="AA271" s="9"/>
      <c r="AB271" s="9"/>
      <c r="AC271" s="9"/>
      <c r="AD271" s="9"/>
      <c r="AE271" s="9"/>
      <c r="AF271" s="9"/>
      <c r="AG271" s="9"/>
      <c r="AH271" s="9"/>
      <c r="AI271" s="9"/>
      <c r="AJ271" s="9"/>
      <c r="AK271" s="9"/>
      <c r="AL271" s="9"/>
    </row>
    <row r="272" spans="1:38" ht="38.25" x14ac:dyDescent="0.25">
      <c r="A272" s="11">
        <v>2</v>
      </c>
      <c r="B272" s="7" t="s">
        <v>38</v>
      </c>
      <c r="C272" s="7" t="s">
        <v>1169</v>
      </c>
      <c r="D272" s="7" t="s">
        <v>111</v>
      </c>
      <c r="E272" s="11">
        <v>271</v>
      </c>
      <c r="F272" s="7" t="s">
        <v>1487</v>
      </c>
      <c r="G272" s="7" t="s">
        <v>1488</v>
      </c>
      <c r="H272" s="46">
        <v>1014.994195</v>
      </c>
      <c r="I272" s="11" t="s">
        <v>43</v>
      </c>
      <c r="J272" s="7"/>
      <c r="K272" s="7" t="s">
        <v>1489</v>
      </c>
      <c r="L272" s="7">
        <v>1325406</v>
      </c>
      <c r="M272" s="7" t="s">
        <v>1490</v>
      </c>
      <c r="N272" s="7" t="s">
        <v>1491</v>
      </c>
      <c r="O272" s="7"/>
      <c r="P272" s="7"/>
      <c r="Q272" s="7"/>
      <c r="R272" s="7"/>
      <c r="S272" s="7"/>
      <c r="T272" s="7"/>
      <c r="U272" s="7"/>
      <c r="V272" s="7"/>
      <c r="W272" s="7"/>
      <c r="X272" s="7"/>
      <c r="Y272" s="7"/>
      <c r="Z272" s="7"/>
      <c r="AA272" s="7"/>
      <c r="AB272" s="7"/>
      <c r="AC272" s="7"/>
      <c r="AD272" s="7"/>
      <c r="AE272" s="7"/>
      <c r="AF272" s="7"/>
      <c r="AG272" s="7"/>
      <c r="AH272" s="7"/>
      <c r="AI272" s="7"/>
      <c r="AJ272" s="7"/>
      <c r="AK272" s="7"/>
      <c r="AL272" s="7"/>
    </row>
    <row r="273" spans="1:38" ht="63.75" x14ac:dyDescent="0.25">
      <c r="A273" s="11">
        <v>2</v>
      </c>
      <c r="B273" s="7" t="s">
        <v>38</v>
      </c>
      <c r="C273" s="7" t="s">
        <v>1492</v>
      </c>
      <c r="D273" s="7" t="s">
        <v>52</v>
      </c>
      <c r="E273" s="11">
        <v>272</v>
      </c>
      <c r="F273" s="7" t="s">
        <v>1493</v>
      </c>
      <c r="G273" s="7" t="s">
        <v>1494</v>
      </c>
      <c r="H273" s="46">
        <v>170.78414140000001</v>
      </c>
      <c r="I273" s="11" t="s">
        <v>43</v>
      </c>
      <c r="J273" s="7"/>
      <c r="K273" s="7" t="s">
        <v>1495</v>
      </c>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row>
    <row r="274" spans="1:38" ht="102" x14ac:dyDescent="0.25">
      <c r="A274" s="11">
        <v>2</v>
      </c>
      <c r="B274" s="7" t="s">
        <v>38</v>
      </c>
      <c r="C274" s="7" t="s">
        <v>1496</v>
      </c>
      <c r="D274" s="7" t="s">
        <v>46</v>
      </c>
      <c r="E274" s="11">
        <v>273</v>
      </c>
      <c r="F274" s="7" t="s">
        <v>1497</v>
      </c>
      <c r="G274" s="7" t="s">
        <v>1498</v>
      </c>
      <c r="H274" s="46">
        <v>934.22908399999994</v>
      </c>
      <c r="I274" s="11" t="s">
        <v>43</v>
      </c>
      <c r="J274" s="7"/>
      <c r="K274" s="7" t="s">
        <v>1499</v>
      </c>
      <c r="L274" s="7"/>
      <c r="M274" s="7" t="s">
        <v>1500</v>
      </c>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row>
    <row r="275" spans="1:38" ht="102" x14ac:dyDescent="0.25">
      <c r="A275" s="11">
        <v>2</v>
      </c>
      <c r="B275" s="7" t="s">
        <v>38</v>
      </c>
      <c r="C275" s="9" t="s">
        <v>1501</v>
      </c>
      <c r="D275" s="9" t="s">
        <v>59</v>
      </c>
      <c r="E275" s="11">
        <v>274</v>
      </c>
      <c r="F275" s="9" t="s">
        <v>1502</v>
      </c>
      <c r="G275" s="9" t="s">
        <v>1503</v>
      </c>
      <c r="H275" s="46">
        <v>158.29650319999999</v>
      </c>
      <c r="I275" s="11" t="s">
        <v>43</v>
      </c>
      <c r="J275" s="9"/>
      <c r="K275" s="9" t="s">
        <v>1504</v>
      </c>
      <c r="L275" s="10"/>
      <c r="M275" s="9" t="s">
        <v>521</v>
      </c>
      <c r="N275" s="10"/>
      <c r="O275" s="9"/>
      <c r="P275" s="10"/>
      <c r="Q275" s="9"/>
      <c r="R275" s="11"/>
      <c r="S275" s="9"/>
      <c r="T275" s="11"/>
      <c r="U275" s="9"/>
      <c r="V275" s="11"/>
      <c r="W275" s="9"/>
      <c r="X275" s="11"/>
      <c r="Y275" s="9"/>
      <c r="Z275" s="11"/>
      <c r="AA275" s="9"/>
      <c r="AB275" s="9"/>
      <c r="AC275" s="9"/>
      <c r="AD275" s="9"/>
      <c r="AE275" s="9"/>
      <c r="AF275" s="9"/>
      <c r="AG275" s="9"/>
      <c r="AH275" s="9"/>
      <c r="AI275" s="9"/>
      <c r="AJ275" s="9"/>
      <c r="AK275" s="9"/>
      <c r="AL275" s="9"/>
    </row>
    <row r="276" spans="1:38" ht="63.75" x14ac:dyDescent="0.25">
      <c r="A276" s="11">
        <v>2</v>
      </c>
      <c r="B276" s="7" t="s">
        <v>38</v>
      </c>
      <c r="C276" s="7" t="s">
        <v>1505</v>
      </c>
      <c r="D276" s="7" t="s">
        <v>111</v>
      </c>
      <c r="E276" s="11">
        <v>275</v>
      </c>
      <c r="F276" s="7" t="s">
        <v>1506</v>
      </c>
      <c r="G276" s="7" t="s">
        <v>1507</v>
      </c>
      <c r="H276" s="46">
        <v>155.82715999999999</v>
      </c>
      <c r="I276" s="11" t="s">
        <v>43</v>
      </c>
      <c r="J276" s="7"/>
      <c r="K276" s="7" t="s">
        <v>1508</v>
      </c>
      <c r="L276" s="7"/>
      <c r="M276" s="7" t="s">
        <v>1509</v>
      </c>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row>
    <row r="277" spans="1:38" ht="89.25" x14ac:dyDescent="0.25">
      <c r="A277" s="11">
        <v>2</v>
      </c>
      <c r="B277" s="7" t="s">
        <v>38</v>
      </c>
      <c r="C277" s="7" t="s">
        <v>1421</v>
      </c>
      <c r="D277" s="9" t="s">
        <v>357</v>
      </c>
      <c r="E277" s="11">
        <v>276</v>
      </c>
      <c r="F277" s="9" t="s">
        <v>1510</v>
      </c>
      <c r="G277" s="9" t="s">
        <v>1511</v>
      </c>
      <c r="H277" s="46">
        <v>57.5</v>
      </c>
      <c r="I277" s="11" t="s">
        <v>43</v>
      </c>
      <c r="J277" s="9"/>
      <c r="K277" s="9" t="s">
        <v>1512</v>
      </c>
      <c r="L277" s="10"/>
      <c r="M277" s="9"/>
      <c r="N277" s="10"/>
      <c r="O277" s="9"/>
      <c r="P277" s="10"/>
      <c r="Q277" s="9"/>
      <c r="R277" s="13"/>
      <c r="S277" s="9"/>
      <c r="T277" s="13"/>
      <c r="U277" s="9"/>
      <c r="V277" s="14"/>
      <c r="W277" s="9"/>
      <c r="X277" s="14"/>
      <c r="Y277" s="9"/>
      <c r="Z277" s="13"/>
      <c r="AA277" s="9"/>
      <c r="AB277" s="14"/>
      <c r="AC277" s="9"/>
      <c r="AD277" s="14"/>
      <c r="AE277" s="9"/>
      <c r="AF277" s="14"/>
      <c r="AG277" s="9"/>
      <c r="AH277" s="14"/>
      <c r="AI277" s="9"/>
      <c r="AJ277" s="14"/>
      <c r="AK277" s="9"/>
      <c r="AL277" s="14"/>
    </row>
    <row r="278" spans="1:38" ht="89.25" x14ac:dyDescent="0.25">
      <c r="A278" s="11">
        <v>2</v>
      </c>
      <c r="B278" s="7" t="s">
        <v>38</v>
      </c>
      <c r="C278" s="7" t="s">
        <v>568</v>
      </c>
      <c r="D278" s="7" t="s">
        <v>40</v>
      </c>
      <c r="E278" s="11">
        <v>277</v>
      </c>
      <c r="F278" s="7" t="s">
        <v>1513</v>
      </c>
      <c r="G278" s="7" t="s">
        <v>1514</v>
      </c>
      <c r="H278" s="46">
        <v>128.54714000000001</v>
      </c>
      <c r="I278" s="11" t="s">
        <v>43</v>
      </c>
      <c r="J278" s="7"/>
      <c r="K278" s="7" t="s">
        <v>1515</v>
      </c>
      <c r="L278" s="7"/>
      <c r="M278" s="7" t="s">
        <v>1516</v>
      </c>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row>
    <row r="279" spans="1:38" ht="76.5" x14ac:dyDescent="0.25">
      <c r="A279" s="11">
        <v>2</v>
      </c>
      <c r="B279" s="7" t="s">
        <v>38</v>
      </c>
      <c r="C279" s="7" t="s">
        <v>69</v>
      </c>
      <c r="D279" s="7" t="s">
        <v>52</v>
      </c>
      <c r="E279" s="11">
        <v>278</v>
      </c>
      <c r="F279" s="7" t="s">
        <v>1517</v>
      </c>
      <c r="G279" s="7" t="s">
        <v>1518</v>
      </c>
      <c r="H279" s="46">
        <v>36.1758436</v>
      </c>
      <c r="I279" s="11" t="s">
        <v>43</v>
      </c>
      <c r="J279" s="7"/>
      <c r="K279" s="7" t="s">
        <v>1517</v>
      </c>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row>
    <row r="280" spans="1:38" ht="89.25" x14ac:dyDescent="0.25">
      <c r="A280" s="11">
        <v>2</v>
      </c>
      <c r="B280" s="7" t="s">
        <v>38</v>
      </c>
      <c r="C280" s="7" t="s">
        <v>1519</v>
      </c>
      <c r="D280" s="9" t="s">
        <v>150</v>
      </c>
      <c r="E280" s="11">
        <v>279</v>
      </c>
      <c r="F280" s="9" t="s">
        <v>1520</v>
      </c>
      <c r="G280" s="9" t="s">
        <v>1521</v>
      </c>
      <c r="H280" s="46">
        <v>92.234009999999998</v>
      </c>
      <c r="I280" s="11" t="s">
        <v>43</v>
      </c>
      <c r="J280" s="9"/>
      <c r="K280" s="9" t="s">
        <v>1522</v>
      </c>
      <c r="L280" s="10"/>
      <c r="M280" s="9"/>
      <c r="N280" s="10"/>
      <c r="O280" s="9"/>
      <c r="P280" s="10"/>
      <c r="Q280" s="9"/>
      <c r="R280" s="13"/>
      <c r="S280" s="9"/>
      <c r="T280" s="13"/>
      <c r="U280" s="9"/>
      <c r="V280" s="14"/>
      <c r="W280" s="9"/>
      <c r="X280" s="14"/>
      <c r="Y280" s="9"/>
      <c r="Z280" s="9"/>
      <c r="AA280" s="9"/>
      <c r="AB280" s="9"/>
      <c r="AC280" s="9"/>
      <c r="AD280" s="9"/>
      <c r="AE280" s="9"/>
      <c r="AF280" s="9"/>
      <c r="AG280" s="9"/>
      <c r="AH280" s="9"/>
      <c r="AI280" s="9"/>
      <c r="AJ280" s="9"/>
      <c r="AK280" s="9"/>
      <c r="AL280" s="9"/>
    </row>
    <row r="281" spans="1:38" ht="51" x14ac:dyDescent="0.25">
      <c r="A281" s="11">
        <v>2</v>
      </c>
      <c r="B281" s="7" t="s">
        <v>38</v>
      </c>
      <c r="C281" s="7" t="s">
        <v>452</v>
      </c>
      <c r="D281" s="7" t="s">
        <v>453</v>
      </c>
      <c r="E281" s="11">
        <v>280</v>
      </c>
      <c r="F281" s="7" t="s">
        <v>1523</v>
      </c>
      <c r="G281" s="7" t="s">
        <v>1524</v>
      </c>
      <c r="H281" s="46">
        <v>32.134630000000001</v>
      </c>
      <c r="I281" s="11" t="s">
        <v>43</v>
      </c>
      <c r="J281" s="7"/>
      <c r="K281" s="7" t="s">
        <v>1525</v>
      </c>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row>
    <row r="282" spans="1:38" ht="38.25" x14ac:dyDescent="0.25">
      <c r="A282" s="11">
        <v>2</v>
      </c>
      <c r="B282" s="7" t="s">
        <v>38</v>
      </c>
      <c r="C282" s="7" t="s">
        <v>69</v>
      </c>
      <c r="D282" s="7" t="s">
        <v>52</v>
      </c>
      <c r="E282" s="11">
        <v>281</v>
      </c>
      <c r="F282" s="7" t="s">
        <v>1526</v>
      </c>
      <c r="G282" s="7" t="s">
        <v>1527</v>
      </c>
      <c r="H282" s="46">
        <v>45.456310000000002</v>
      </c>
      <c r="I282" s="11" t="s">
        <v>43</v>
      </c>
      <c r="J282" s="7"/>
      <c r="K282" s="7" t="s">
        <v>1528</v>
      </c>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row>
    <row r="283" spans="1:38" ht="76.5" x14ac:dyDescent="0.25">
      <c r="A283" s="11">
        <v>2</v>
      </c>
      <c r="B283" s="7" t="s">
        <v>38</v>
      </c>
      <c r="C283" s="7" t="s">
        <v>1529</v>
      </c>
      <c r="D283" s="7" t="s">
        <v>59</v>
      </c>
      <c r="E283" s="11">
        <v>282</v>
      </c>
      <c r="F283" s="7" t="s">
        <v>1530</v>
      </c>
      <c r="G283" s="7" t="s">
        <v>1531</v>
      </c>
      <c r="H283" s="46">
        <v>26.193919999999999</v>
      </c>
      <c r="I283" s="11" t="s">
        <v>43</v>
      </c>
      <c r="J283" s="7"/>
      <c r="K283" s="7" t="s">
        <v>1532</v>
      </c>
      <c r="L283" s="7"/>
      <c r="M283" s="7" t="s">
        <v>1533</v>
      </c>
      <c r="N283" s="5"/>
      <c r="O283" s="7"/>
      <c r="P283" s="7"/>
      <c r="Q283" s="7"/>
      <c r="R283" s="7"/>
      <c r="S283" s="7"/>
      <c r="T283" s="7"/>
      <c r="U283" s="7"/>
      <c r="V283" s="7"/>
      <c r="W283" s="7"/>
      <c r="X283" s="7"/>
      <c r="Y283" s="7"/>
      <c r="Z283" s="7"/>
      <c r="AA283" s="7"/>
      <c r="AB283" s="7"/>
      <c r="AC283" s="7"/>
      <c r="AD283" s="7"/>
      <c r="AE283" s="7"/>
      <c r="AF283" s="7"/>
      <c r="AG283" s="7"/>
      <c r="AH283" s="7"/>
      <c r="AI283" s="7"/>
      <c r="AJ283" s="7"/>
      <c r="AK283" s="7"/>
      <c r="AL283" s="7"/>
    </row>
    <row r="284" spans="1:38" ht="76.5" x14ac:dyDescent="0.25">
      <c r="A284" s="11">
        <v>2</v>
      </c>
      <c r="B284" s="7" t="s">
        <v>38</v>
      </c>
      <c r="C284" s="7" t="s">
        <v>1534</v>
      </c>
      <c r="D284" s="7" t="s">
        <v>1400</v>
      </c>
      <c r="E284" s="11">
        <v>283</v>
      </c>
      <c r="F284" s="7" t="s">
        <v>1535</v>
      </c>
      <c r="G284" s="7" t="s">
        <v>1536</v>
      </c>
      <c r="H284" s="46">
        <v>120.991625</v>
      </c>
      <c r="I284" s="11" t="s">
        <v>43</v>
      </c>
      <c r="J284" s="7"/>
      <c r="K284" s="7" t="s">
        <v>1537</v>
      </c>
      <c r="L284" s="7"/>
      <c r="M284" s="7" t="s">
        <v>1538</v>
      </c>
      <c r="N284" s="7"/>
      <c r="O284" s="7" t="s">
        <v>1539</v>
      </c>
      <c r="P284" s="7"/>
      <c r="Q284" s="7" t="s">
        <v>1540</v>
      </c>
      <c r="R284" s="7"/>
      <c r="S284" s="7"/>
      <c r="T284" s="7"/>
      <c r="U284" s="7"/>
      <c r="V284" s="7"/>
      <c r="W284" s="7"/>
      <c r="X284" s="7"/>
      <c r="Y284" s="7"/>
      <c r="Z284" s="7"/>
      <c r="AA284" s="7"/>
      <c r="AB284" s="7"/>
      <c r="AC284" s="7"/>
      <c r="AD284" s="7"/>
      <c r="AE284" s="7"/>
      <c r="AF284" s="7"/>
      <c r="AG284" s="7"/>
      <c r="AH284" s="7"/>
      <c r="AI284" s="7"/>
      <c r="AJ284" s="7"/>
      <c r="AK284" s="7"/>
      <c r="AL284" s="7"/>
    </row>
    <row r="285" spans="1:38" ht="89.25" x14ac:dyDescent="0.25">
      <c r="A285" s="11">
        <v>2</v>
      </c>
      <c r="B285" s="7" t="s">
        <v>38</v>
      </c>
      <c r="C285" s="7" t="s">
        <v>1541</v>
      </c>
      <c r="D285" s="7" t="s">
        <v>52</v>
      </c>
      <c r="E285" s="11">
        <v>284</v>
      </c>
      <c r="F285" s="7" t="s">
        <v>1542</v>
      </c>
      <c r="G285" s="7" t="s">
        <v>1543</v>
      </c>
      <c r="H285" s="46">
        <v>384.99099999999999</v>
      </c>
      <c r="I285" s="11" t="s">
        <v>43</v>
      </c>
      <c r="J285" s="7"/>
      <c r="K285" s="7" t="s">
        <v>1544</v>
      </c>
      <c r="L285" s="7"/>
      <c r="M285" s="7" t="s">
        <v>1545</v>
      </c>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row>
    <row r="286" spans="1:38" ht="63.75" x14ac:dyDescent="0.25">
      <c r="A286" s="11">
        <v>2</v>
      </c>
      <c r="B286" s="7" t="s">
        <v>38</v>
      </c>
      <c r="C286" s="7" t="s">
        <v>1546</v>
      </c>
      <c r="D286" s="9" t="s">
        <v>311</v>
      </c>
      <c r="E286" s="11">
        <v>285</v>
      </c>
      <c r="F286" s="9" t="s">
        <v>1547</v>
      </c>
      <c r="G286" s="9" t="s">
        <v>1548</v>
      </c>
      <c r="H286" s="46">
        <v>221.20363</v>
      </c>
      <c r="I286" s="11" t="s">
        <v>43</v>
      </c>
      <c r="J286" s="9"/>
      <c r="K286" s="9" t="s">
        <v>1549</v>
      </c>
      <c r="L286" s="10"/>
      <c r="M286" s="9"/>
      <c r="N286" s="10"/>
      <c r="O286" s="9"/>
      <c r="P286" s="10"/>
      <c r="Q286" s="9"/>
      <c r="R286" s="13"/>
      <c r="S286" s="9"/>
      <c r="T286" s="13"/>
      <c r="U286" s="9"/>
      <c r="V286" s="14"/>
      <c r="W286" s="9"/>
      <c r="X286" s="14"/>
      <c r="Y286" s="9"/>
      <c r="Z286" s="9"/>
      <c r="AA286" s="9"/>
      <c r="AB286" s="9"/>
      <c r="AC286" s="9"/>
      <c r="AD286" s="9"/>
      <c r="AE286" s="9"/>
      <c r="AF286" s="9"/>
      <c r="AG286" s="9"/>
      <c r="AH286" s="9"/>
      <c r="AI286" s="9"/>
      <c r="AJ286" s="9"/>
      <c r="AK286" s="9"/>
      <c r="AL286" s="9"/>
    </row>
    <row r="287" spans="1:38" ht="76.5" x14ac:dyDescent="0.25">
      <c r="A287" s="11">
        <v>2</v>
      </c>
      <c r="B287" s="7" t="s">
        <v>38</v>
      </c>
      <c r="C287" s="7" t="s">
        <v>698</v>
      </c>
      <c r="D287" s="9" t="s">
        <v>40</v>
      </c>
      <c r="E287" s="11">
        <v>286</v>
      </c>
      <c r="F287" s="9" t="s">
        <v>1550</v>
      </c>
      <c r="G287" s="9" t="s">
        <v>1551</v>
      </c>
      <c r="H287" s="46">
        <v>73.390009000000006</v>
      </c>
      <c r="I287" s="11" t="s">
        <v>43</v>
      </c>
      <c r="J287" s="9"/>
      <c r="K287" s="9" t="s">
        <v>1552</v>
      </c>
      <c r="L287" s="10" t="s">
        <v>320</v>
      </c>
      <c r="M287" s="9"/>
      <c r="N287" s="10"/>
      <c r="O287" s="9"/>
      <c r="P287" s="10"/>
      <c r="Q287" s="9"/>
      <c r="R287" s="13"/>
      <c r="S287" s="9"/>
      <c r="T287" s="13"/>
      <c r="U287" s="9"/>
      <c r="V287" s="13"/>
      <c r="W287" s="9"/>
      <c r="X287" s="11"/>
      <c r="Y287" s="9"/>
      <c r="Z287" s="11"/>
      <c r="AA287" s="9"/>
      <c r="AB287" s="9"/>
      <c r="AC287" s="9"/>
      <c r="AD287" s="9"/>
      <c r="AE287" s="9"/>
      <c r="AF287" s="9"/>
      <c r="AG287" s="9"/>
      <c r="AH287" s="9"/>
      <c r="AI287" s="9"/>
      <c r="AJ287" s="9"/>
      <c r="AK287" s="9"/>
      <c r="AL287" s="9"/>
    </row>
    <row r="288" spans="1:38" ht="51" x14ac:dyDescent="0.25">
      <c r="A288" s="11">
        <v>2</v>
      </c>
      <c r="B288" s="7" t="s">
        <v>38</v>
      </c>
      <c r="C288" s="7" t="s">
        <v>568</v>
      </c>
      <c r="D288" s="7" t="s">
        <v>40</v>
      </c>
      <c r="E288" s="11">
        <v>287</v>
      </c>
      <c r="F288" s="7" t="s">
        <v>1553</v>
      </c>
      <c r="G288" s="7" t="s">
        <v>1554</v>
      </c>
      <c r="H288" s="46">
        <v>49.114435</v>
      </c>
      <c r="I288" s="11" t="s">
        <v>43</v>
      </c>
      <c r="J288" s="7"/>
      <c r="K288" s="7" t="s">
        <v>1555</v>
      </c>
      <c r="L288" s="7"/>
      <c r="M288" s="7" t="s">
        <v>1556</v>
      </c>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row>
    <row r="289" spans="1:38" ht="76.5" x14ac:dyDescent="0.25">
      <c r="A289" s="11">
        <v>2</v>
      </c>
      <c r="B289" s="7" t="s">
        <v>38</v>
      </c>
      <c r="C289" s="7" t="s">
        <v>1557</v>
      </c>
      <c r="D289" s="7" t="s">
        <v>111</v>
      </c>
      <c r="E289" s="11">
        <v>288</v>
      </c>
      <c r="F289" s="7" t="s">
        <v>1558</v>
      </c>
      <c r="G289" s="7" t="s">
        <v>1559</v>
      </c>
      <c r="H289" s="46">
        <v>715.95988999999997</v>
      </c>
      <c r="I289" s="11" t="s">
        <v>43</v>
      </c>
      <c r="J289" s="7"/>
      <c r="K289" s="7" t="s">
        <v>1560</v>
      </c>
      <c r="L289" s="16" t="s">
        <v>1561</v>
      </c>
      <c r="M289" s="7" t="s">
        <v>1562</v>
      </c>
      <c r="N289" s="16" t="s">
        <v>1563</v>
      </c>
      <c r="O289" s="7"/>
      <c r="P289" s="7"/>
      <c r="Q289" s="7"/>
      <c r="R289" s="7"/>
      <c r="S289" s="7"/>
      <c r="T289" s="7"/>
      <c r="U289" s="7"/>
      <c r="V289" s="7"/>
      <c r="W289" s="7"/>
      <c r="X289" s="7"/>
      <c r="Y289" s="7"/>
      <c r="Z289" s="7"/>
      <c r="AA289" s="7"/>
      <c r="AB289" s="7"/>
      <c r="AC289" s="7"/>
      <c r="AD289" s="7"/>
      <c r="AE289" s="7"/>
      <c r="AF289" s="7"/>
      <c r="AG289" s="7"/>
      <c r="AH289" s="7"/>
      <c r="AI289" s="7"/>
      <c r="AJ289" s="7"/>
      <c r="AK289" s="7"/>
      <c r="AL289" s="7"/>
    </row>
    <row r="290" spans="1:38" ht="114.75" x14ac:dyDescent="0.25">
      <c r="A290" s="11">
        <v>2</v>
      </c>
      <c r="B290" s="7" t="s">
        <v>38</v>
      </c>
      <c r="C290" s="9" t="s">
        <v>1564</v>
      </c>
      <c r="D290" s="9" t="s">
        <v>117</v>
      </c>
      <c r="E290" s="11">
        <v>289</v>
      </c>
      <c r="F290" s="9" t="s">
        <v>1565</v>
      </c>
      <c r="G290" s="9" t="s">
        <v>1566</v>
      </c>
      <c r="H290" s="46">
        <v>865.58383270000002</v>
      </c>
      <c r="I290" s="11" t="s">
        <v>43</v>
      </c>
      <c r="J290" s="9" t="s">
        <v>1567</v>
      </c>
      <c r="K290" s="9" t="s">
        <v>1568</v>
      </c>
      <c r="L290" s="10">
        <v>759185</v>
      </c>
      <c r="M290" s="9" t="s">
        <v>1569</v>
      </c>
      <c r="N290" s="10">
        <v>759224</v>
      </c>
      <c r="O290" s="9" t="s">
        <v>1570</v>
      </c>
      <c r="P290" s="10">
        <v>759296</v>
      </c>
      <c r="Q290" s="9"/>
      <c r="R290" s="11"/>
      <c r="S290" s="9"/>
      <c r="T290" s="11"/>
      <c r="U290" s="9"/>
      <c r="V290" s="11"/>
      <c r="W290" s="9"/>
      <c r="X290" s="11"/>
      <c r="Y290" s="9"/>
      <c r="Z290" s="11"/>
      <c r="AA290" s="9"/>
      <c r="AB290" s="9"/>
      <c r="AC290" s="9"/>
      <c r="AD290" s="9"/>
      <c r="AE290" s="9"/>
      <c r="AF290" s="9"/>
      <c r="AG290" s="9"/>
      <c r="AH290" s="9"/>
      <c r="AI290" s="9"/>
      <c r="AJ290" s="9"/>
      <c r="AK290" s="9"/>
      <c r="AL290" s="9"/>
    </row>
    <row r="291" spans="1:38" ht="89.25" x14ac:dyDescent="0.25">
      <c r="A291" s="11">
        <v>2</v>
      </c>
      <c r="B291" s="7" t="s">
        <v>38</v>
      </c>
      <c r="C291" s="7" t="s">
        <v>1571</v>
      </c>
      <c r="D291" s="7" t="s">
        <v>117</v>
      </c>
      <c r="E291" s="11">
        <v>290</v>
      </c>
      <c r="F291" s="7" t="s">
        <v>1572</v>
      </c>
      <c r="G291" s="7" t="s">
        <v>1573</v>
      </c>
      <c r="H291" s="46">
        <v>63.074449999999999</v>
      </c>
      <c r="I291" s="11" t="s">
        <v>43</v>
      </c>
      <c r="J291" s="7"/>
      <c r="K291" s="7" t="s">
        <v>1574</v>
      </c>
      <c r="L291" s="7"/>
      <c r="M291" s="7" t="s">
        <v>1575</v>
      </c>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row>
    <row r="292" spans="1:38" ht="127.5" x14ac:dyDescent="0.25">
      <c r="A292" s="11">
        <v>2</v>
      </c>
      <c r="B292" s="7" t="s">
        <v>38</v>
      </c>
      <c r="C292" s="7" t="s">
        <v>568</v>
      </c>
      <c r="D292" s="7" t="s">
        <v>40</v>
      </c>
      <c r="E292" s="11">
        <v>291</v>
      </c>
      <c r="F292" s="7" t="s">
        <v>1576</v>
      </c>
      <c r="G292" s="7" t="s">
        <v>1577</v>
      </c>
      <c r="H292" s="46">
        <v>34.729999999999997</v>
      </c>
      <c r="I292" s="11" t="s">
        <v>43</v>
      </c>
      <c r="J292" s="7"/>
      <c r="K292" s="7" t="s">
        <v>1578</v>
      </c>
      <c r="L292" s="7"/>
      <c r="M292" s="7" t="s">
        <v>1579</v>
      </c>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row>
    <row r="293" spans="1:38" ht="63.75" x14ac:dyDescent="0.25">
      <c r="A293" s="11">
        <v>2</v>
      </c>
      <c r="B293" s="7" t="s">
        <v>38</v>
      </c>
      <c r="C293" s="9" t="s">
        <v>1580</v>
      </c>
      <c r="D293" s="9" t="s">
        <v>1258</v>
      </c>
      <c r="E293" s="11">
        <v>292</v>
      </c>
      <c r="F293" s="9" t="s">
        <v>1581</v>
      </c>
      <c r="G293" s="9" t="s">
        <v>1582</v>
      </c>
      <c r="H293" s="26">
        <v>540.14001080000003</v>
      </c>
      <c r="I293" s="11" t="s">
        <v>43</v>
      </c>
      <c r="J293" s="9"/>
      <c r="K293" s="9" t="s">
        <v>1583</v>
      </c>
      <c r="L293" s="9" t="s">
        <v>1584</v>
      </c>
      <c r="M293" s="9" t="s">
        <v>1585</v>
      </c>
      <c r="N293" s="9" t="s">
        <v>1586</v>
      </c>
      <c r="O293" s="9" t="s">
        <v>1587</v>
      </c>
      <c r="P293" s="9" t="s">
        <v>1588</v>
      </c>
      <c r="Q293" s="9"/>
      <c r="R293" s="9"/>
      <c r="S293" s="9"/>
      <c r="T293" s="9"/>
      <c r="U293" s="9"/>
      <c r="V293" s="9"/>
      <c r="W293" s="9"/>
      <c r="X293" s="9"/>
      <c r="Y293" s="9"/>
      <c r="Z293" s="9"/>
      <c r="AA293" s="9"/>
      <c r="AB293" s="9"/>
      <c r="AC293" s="9"/>
      <c r="AD293" s="9"/>
      <c r="AE293" s="9"/>
      <c r="AF293" s="9"/>
      <c r="AG293" s="9"/>
      <c r="AH293" s="9"/>
      <c r="AI293" s="9"/>
      <c r="AJ293" s="9"/>
      <c r="AK293" s="9"/>
      <c r="AL293" s="9"/>
    </row>
    <row r="294" spans="1:38" ht="63.75" x14ac:dyDescent="0.25">
      <c r="A294" s="11">
        <v>2</v>
      </c>
      <c r="B294" s="7" t="s">
        <v>38</v>
      </c>
      <c r="C294" s="9" t="s">
        <v>1580</v>
      </c>
      <c r="D294" s="9" t="s">
        <v>1258</v>
      </c>
      <c r="E294" s="11">
        <v>293</v>
      </c>
      <c r="F294" s="9" t="s">
        <v>1589</v>
      </c>
      <c r="G294" s="9" t="s">
        <v>1590</v>
      </c>
      <c r="H294" s="26">
        <v>541.90635329999998</v>
      </c>
      <c r="I294" s="11" t="s">
        <v>43</v>
      </c>
      <c r="J294" s="9"/>
      <c r="K294" s="9" t="s">
        <v>1583</v>
      </c>
      <c r="L294" s="9" t="s">
        <v>1584</v>
      </c>
      <c r="M294" s="9" t="s">
        <v>1585</v>
      </c>
      <c r="N294" s="9" t="s">
        <v>1586</v>
      </c>
      <c r="O294" s="9" t="s">
        <v>1587</v>
      </c>
      <c r="P294" s="9" t="s">
        <v>1588</v>
      </c>
      <c r="Q294" s="9"/>
      <c r="R294" s="9"/>
      <c r="S294" s="9"/>
      <c r="T294" s="9"/>
      <c r="U294" s="9"/>
      <c r="V294" s="9"/>
      <c r="W294" s="9"/>
      <c r="X294" s="9"/>
      <c r="Y294" s="9"/>
      <c r="Z294" s="9"/>
      <c r="AA294" s="9"/>
      <c r="AB294" s="9"/>
      <c r="AC294" s="9"/>
      <c r="AD294" s="9"/>
      <c r="AE294" s="9"/>
      <c r="AF294" s="9"/>
      <c r="AG294" s="9"/>
      <c r="AH294" s="9"/>
      <c r="AI294" s="9"/>
      <c r="AJ294" s="9"/>
      <c r="AK294" s="9"/>
      <c r="AL294" s="9"/>
    </row>
    <row r="295" spans="1:38" ht="51" x14ac:dyDescent="0.25">
      <c r="A295" s="11">
        <v>2</v>
      </c>
      <c r="B295" s="7" t="s">
        <v>38</v>
      </c>
      <c r="C295" s="7" t="s">
        <v>452</v>
      </c>
      <c r="D295" s="7" t="s">
        <v>453</v>
      </c>
      <c r="E295" s="11">
        <v>294</v>
      </c>
      <c r="F295" s="7" t="s">
        <v>1591</v>
      </c>
      <c r="G295" s="7" t="s">
        <v>1592</v>
      </c>
      <c r="H295" s="46">
        <v>37.422367999999999</v>
      </c>
      <c r="I295" s="11" t="s">
        <v>43</v>
      </c>
      <c r="J295" s="7"/>
      <c r="K295" s="7" t="s">
        <v>1593</v>
      </c>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row>
    <row r="296" spans="1:38" ht="114.75" x14ac:dyDescent="0.25">
      <c r="A296" s="11">
        <v>2</v>
      </c>
      <c r="B296" s="7" t="s">
        <v>38</v>
      </c>
      <c r="C296" s="7" t="s">
        <v>1594</v>
      </c>
      <c r="D296" s="7" t="s">
        <v>1595</v>
      </c>
      <c r="E296" s="11">
        <v>295</v>
      </c>
      <c r="F296" s="7" t="s">
        <v>1596</v>
      </c>
      <c r="G296" s="7" t="s">
        <v>1597</v>
      </c>
      <c r="H296" s="46">
        <v>891.20338200000003</v>
      </c>
      <c r="I296" s="11" t="s">
        <v>43</v>
      </c>
      <c r="J296" s="7"/>
      <c r="K296" s="7" t="s">
        <v>1598</v>
      </c>
      <c r="L296" s="49">
        <v>6901287</v>
      </c>
      <c r="M296" s="7" t="s">
        <v>1599</v>
      </c>
      <c r="N296" s="7">
        <v>6903566</v>
      </c>
      <c r="O296" s="7" t="s">
        <v>1600</v>
      </c>
      <c r="P296" s="7"/>
      <c r="Q296" s="7"/>
      <c r="R296" s="7"/>
      <c r="S296" s="7"/>
      <c r="T296" s="7"/>
      <c r="U296" s="7"/>
      <c r="V296" s="7"/>
      <c r="W296" s="7"/>
      <c r="X296" s="7"/>
      <c r="Y296" s="7"/>
      <c r="Z296" s="7"/>
      <c r="AA296" s="7"/>
      <c r="AB296" s="7"/>
      <c r="AC296" s="7"/>
      <c r="AD296" s="7"/>
      <c r="AE296" s="7"/>
      <c r="AF296" s="7"/>
      <c r="AG296" s="7"/>
      <c r="AH296" s="7"/>
      <c r="AI296" s="7"/>
      <c r="AJ296" s="7"/>
      <c r="AK296" s="7"/>
      <c r="AL296" s="7"/>
    </row>
    <row r="297" spans="1:38" ht="51" x14ac:dyDescent="0.25">
      <c r="A297" s="11">
        <v>2</v>
      </c>
      <c r="B297" s="7" t="s">
        <v>38</v>
      </c>
      <c r="C297" s="7" t="s">
        <v>951</v>
      </c>
      <c r="D297" s="7" t="s">
        <v>59</v>
      </c>
      <c r="E297" s="11">
        <v>296</v>
      </c>
      <c r="F297" s="7" t="s">
        <v>1601</v>
      </c>
      <c r="G297" s="7" t="s">
        <v>1602</v>
      </c>
      <c r="H297" s="46">
        <v>1161.715089</v>
      </c>
      <c r="I297" s="11" t="s">
        <v>43</v>
      </c>
      <c r="J297" s="7"/>
      <c r="K297" s="7" t="s">
        <v>1603</v>
      </c>
      <c r="L297" s="7" t="s">
        <v>1604</v>
      </c>
      <c r="M297" s="7" t="s">
        <v>1605</v>
      </c>
      <c r="N297" s="7" t="s">
        <v>1606</v>
      </c>
      <c r="O297" s="7"/>
      <c r="P297" s="7"/>
      <c r="Q297" s="7"/>
      <c r="R297" s="7"/>
      <c r="S297" s="7"/>
      <c r="T297" s="7"/>
      <c r="U297" s="7"/>
      <c r="V297" s="7"/>
      <c r="W297" s="7"/>
      <c r="X297" s="7"/>
      <c r="Y297" s="7"/>
      <c r="Z297" s="7"/>
      <c r="AA297" s="7"/>
      <c r="AB297" s="7"/>
      <c r="AC297" s="7"/>
      <c r="AD297" s="7"/>
      <c r="AE297" s="7"/>
      <c r="AF297" s="7"/>
      <c r="AG297" s="7"/>
      <c r="AH297" s="7"/>
      <c r="AI297" s="7"/>
      <c r="AJ297" s="7"/>
      <c r="AK297" s="7"/>
      <c r="AL297" s="7"/>
    </row>
    <row r="298" spans="1:38" ht="76.5" x14ac:dyDescent="0.25">
      <c r="A298" s="11">
        <v>2</v>
      </c>
      <c r="B298" s="7" t="s">
        <v>38</v>
      </c>
      <c r="C298" s="7" t="s">
        <v>1421</v>
      </c>
      <c r="D298" s="9" t="s">
        <v>357</v>
      </c>
      <c r="E298" s="11">
        <v>297</v>
      </c>
      <c r="F298" s="9" t="s">
        <v>1607</v>
      </c>
      <c r="G298" s="9" t="s">
        <v>1608</v>
      </c>
      <c r="H298" s="46">
        <v>77.31559</v>
      </c>
      <c r="I298" s="11" t="s">
        <v>43</v>
      </c>
      <c r="J298" s="9"/>
      <c r="K298" s="9" t="s">
        <v>1609</v>
      </c>
      <c r="L298" s="10"/>
      <c r="M298" s="9"/>
      <c r="N298" s="10"/>
      <c r="O298" s="9"/>
      <c r="P298" s="10"/>
      <c r="Q298" s="9"/>
      <c r="R298" s="13"/>
      <c r="S298" s="9"/>
      <c r="T298" s="13"/>
      <c r="U298" s="9"/>
      <c r="V298" s="14"/>
      <c r="W298" s="9"/>
      <c r="X298" s="14"/>
      <c r="Y298" s="9"/>
      <c r="Z298" s="13"/>
      <c r="AA298" s="9"/>
      <c r="AB298" s="14"/>
      <c r="AC298" s="9"/>
      <c r="AD298" s="14"/>
      <c r="AE298" s="9"/>
      <c r="AF298" s="14"/>
      <c r="AG298" s="9"/>
      <c r="AH298" s="14"/>
      <c r="AI298" s="9"/>
      <c r="AJ298" s="14"/>
      <c r="AK298" s="9"/>
      <c r="AL298" s="14"/>
    </row>
    <row r="299" spans="1:38" ht="76.5" x14ac:dyDescent="0.25">
      <c r="A299" s="11">
        <v>2</v>
      </c>
      <c r="B299" s="7" t="s">
        <v>38</v>
      </c>
      <c r="C299" s="7" t="s">
        <v>1610</v>
      </c>
      <c r="D299" s="9" t="s">
        <v>111</v>
      </c>
      <c r="E299" s="11">
        <v>298</v>
      </c>
      <c r="F299" s="9" t="s">
        <v>1611</v>
      </c>
      <c r="G299" s="9" t="s">
        <v>1612</v>
      </c>
      <c r="H299" s="46">
        <v>1173.5706878999999</v>
      </c>
      <c r="I299" s="11" t="s">
        <v>43</v>
      </c>
      <c r="J299" s="9"/>
      <c r="K299" s="9" t="s">
        <v>1613</v>
      </c>
      <c r="L299" s="10"/>
      <c r="M299" s="9" t="s">
        <v>1614</v>
      </c>
      <c r="N299" s="10"/>
      <c r="O299" s="9" t="s">
        <v>1615</v>
      </c>
      <c r="P299" s="10"/>
      <c r="Q299" s="9" t="s">
        <v>1616</v>
      </c>
      <c r="R299" s="13"/>
      <c r="S299" s="9" t="s">
        <v>1617</v>
      </c>
      <c r="T299" s="13"/>
      <c r="U299" s="9" t="s">
        <v>1618</v>
      </c>
      <c r="V299" s="14"/>
      <c r="W299" s="9" t="s">
        <v>1619</v>
      </c>
      <c r="X299" s="14"/>
      <c r="Y299" s="9" t="s">
        <v>1620</v>
      </c>
      <c r="Z299" s="9"/>
      <c r="AA299" s="9" t="s">
        <v>1621</v>
      </c>
      <c r="AB299" s="9"/>
      <c r="AC299" s="9" t="s">
        <v>1622</v>
      </c>
      <c r="AD299" s="9"/>
      <c r="AE299" s="9"/>
      <c r="AF299" s="9"/>
      <c r="AG299" s="9"/>
      <c r="AH299" s="9"/>
      <c r="AI299" s="9"/>
      <c r="AJ299" s="9"/>
      <c r="AK299" s="9"/>
      <c r="AL299" s="9"/>
    </row>
    <row r="300" spans="1:38" ht="38.25" x14ac:dyDescent="0.25">
      <c r="A300" s="11">
        <v>2</v>
      </c>
      <c r="B300" s="7" t="s">
        <v>38</v>
      </c>
      <c r="C300" s="7" t="s">
        <v>1179</v>
      </c>
      <c r="D300" s="7" t="s">
        <v>357</v>
      </c>
      <c r="E300" s="11">
        <v>299</v>
      </c>
      <c r="F300" s="7" t="s">
        <v>1623</v>
      </c>
      <c r="G300" s="7" t="s">
        <v>1624</v>
      </c>
      <c r="H300" s="46">
        <v>36.244007000000003</v>
      </c>
      <c r="I300" s="11" t="s">
        <v>43</v>
      </c>
      <c r="J300" s="7"/>
      <c r="K300" s="7" t="s">
        <v>1625</v>
      </c>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row>
    <row r="301" spans="1:38" ht="76.5" x14ac:dyDescent="0.25">
      <c r="A301" s="11">
        <v>2</v>
      </c>
      <c r="B301" s="7" t="s">
        <v>38</v>
      </c>
      <c r="C301" s="7" t="s">
        <v>469</v>
      </c>
      <c r="D301" s="7" t="s">
        <v>117</v>
      </c>
      <c r="E301" s="11">
        <v>300</v>
      </c>
      <c r="F301" s="7" t="s">
        <v>1626</v>
      </c>
      <c r="G301" s="7" t="s">
        <v>1627</v>
      </c>
      <c r="H301" s="46">
        <v>29.551729999999999</v>
      </c>
      <c r="I301" s="11" t="s">
        <v>43</v>
      </c>
      <c r="J301" s="7"/>
      <c r="K301" s="7" t="s">
        <v>1626</v>
      </c>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row>
    <row r="302" spans="1:38" ht="102" x14ac:dyDescent="0.25">
      <c r="A302" s="11">
        <v>2</v>
      </c>
      <c r="B302" s="7" t="s">
        <v>38</v>
      </c>
      <c r="C302" s="7" t="s">
        <v>174</v>
      </c>
      <c r="D302" s="9" t="s">
        <v>175</v>
      </c>
      <c r="E302" s="11">
        <v>301</v>
      </c>
      <c r="F302" s="9" t="s">
        <v>1628</v>
      </c>
      <c r="G302" s="9" t="s">
        <v>1629</v>
      </c>
      <c r="H302" s="46">
        <v>40.007086299999997</v>
      </c>
      <c r="I302" s="11" t="s">
        <v>43</v>
      </c>
      <c r="J302" s="9"/>
      <c r="K302" s="9" t="s">
        <v>1630</v>
      </c>
      <c r="L302" s="10"/>
      <c r="M302" s="9"/>
      <c r="N302" s="10"/>
      <c r="O302" s="9"/>
      <c r="P302" s="10"/>
      <c r="Q302" s="9"/>
      <c r="R302" s="13"/>
      <c r="S302" s="9"/>
      <c r="T302" s="13"/>
      <c r="U302" s="9"/>
      <c r="V302" s="14"/>
      <c r="W302" s="9"/>
      <c r="X302" s="14"/>
      <c r="Y302" s="9"/>
      <c r="Z302" s="13"/>
      <c r="AA302" s="9"/>
      <c r="AB302" s="14"/>
      <c r="AC302" s="9"/>
      <c r="AD302" s="14"/>
      <c r="AE302" s="9"/>
      <c r="AF302" s="14"/>
      <c r="AG302" s="9"/>
      <c r="AH302" s="14"/>
      <c r="AI302" s="9"/>
      <c r="AJ302" s="14"/>
      <c r="AK302" s="9"/>
      <c r="AL302" s="14"/>
    </row>
    <row r="303" spans="1:38" ht="114.75" x14ac:dyDescent="0.25">
      <c r="A303" s="11">
        <v>2</v>
      </c>
      <c r="B303" s="7" t="s">
        <v>38</v>
      </c>
      <c r="C303" s="7" t="s">
        <v>1631</v>
      </c>
      <c r="D303" s="7" t="s">
        <v>117</v>
      </c>
      <c r="E303" s="11">
        <v>302</v>
      </c>
      <c r="F303" s="7" t="s">
        <v>1632</v>
      </c>
      <c r="G303" s="7" t="s">
        <v>1633</v>
      </c>
      <c r="H303" s="46">
        <v>234.21975499999999</v>
      </c>
      <c r="I303" s="11" t="s">
        <v>43</v>
      </c>
      <c r="J303" s="7"/>
      <c r="K303" s="7" t="s">
        <v>1634</v>
      </c>
      <c r="L303" s="7"/>
      <c r="M303" s="7" t="s">
        <v>1635</v>
      </c>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row>
    <row r="304" spans="1:38" ht="114.75" x14ac:dyDescent="0.25">
      <c r="A304" s="11">
        <v>2</v>
      </c>
      <c r="B304" s="7" t="s">
        <v>38</v>
      </c>
      <c r="C304" s="7" t="s">
        <v>660</v>
      </c>
      <c r="D304" s="9" t="s">
        <v>150</v>
      </c>
      <c r="E304" s="11">
        <v>303</v>
      </c>
      <c r="F304" s="7" t="s">
        <v>1636</v>
      </c>
      <c r="G304" s="7" t="s">
        <v>1637</v>
      </c>
      <c r="H304" s="20">
        <v>25</v>
      </c>
      <c r="I304" s="11" t="s">
        <v>43</v>
      </c>
      <c r="J304" s="7"/>
      <c r="K304" s="7" t="s">
        <v>1638</v>
      </c>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row>
    <row r="305" spans="1:38" ht="114.75" x14ac:dyDescent="0.25">
      <c r="A305" s="11">
        <v>2</v>
      </c>
      <c r="B305" s="7" t="s">
        <v>38</v>
      </c>
      <c r="C305" s="7" t="s">
        <v>1639</v>
      </c>
      <c r="D305" s="7" t="s">
        <v>40</v>
      </c>
      <c r="E305" s="11">
        <v>304</v>
      </c>
      <c r="F305" s="7" t="s">
        <v>1640</v>
      </c>
      <c r="G305" s="7" t="s">
        <v>1641</v>
      </c>
      <c r="H305" s="46">
        <v>96.030418600000004</v>
      </c>
      <c r="I305" s="11" t="s">
        <v>43</v>
      </c>
      <c r="J305" s="7"/>
      <c r="K305" s="7" t="s">
        <v>1642</v>
      </c>
      <c r="L305" s="7"/>
      <c r="M305" s="7"/>
      <c r="N305" s="9"/>
      <c r="O305" s="7"/>
      <c r="P305" s="7"/>
      <c r="Q305" s="7"/>
      <c r="R305" s="7"/>
      <c r="S305" s="7"/>
      <c r="T305" s="7"/>
      <c r="U305" s="7"/>
      <c r="V305" s="7"/>
      <c r="W305" s="7"/>
      <c r="X305" s="7"/>
      <c r="Y305" s="7"/>
      <c r="Z305" s="7"/>
      <c r="AA305" s="7"/>
      <c r="AB305" s="7"/>
      <c r="AC305" s="7"/>
      <c r="AD305" s="7"/>
      <c r="AE305" s="7"/>
      <c r="AF305" s="7"/>
      <c r="AG305" s="7"/>
      <c r="AH305" s="7"/>
      <c r="AI305" s="7"/>
      <c r="AJ305" s="7"/>
      <c r="AK305" s="7"/>
      <c r="AL305" s="7"/>
    </row>
    <row r="306" spans="1:38" ht="165.75" x14ac:dyDescent="0.25">
      <c r="A306" s="11">
        <v>2</v>
      </c>
      <c r="B306" s="7" t="s">
        <v>38</v>
      </c>
      <c r="C306" s="7" t="s">
        <v>1643</v>
      </c>
      <c r="D306" s="9" t="s">
        <v>52</v>
      </c>
      <c r="E306" s="11">
        <v>305</v>
      </c>
      <c r="F306" s="9" t="s">
        <v>1644</v>
      </c>
      <c r="G306" s="9" t="s">
        <v>1645</v>
      </c>
      <c r="H306" s="46">
        <v>150</v>
      </c>
      <c r="I306" s="11" t="s">
        <v>43</v>
      </c>
      <c r="J306" s="9"/>
      <c r="K306" s="9" t="s">
        <v>1646</v>
      </c>
      <c r="L306" s="10" t="s">
        <v>320</v>
      </c>
      <c r="M306" s="9"/>
      <c r="N306" s="10"/>
      <c r="O306" s="9"/>
      <c r="P306" s="10"/>
      <c r="Q306" s="9"/>
      <c r="R306" s="13"/>
      <c r="S306" s="9"/>
      <c r="T306" s="13"/>
      <c r="U306" s="9"/>
      <c r="V306" s="13"/>
      <c r="W306" s="9"/>
      <c r="X306" s="11"/>
      <c r="Y306" s="9"/>
      <c r="Z306" s="11"/>
      <c r="AA306" s="9"/>
      <c r="AB306" s="9"/>
      <c r="AC306" s="9"/>
      <c r="AD306" s="9"/>
      <c r="AE306" s="9"/>
      <c r="AF306" s="9"/>
      <c r="AG306" s="9"/>
      <c r="AH306" s="9"/>
      <c r="AI306" s="9"/>
      <c r="AJ306" s="9"/>
      <c r="AK306" s="9"/>
      <c r="AL306" s="9"/>
    </row>
    <row r="307" spans="1:38" ht="114.75" x14ac:dyDescent="0.25">
      <c r="A307" s="11">
        <v>2</v>
      </c>
      <c r="B307" s="7" t="s">
        <v>38</v>
      </c>
      <c r="C307" s="7" t="s">
        <v>1647</v>
      </c>
      <c r="D307" s="7" t="s">
        <v>1648</v>
      </c>
      <c r="E307" s="11">
        <v>306</v>
      </c>
      <c r="F307" s="7" t="s">
        <v>1649</v>
      </c>
      <c r="G307" s="7" t="s">
        <v>1650</v>
      </c>
      <c r="H307" s="46">
        <v>51.724428500000002</v>
      </c>
      <c r="I307" s="11" t="s">
        <v>43</v>
      </c>
      <c r="J307" s="7"/>
      <c r="K307" s="7" t="s">
        <v>1651</v>
      </c>
      <c r="L307" s="7"/>
      <c r="M307" s="7" t="s">
        <v>1652</v>
      </c>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row>
    <row r="308" spans="1:38" ht="51" x14ac:dyDescent="0.25">
      <c r="A308" s="11">
        <v>2</v>
      </c>
      <c r="B308" s="7" t="s">
        <v>38</v>
      </c>
      <c r="C308" s="7" t="s">
        <v>345</v>
      </c>
      <c r="D308" s="7" t="s">
        <v>40</v>
      </c>
      <c r="E308" s="11">
        <v>307</v>
      </c>
      <c r="F308" s="7" t="s">
        <v>1653</v>
      </c>
      <c r="G308" s="7" t="s">
        <v>1654</v>
      </c>
      <c r="H308" s="46">
        <v>131.56841</v>
      </c>
      <c r="I308" s="11" t="s">
        <v>43</v>
      </c>
      <c r="J308" s="7"/>
      <c r="K308" s="7" t="s">
        <v>1655</v>
      </c>
      <c r="L308" s="7">
        <v>0</v>
      </c>
      <c r="M308" s="7" t="s">
        <v>1656</v>
      </c>
      <c r="N308" s="9">
        <v>0</v>
      </c>
      <c r="O308" s="7" t="s">
        <v>1657</v>
      </c>
      <c r="P308" s="7"/>
      <c r="Q308" s="7" t="s">
        <v>1658</v>
      </c>
      <c r="R308" s="7"/>
      <c r="S308" s="7"/>
      <c r="T308" s="7"/>
      <c r="U308" s="7"/>
      <c r="V308" s="7"/>
      <c r="W308" s="7"/>
      <c r="X308" s="7"/>
      <c r="Y308" s="7"/>
      <c r="Z308" s="7"/>
      <c r="AA308" s="7"/>
      <c r="AB308" s="7"/>
      <c r="AC308" s="7"/>
      <c r="AD308" s="7"/>
      <c r="AE308" s="7"/>
      <c r="AF308" s="7"/>
      <c r="AG308" s="7"/>
      <c r="AH308" s="7"/>
      <c r="AI308" s="7"/>
      <c r="AJ308" s="7"/>
      <c r="AK308" s="7"/>
      <c r="AL308" s="7"/>
    </row>
    <row r="309" spans="1:38" ht="51" x14ac:dyDescent="0.25">
      <c r="A309" s="11">
        <v>2</v>
      </c>
      <c r="B309" s="7" t="s">
        <v>38</v>
      </c>
      <c r="C309" s="7" t="s">
        <v>1659</v>
      </c>
      <c r="D309" s="7" t="s">
        <v>311</v>
      </c>
      <c r="E309" s="11">
        <v>308</v>
      </c>
      <c r="F309" s="7" t="s">
        <v>1660</v>
      </c>
      <c r="G309" s="7" t="s">
        <v>1661</v>
      </c>
      <c r="H309" s="46">
        <v>200</v>
      </c>
      <c r="I309" s="11" t="s">
        <v>43</v>
      </c>
      <c r="J309" s="7"/>
      <c r="K309" s="7" t="s">
        <v>1662</v>
      </c>
      <c r="L309" s="7"/>
      <c r="M309" s="7" t="s">
        <v>1663</v>
      </c>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row>
    <row r="310" spans="1:38" ht="114.75" x14ac:dyDescent="0.25">
      <c r="A310" s="11">
        <v>2</v>
      </c>
      <c r="B310" s="7" t="s">
        <v>38</v>
      </c>
      <c r="C310" s="7" t="s">
        <v>272</v>
      </c>
      <c r="D310" s="7" t="s">
        <v>117</v>
      </c>
      <c r="E310" s="11">
        <v>309</v>
      </c>
      <c r="F310" s="7" t="s">
        <v>1664</v>
      </c>
      <c r="G310" s="7" t="s">
        <v>1665</v>
      </c>
      <c r="H310" s="46">
        <v>25</v>
      </c>
      <c r="I310" s="11" t="s">
        <v>43</v>
      </c>
      <c r="J310" s="7"/>
      <c r="K310" s="7" t="s">
        <v>1666</v>
      </c>
      <c r="L310" s="7"/>
      <c r="M310" s="7"/>
      <c r="N310" s="9"/>
      <c r="O310" s="7"/>
      <c r="P310" s="7"/>
      <c r="Q310" s="7"/>
      <c r="R310" s="7"/>
      <c r="S310" s="7"/>
      <c r="T310" s="7"/>
      <c r="U310" s="7"/>
      <c r="V310" s="7"/>
      <c r="W310" s="7"/>
      <c r="X310" s="7"/>
      <c r="Y310" s="7"/>
      <c r="Z310" s="7"/>
      <c r="AA310" s="7"/>
      <c r="AB310" s="7"/>
      <c r="AC310" s="7"/>
      <c r="AD310" s="7"/>
      <c r="AE310" s="7"/>
      <c r="AF310" s="7"/>
      <c r="AG310" s="7"/>
      <c r="AH310" s="7"/>
      <c r="AI310" s="7"/>
      <c r="AJ310" s="7"/>
      <c r="AK310" s="7"/>
      <c r="AL310" s="7"/>
    </row>
    <row r="311" spans="1:38" ht="255" x14ac:dyDescent="0.25">
      <c r="A311" s="11">
        <v>2</v>
      </c>
      <c r="B311" s="7" t="s">
        <v>38</v>
      </c>
      <c r="C311" s="7" t="s">
        <v>639</v>
      </c>
      <c r="D311" s="9" t="s">
        <v>150</v>
      </c>
      <c r="E311" s="11">
        <v>310</v>
      </c>
      <c r="F311" s="7" t="s">
        <v>1667</v>
      </c>
      <c r="G311" s="7" t="s">
        <v>1668</v>
      </c>
      <c r="H311" s="46">
        <v>67.856108699999993</v>
      </c>
      <c r="I311" s="11" t="s">
        <v>43</v>
      </c>
      <c r="J311" s="7"/>
      <c r="K311" s="7" t="s">
        <v>1667</v>
      </c>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row>
    <row r="312" spans="1:38" ht="102" x14ac:dyDescent="0.25">
      <c r="A312" s="11">
        <v>2</v>
      </c>
      <c r="B312" s="7" t="s">
        <v>38</v>
      </c>
      <c r="C312" s="7" t="s">
        <v>272</v>
      </c>
      <c r="D312" s="7" t="s">
        <v>117</v>
      </c>
      <c r="E312" s="11">
        <v>311</v>
      </c>
      <c r="F312" s="7" t="s">
        <v>1669</v>
      </c>
      <c r="G312" s="7" t="s">
        <v>1670</v>
      </c>
      <c r="H312" s="46">
        <v>25.1495</v>
      </c>
      <c r="I312" s="11" t="s">
        <v>43</v>
      </c>
      <c r="J312" s="7"/>
      <c r="K312" s="7" t="s">
        <v>1669</v>
      </c>
      <c r="L312" s="7"/>
      <c r="M312" s="7"/>
      <c r="N312" s="9"/>
      <c r="O312" s="7"/>
      <c r="P312" s="7"/>
      <c r="Q312" s="7"/>
      <c r="R312" s="7"/>
      <c r="S312" s="7"/>
      <c r="T312" s="7"/>
      <c r="U312" s="7"/>
      <c r="V312" s="7"/>
      <c r="W312" s="7"/>
      <c r="X312" s="7"/>
      <c r="Y312" s="7"/>
      <c r="Z312" s="7"/>
      <c r="AA312" s="7"/>
      <c r="AB312" s="7"/>
      <c r="AC312" s="7"/>
      <c r="AD312" s="7"/>
      <c r="AE312" s="7"/>
      <c r="AF312" s="7"/>
      <c r="AG312" s="7"/>
      <c r="AH312" s="7"/>
      <c r="AI312" s="7"/>
      <c r="AJ312" s="7"/>
      <c r="AK312" s="7"/>
      <c r="AL312" s="7"/>
    </row>
    <row r="313" spans="1:38" ht="76.5" x14ac:dyDescent="0.25">
      <c r="A313" s="11">
        <v>2</v>
      </c>
      <c r="B313" s="7" t="s">
        <v>38</v>
      </c>
      <c r="C313" s="7" t="s">
        <v>1671</v>
      </c>
      <c r="D313" s="9" t="s">
        <v>52</v>
      </c>
      <c r="E313" s="11">
        <v>312</v>
      </c>
      <c r="F313" s="9" t="s">
        <v>1672</v>
      </c>
      <c r="G313" s="9" t="s">
        <v>1673</v>
      </c>
      <c r="H313" s="46">
        <v>7157.1380777000004</v>
      </c>
      <c r="I313" s="11" t="s">
        <v>43</v>
      </c>
      <c r="J313" s="9"/>
      <c r="K313" s="9" t="s">
        <v>1674</v>
      </c>
      <c r="L313" s="10"/>
      <c r="M313" s="9" t="s">
        <v>1675</v>
      </c>
      <c r="N313" s="10"/>
      <c r="O313" s="9" t="s">
        <v>1676</v>
      </c>
      <c r="P313" s="10"/>
      <c r="Q313" s="9" t="s">
        <v>1677</v>
      </c>
      <c r="R313" s="13"/>
      <c r="S313" s="9" t="s">
        <v>1678</v>
      </c>
      <c r="T313" s="13"/>
      <c r="U313" s="9" t="s">
        <v>1679</v>
      </c>
      <c r="V313" s="14"/>
      <c r="W313" s="9" t="s">
        <v>1680</v>
      </c>
      <c r="X313" s="14"/>
      <c r="Y313" s="9"/>
      <c r="Z313" s="13"/>
      <c r="AA313" s="9"/>
      <c r="AB313" s="14"/>
      <c r="AC313" s="9"/>
      <c r="AD313" s="14"/>
      <c r="AE313" s="9"/>
      <c r="AF313" s="14"/>
      <c r="AG313" s="9"/>
      <c r="AH313" s="14"/>
      <c r="AI313" s="9"/>
      <c r="AJ313" s="14"/>
      <c r="AK313" s="9"/>
      <c r="AL313" s="14"/>
    </row>
    <row r="314" spans="1:38" ht="63.75" x14ac:dyDescent="0.25">
      <c r="A314" s="11">
        <v>2</v>
      </c>
      <c r="B314" s="7" t="s">
        <v>38</v>
      </c>
      <c r="C314" s="7" t="s">
        <v>1681</v>
      </c>
      <c r="D314" s="7" t="s">
        <v>580</v>
      </c>
      <c r="E314" s="11">
        <v>313</v>
      </c>
      <c r="F314" s="7" t="s">
        <v>1682</v>
      </c>
      <c r="G314" s="7" t="s">
        <v>1683</v>
      </c>
      <c r="H314" s="46">
        <v>119.5186423</v>
      </c>
      <c r="I314" s="11" t="s">
        <v>43</v>
      </c>
      <c r="J314" s="7"/>
      <c r="K314" s="7" t="s">
        <v>1684</v>
      </c>
      <c r="L314" s="7">
        <v>3226570</v>
      </c>
      <c r="M314" s="7" t="s">
        <v>1685</v>
      </c>
      <c r="N314" s="7">
        <v>3345062</v>
      </c>
      <c r="O314" s="7" t="s">
        <v>1686</v>
      </c>
      <c r="P314" s="7">
        <v>3298963</v>
      </c>
      <c r="Q314" s="7"/>
      <c r="R314" s="7"/>
      <c r="S314" s="7"/>
      <c r="T314" s="7"/>
      <c r="U314" s="7"/>
      <c r="V314" s="7"/>
      <c r="W314" s="7"/>
      <c r="X314" s="7"/>
      <c r="Y314" s="7"/>
      <c r="Z314" s="7"/>
      <c r="AA314" s="7"/>
      <c r="AB314" s="7"/>
      <c r="AC314" s="7"/>
      <c r="AD314" s="7"/>
      <c r="AE314" s="7"/>
      <c r="AF314" s="7"/>
      <c r="AG314" s="7"/>
      <c r="AH314" s="7"/>
      <c r="AI314" s="7"/>
      <c r="AJ314" s="7"/>
      <c r="AK314" s="7"/>
      <c r="AL314" s="7"/>
    </row>
    <row r="315" spans="1:38" ht="63.75" x14ac:dyDescent="0.25">
      <c r="A315" s="11">
        <v>2</v>
      </c>
      <c r="B315" s="7" t="s">
        <v>38</v>
      </c>
      <c r="C315" s="7" t="s">
        <v>241</v>
      </c>
      <c r="D315" s="7" t="s">
        <v>59</v>
      </c>
      <c r="E315" s="11">
        <v>314</v>
      </c>
      <c r="F315" s="7" t="s">
        <v>1687</v>
      </c>
      <c r="G315" s="7" t="s">
        <v>1688</v>
      </c>
      <c r="H315" s="46">
        <v>131.63034959999999</v>
      </c>
      <c r="I315" s="11" t="s">
        <v>43</v>
      </c>
      <c r="J315" s="7"/>
      <c r="K315" s="7" t="s">
        <v>1689</v>
      </c>
      <c r="L315" s="16" t="s">
        <v>1690</v>
      </c>
      <c r="M315" s="7" t="s">
        <v>1691</v>
      </c>
      <c r="N315" s="16" t="s">
        <v>1692</v>
      </c>
      <c r="O315" s="7"/>
      <c r="P315" s="7"/>
      <c r="Q315" s="7"/>
      <c r="R315" s="7"/>
      <c r="S315" s="7"/>
      <c r="T315" s="7"/>
      <c r="U315" s="7"/>
      <c r="V315" s="7"/>
      <c r="W315" s="7"/>
      <c r="X315" s="7"/>
      <c r="Y315" s="7"/>
      <c r="Z315" s="7"/>
      <c r="AA315" s="7"/>
      <c r="AB315" s="7"/>
      <c r="AC315" s="7"/>
      <c r="AD315" s="7"/>
      <c r="AE315" s="7"/>
      <c r="AF315" s="7"/>
      <c r="AG315" s="7"/>
      <c r="AH315" s="7"/>
      <c r="AI315" s="7"/>
      <c r="AJ315" s="7"/>
      <c r="AK315" s="7"/>
      <c r="AL315" s="7"/>
    </row>
    <row r="316" spans="1:38" ht="114.75" x14ac:dyDescent="0.25">
      <c r="A316" s="11">
        <v>2</v>
      </c>
      <c r="B316" s="7" t="s">
        <v>38</v>
      </c>
      <c r="C316" s="7" t="s">
        <v>1541</v>
      </c>
      <c r="D316" s="7" t="s">
        <v>52</v>
      </c>
      <c r="E316" s="11">
        <v>315</v>
      </c>
      <c r="F316" s="7" t="s">
        <v>1693</v>
      </c>
      <c r="G316" s="7" t="s">
        <v>1694</v>
      </c>
      <c r="H316" s="46">
        <v>239.93440000000001</v>
      </c>
      <c r="I316" s="11" t="s">
        <v>43</v>
      </c>
      <c r="J316" s="7"/>
      <c r="K316" s="7" t="s">
        <v>1695</v>
      </c>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row>
    <row r="317" spans="1:38" ht="51" x14ac:dyDescent="0.25">
      <c r="A317" s="11">
        <v>2</v>
      </c>
      <c r="B317" s="7" t="s">
        <v>38</v>
      </c>
      <c r="C317" s="7" t="s">
        <v>1696</v>
      </c>
      <c r="D317" s="7" t="s">
        <v>40</v>
      </c>
      <c r="E317" s="11">
        <v>316</v>
      </c>
      <c r="F317" s="7" t="s">
        <v>1697</v>
      </c>
      <c r="G317" s="7" t="s">
        <v>1698</v>
      </c>
      <c r="H317" s="46">
        <v>36.003952599999998</v>
      </c>
      <c r="I317" s="11" t="s">
        <v>43</v>
      </c>
      <c r="J317" s="7"/>
      <c r="K317" s="7" t="s">
        <v>1699</v>
      </c>
      <c r="L317" s="7"/>
      <c r="M317" s="7"/>
      <c r="N317" s="9"/>
      <c r="O317" s="7"/>
      <c r="P317" s="7"/>
      <c r="Q317" s="7"/>
      <c r="R317" s="7"/>
      <c r="S317" s="7"/>
      <c r="T317" s="7"/>
      <c r="U317" s="7"/>
      <c r="V317" s="7"/>
      <c r="W317" s="7"/>
      <c r="X317" s="7"/>
      <c r="Y317" s="7"/>
      <c r="Z317" s="7"/>
      <c r="AA317" s="7"/>
      <c r="AB317" s="7"/>
      <c r="AC317" s="7"/>
      <c r="AD317" s="7"/>
      <c r="AE317" s="7"/>
      <c r="AF317" s="7"/>
      <c r="AG317" s="7"/>
      <c r="AH317" s="7"/>
      <c r="AI317" s="7"/>
      <c r="AJ317" s="7"/>
      <c r="AK317" s="7"/>
      <c r="AL317" s="7"/>
    </row>
    <row r="318" spans="1:38" ht="51" x14ac:dyDescent="0.25">
      <c r="A318" s="11">
        <v>2</v>
      </c>
      <c r="B318" s="7" t="s">
        <v>38</v>
      </c>
      <c r="C318" s="7" t="s">
        <v>1700</v>
      </c>
      <c r="D318" s="7" t="s">
        <v>40</v>
      </c>
      <c r="E318" s="11">
        <v>317</v>
      </c>
      <c r="F318" s="7" t="s">
        <v>1701</v>
      </c>
      <c r="G318" s="7" t="s">
        <v>1702</v>
      </c>
      <c r="H318" s="46">
        <v>32.592516400000001</v>
      </c>
      <c r="I318" s="11" t="s">
        <v>43</v>
      </c>
      <c r="J318" s="7"/>
      <c r="K318" s="7" t="s">
        <v>1703</v>
      </c>
      <c r="L318" s="7"/>
      <c r="M318" s="7"/>
      <c r="N318" s="9"/>
      <c r="O318" s="7"/>
      <c r="P318" s="7"/>
      <c r="Q318" s="7"/>
      <c r="R318" s="7"/>
      <c r="S318" s="7"/>
      <c r="T318" s="7"/>
      <c r="U318" s="7"/>
      <c r="V318" s="7"/>
      <c r="W318" s="7"/>
      <c r="X318" s="7"/>
      <c r="Y318" s="7"/>
      <c r="Z318" s="7"/>
      <c r="AA318" s="7"/>
      <c r="AB318" s="7"/>
      <c r="AC318" s="7"/>
      <c r="AD318" s="7"/>
      <c r="AE318" s="7"/>
      <c r="AF318" s="7"/>
      <c r="AG318" s="7"/>
      <c r="AH318" s="7"/>
      <c r="AI318" s="7"/>
      <c r="AJ318" s="7"/>
      <c r="AK318" s="7"/>
      <c r="AL318" s="7"/>
    </row>
    <row r="319" spans="1:38" ht="89.25" x14ac:dyDescent="0.25">
      <c r="A319" s="11">
        <v>2</v>
      </c>
      <c r="B319" s="7" t="s">
        <v>38</v>
      </c>
      <c r="C319" s="7" t="s">
        <v>1704</v>
      </c>
      <c r="D319" s="7" t="s">
        <v>117</v>
      </c>
      <c r="E319" s="11">
        <v>318</v>
      </c>
      <c r="F319" s="7" t="s">
        <v>1705</v>
      </c>
      <c r="G319" s="7" t="s">
        <v>1706</v>
      </c>
      <c r="H319" s="46">
        <v>98.448490000000007</v>
      </c>
      <c r="I319" s="11" t="s">
        <v>43</v>
      </c>
      <c r="J319" s="7"/>
      <c r="K319" s="7" t="s">
        <v>1707</v>
      </c>
      <c r="L319" s="23" t="s">
        <v>1708</v>
      </c>
      <c r="M319" s="7" t="s">
        <v>1709</v>
      </c>
      <c r="N319" s="7"/>
      <c r="O319" s="7" t="s">
        <v>1710</v>
      </c>
      <c r="P319" s="7"/>
      <c r="Q319" s="7"/>
      <c r="R319" s="7"/>
      <c r="S319" s="7"/>
      <c r="T319" s="7"/>
      <c r="U319" s="7"/>
      <c r="V319" s="7"/>
      <c r="W319" s="7"/>
      <c r="X319" s="7"/>
      <c r="Y319" s="7"/>
      <c r="Z319" s="7"/>
      <c r="AA319" s="7"/>
      <c r="AB319" s="7"/>
      <c r="AC319" s="7"/>
      <c r="AD319" s="7"/>
      <c r="AE319" s="7"/>
      <c r="AF319" s="7"/>
      <c r="AG319" s="7"/>
      <c r="AH319" s="7"/>
      <c r="AI319" s="7"/>
      <c r="AJ319" s="7"/>
      <c r="AK319" s="7"/>
      <c r="AL319" s="7"/>
    </row>
    <row r="320" spans="1:38" ht="102" x14ac:dyDescent="0.25">
      <c r="A320" s="11">
        <v>2</v>
      </c>
      <c r="B320" s="7" t="s">
        <v>38</v>
      </c>
      <c r="C320" s="7" t="s">
        <v>272</v>
      </c>
      <c r="D320" s="7" t="s">
        <v>117</v>
      </c>
      <c r="E320" s="11">
        <v>319</v>
      </c>
      <c r="F320" s="7" t="s">
        <v>1711</v>
      </c>
      <c r="G320" s="7" t="s">
        <v>1712</v>
      </c>
      <c r="H320" s="46">
        <v>25.294070000000001</v>
      </c>
      <c r="I320" s="11" t="s">
        <v>43</v>
      </c>
      <c r="J320" s="7"/>
      <c r="K320" s="7" t="s">
        <v>1711</v>
      </c>
      <c r="L320" s="7"/>
      <c r="M320" s="7"/>
      <c r="N320" s="9"/>
      <c r="O320" s="7"/>
      <c r="P320" s="7"/>
      <c r="Q320" s="7"/>
      <c r="R320" s="7"/>
      <c r="S320" s="7"/>
      <c r="T320" s="7"/>
      <c r="U320" s="7"/>
      <c r="V320" s="7"/>
      <c r="W320" s="7"/>
      <c r="X320" s="7"/>
      <c r="Y320" s="7"/>
      <c r="Z320" s="7"/>
      <c r="AA320" s="7"/>
      <c r="AB320" s="7"/>
      <c r="AC320" s="7"/>
      <c r="AD320" s="7"/>
      <c r="AE320" s="7"/>
      <c r="AF320" s="7"/>
      <c r="AG320" s="7"/>
      <c r="AH320" s="7"/>
      <c r="AI320" s="7"/>
      <c r="AJ320" s="7"/>
      <c r="AK320" s="7"/>
      <c r="AL320" s="7"/>
    </row>
    <row r="321" spans="1:38" ht="89.25" x14ac:dyDescent="0.25">
      <c r="A321" s="11">
        <v>2</v>
      </c>
      <c r="B321" s="7" t="s">
        <v>38</v>
      </c>
      <c r="C321" s="7" t="s">
        <v>880</v>
      </c>
      <c r="D321" s="7" t="s">
        <v>117</v>
      </c>
      <c r="E321" s="11">
        <v>320</v>
      </c>
      <c r="F321" s="7" t="s">
        <v>1713</v>
      </c>
      <c r="G321" s="7" t="s">
        <v>1714</v>
      </c>
      <c r="H321" s="46">
        <v>44.522836300000002</v>
      </c>
      <c r="I321" s="11" t="s">
        <v>43</v>
      </c>
      <c r="J321" s="7"/>
      <c r="K321" s="7" t="s">
        <v>1715</v>
      </c>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row>
    <row r="322" spans="1:38" ht="63.75" x14ac:dyDescent="0.25">
      <c r="A322" s="11">
        <v>2</v>
      </c>
      <c r="B322" s="7" t="s">
        <v>38</v>
      </c>
      <c r="C322" s="7" t="s">
        <v>675</v>
      </c>
      <c r="D322" s="9" t="s">
        <v>40</v>
      </c>
      <c r="E322" s="11">
        <v>321</v>
      </c>
      <c r="F322" s="9" t="s">
        <v>1716</v>
      </c>
      <c r="G322" s="9" t="s">
        <v>1153</v>
      </c>
      <c r="H322" s="46">
        <v>471.55372</v>
      </c>
      <c r="I322" s="11" t="s">
        <v>43</v>
      </c>
      <c r="J322" s="9" t="s">
        <v>1717</v>
      </c>
      <c r="K322" s="9" t="s">
        <v>1155</v>
      </c>
      <c r="L322" s="10"/>
      <c r="M322" s="9"/>
      <c r="N322" s="10"/>
      <c r="O322" s="9"/>
      <c r="P322" s="10"/>
      <c r="Q322" s="9"/>
      <c r="R322" s="11"/>
      <c r="S322" s="9"/>
      <c r="T322" s="11"/>
      <c r="U322" s="9"/>
      <c r="V322" s="11"/>
      <c r="W322" s="9"/>
      <c r="X322" s="11"/>
      <c r="Y322" s="9"/>
      <c r="Z322" s="11"/>
      <c r="AA322" s="9"/>
      <c r="AB322" s="9"/>
      <c r="AC322" s="9"/>
      <c r="AD322" s="9"/>
      <c r="AE322" s="9"/>
      <c r="AF322" s="9"/>
      <c r="AG322" s="9"/>
      <c r="AH322" s="9"/>
      <c r="AI322" s="9"/>
      <c r="AJ322" s="9"/>
      <c r="AK322" s="9"/>
      <c r="AL322" s="9"/>
    </row>
    <row r="323" spans="1:38" ht="63.75" x14ac:dyDescent="0.25">
      <c r="A323" s="11">
        <v>2</v>
      </c>
      <c r="B323" s="7" t="s">
        <v>38</v>
      </c>
      <c r="C323" s="7" t="s">
        <v>1718</v>
      </c>
      <c r="D323" s="7" t="s">
        <v>111</v>
      </c>
      <c r="E323" s="11">
        <v>322</v>
      </c>
      <c r="F323" s="7" t="s">
        <v>1719</v>
      </c>
      <c r="G323" s="7" t="s">
        <v>1720</v>
      </c>
      <c r="H323" s="46">
        <v>4238.7008384000001</v>
      </c>
      <c r="I323" s="11" t="s">
        <v>43</v>
      </c>
      <c r="J323" s="7"/>
      <c r="K323" s="7" t="s">
        <v>1721</v>
      </c>
      <c r="L323" s="7"/>
      <c r="M323" s="7" t="s">
        <v>1722</v>
      </c>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row>
    <row r="324" spans="1:38" ht="89.25" x14ac:dyDescent="0.25">
      <c r="A324" s="11">
        <v>2</v>
      </c>
      <c r="B324" s="7" t="s">
        <v>38</v>
      </c>
      <c r="C324" s="7" t="s">
        <v>916</v>
      </c>
      <c r="D324" s="9" t="s">
        <v>150</v>
      </c>
      <c r="E324" s="11">
        <v>323</v>
      </c>
      <c r="F324" s="7" t="s">
        <v>1723</v>
      </c>
      <c r="G324" s="7" t="s">
        <v>1724</v>
      </c>
      <c r="H324" s="46">
        <v>68.947855000000004</v>
      </c>
      <c r="I324" s="11" t="s">
        <v>43</v>
      </c>
      <c r="J324" s="7"/>
      <c r="K324" s="7" t="s">
        <v>1725</v>
      </c>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row>
    <row r="325" spans="1:38" ht="38.25" x14ac:dyDescent="0.25">
      <c r="A325" s="11">
        <v>2</v>
      </c>
      <c r="B325" s="7" t="s">
        <v>38</v>
      </c>
      <c r="C325" s="7" t="s">
        <v>1726</v>
      </c>
      <c r="D325" s="7" t="s">
        <v>59</v>
      </c>
      <c r="E325" s="11">
        <v>324</v>
      </c>
      <c r="F325" s="7" t="s">
        <v>1727</v>
      </c>
      <c r="G325" s="7" t="s">
        <v>1728</v>
      </c>
      <c r="H325" s="46">
        <v>94.4324838</v>
      </c>
      <c r="I325" s="11" t="s">
        <v>43</v>
      </c>
      <c r="J325" s="7"/>
      <c r="K325" s="7" t="s">
        <v>1729</v>
      </c>
      <c r="L325" s="7"/>
      <c r="M325" s="7" t="s">
        <v>1730</v>
      </c>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row>
    <row r="326" spans="1:38" ht="38.25" x14ac:dyDescent="0.25">
      <c r="A326" s="11">
        <v>2</v>
      </c>
      <c r="B326" s="7" t="s">
        <v>38</v>
      </c>
      <c r="C326" s="7" t="s">
        <v>69</v>
      </c>
      <c r="D326" s="7" t="s">
        <v>52</v>
      </c>
      <c r="E326" s="11">
        <v>325</v>
      </c>
      <c r="F326" s="7" t="s">
        <v>1731</v>
      </c>
      <c r="G326" s="7" t="s">
        <v>1732</v>
      </c>
      <c r="H326" s="46">
        <v>47.720056399999997</v>
      </c>
      <c r="I326" s="11" t="s">
        <v>43</v>
      </c>
      <c r="J326" s="7"/>
      <c r="K326" s="7" t="s">
        <v>1733</v>
      </c>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row>
    <row r="327" spans="1:38" ht="63.75" x14ac:dyDescent="0.25">
      <c r="A327" s="11">
        <v>2</v>
      </c>
      <c r="B327" s="7" t="s">
        <v>38</v>
      </c>
      <c r="C327" s="7" t="s">
        <v>1734</v>
      </c>
      <c r="D327" s="7" t="s">
        <v>1400</v>
      </c>
      <c r="E327" s="11">
        <v>326</v>
      </c>
      <c r="F327" s="7" t="s">
        <v>1735</v>
      </c>
      <c r="G327" s="7" t="s">
        <v>1736</v>
      </c>
      <c r="H327" s="47">
        <v>262.95100000000002</v>
      </c>
      <c r="I327" s="11" t="s">
        <v>43</v>
      </c>
      <c r="J327" s="7"/>
      <c r="K327" s="7" t="s">
        <v>1737</v>
      </c>
      <c r="L327" s="7"/>
      <c r="M327" s="7" t="s">
        <v>1738</v>
      </c>
      <c r="N327" s="7"/>
      <c r="O327" s="7" t="s">
        <v>1739</v>
      </c>
      <c r="P327" s="7"/>
      <c r="Q327" s="7" t="s">
        <v>1740</v>
      </c>
      <c r="R327" s="7"/>
      <c r="S327" s="7"/>
      <c r="T327" s="7"/>
      <c r="U327" s="7"/>
      <c r="V327" s="7"/>
      <c r="W327" s="7"/>
      <c r="X327" s="7"/>
      <c r="Y327" s="7"/>
      <c r="Z327" s="7"/>
      <c r="AA327" s="7"/>
      <c r="AB327" s="7"/>
      <c r="AC327" s="7"/>
      <c r="AD327" s="7"/>
      <c r="AE327" s="7"/>
      <c r="AF327" s="7"/>
      <c r="AG327" s="7"/>
      <c r="AH327" s="7"/>
      <c r="AI327" s="7"/>
      <c r="AJ327" s="7"/>
      <c r="AK327" s="7"/>
      <c r="AL327" s="7"/>
    </row>
    <row r="328" spans="1:38" ht="76.5" x14ac:dyDescent="0.25">
      <c r="A328" s="11">
        <v>2</v>
      </c>
      <c r="B328" s="7" t="s">
        <v>38</v>
      </c>
      <c r="C328" s="7" t="s">
        <v>1741</v>
      </c>
      <c r="D328" s="7" t="s">
        <v>111</v>
      </c>
      <c r="E328" s="11">
        <v>327</v>
      </c>
      <c r="F328" s="7" t="s">
        <v>1742</v>
      </c>
      <c r="G328" s="7" t="s">
        <v>1743</v>
      </c>
      <c r="H328" s="46">
        <v>1684.126049</v>
      </c>
      <c r="I328" s="11" t="s">
        <v>43</v>
      </c>
      <c r="J328" s="7"/>
      <c r="K328" s="7" t="s">
        <v>1744</v>
      </c>
      <c r="L328" s="19"/>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row>
    <row r="329" spans="1:38" ht="63.75" x14ac:dyDescent="0.25">
      <c r="A329" s="11">
        <v>2</v>
      </c>
      <c r="B329" s="7" t="s">
        <v>38</v>
      </c>
      <c r="C329" s="7" t="s">
        <v>1505</v>
      </c>
      <c r="D329" s="7" t="s">
        <v>111</v>
      </c>
      <c r="E329" s="11">
        <v>328</v>
      </c>
      <c r="F329" s="7" t="s">
        <v>1745</v>
      </c>
      <c r="G329" s="7" t="s">
        <v>1746</v>
      </c>
      <c r="H329" s="46">
        <v>323.666808</v>
      </c>
      <c r="I329" s="11" t="s">
        <v>43</v>
      </c>
      <c r="J329" s="7"/>
      <c r="K329" s="7" t="s">
        <v>1747</v>
      </c>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row>
    <row r="330" spans="1:38" ht="89.25" x14ac:dyDescent="0.25">
      <c r="A330" s="11">
        <v>2</v>
      </c>
      <c r="B330" s="7" t="s">
        <v>38</v>
      </c>
      <c r="C330" s="7" t="s">
        <v>1748</v>
      </c>
      <c r="D330" s="9" t="s">
        <v>40</v>
      </c>
      <c r="E330" s="11">
        <v>329</v>
      </c>
      <c r="F330" s="9" t="s">
        <v>1749</v>
      </c>
      <c r="G330" s="9" t="s">
        <v>1750</v>
      </c>
      <c r="H330" s="46">
        <v>46.937710000000003</v>
      </c>
      <c r="I330" s="11" t="s">
        <v>43</v>
      </c>
      <c r="J330" s="9"/>
      <c r="K330" s="9" t="s">
        <v>1751</v>
      </c>
      <c r="L330" s="10"/>
      <c r="M330" s="9"/>
      <c r="N330" s="10"/>
      <c r="O330" s="9"/>
      <c r="P330" s="10"/>
      <c r="Q330" s="9"/>
      <c r="R330" s="13"/>
      <c r="S330" s="9"/>
      <c r="T330" s="13"/>
      <c r="U330" s="9"/>
      <c r="V330" s="14"/>
      <c r="W330" s="9"/>
      <c r="X330" s="14"/>
      <c r="Y330" s="9"/>
      <c r="Z330" s="9"/>
      <c r="AA330" s="9"/>
      <c r="AB330" s="9"/>
      <c r="AC330" s="9"/>
      <c r="AD330" s="9"/>
      <c r="AE330" s="9"/>
      <c r="AF330" s="9"/>
      <c r="AG330" s="9"/>
      <c r="AH330" s="9"/>
      <c r="AI330" s="9"/>
      <c r="AJ330" s="9"/>
      <c r="AK330" s="9"/>
      <c r="AL330" s="9"/>
    </row>
    <row r="331" spans="1:38" ht="89.25" x14ac:dyDescent="0.25">
      <c r="A331" s="11">
        <v>2</v>
      </c>
      <c r="B331" s="7" t="s">
        <v>38</v>
      </c>
      <c r="C331" s="7" t="s">
        <v>1752</v>
      </c>
      <c r="D331" s="7" t="s">
        <v>40</v>
      </c>
      <c r="E331" s="11">
        <v>330</v>
      </c>
      <c r="F331" s="7" t="s">
        <v>1753</v>
      </c>
      <c r="G331" s="7" t="s">
        <v>1754</v>
      </c>
      <c r="H331" s="46">
        <v>82.219677899999994</v>
      </c>
      <c r="I331" s="11" t="s">
        <v>43</v>
      </c>
      <c r="J331" s="7"/>
      <c r="K331" s="7" t="s">
        <v>1755</v>
      </c>
      <c r="L331" s="7">
        <v>0</v>
      </c>
      <c r="M331" s="7"/>
      <c r="N331" s="9"/>
      <c r="O331" s="7"/>
      <c r="P331" s="7"/>
      <c r="Q331" s="7"/>
      <c r="R331" s="7"/>
      <c r="S331" s="7"/>
      <c r="T331" s="7"/>
      <c r="U331" s="7"/>
      <c r="V331" s="7"/>
      <c r="W331" s="7"/>
      <c r="X331" s="7"/>
      <c r="Y331" s="7"/>
      <c r="Z331" s="7"/>
      <c r="AA331" s="7"/>
      <c r="AB331" s="7"/>
      <c r="AC331" s="7"/>
      <c r="AD331" s="7"/>
      <c r="AE331" s="7"/>
      <c r="AF331" s="7"/>
      <c r="AG331" s="7"/>
      <c r="AH331" s="7"/>
      <c r="AI331" s="7"/>
      <c r="AJ331" s="7"/>
      <c r="AK331" s="7"/>
      <c r="AL331" s="7"/>
    </row>
    <row r="332" spans="1:38" ht="63.75" x14ac:dyDescent="0.25">
      <c r="A332" s="11">
        <v>2</v>
      </c>
      <c r="B332" s="7" t="s">
        <v>38</v>
      </c>
      <c r="C332" s="7" t="s">
        <v>1756</v>
      </c>
      <c r="D332" s="7" t="s">
        <v>111</v>
      </c>
      <c r="E332" s="11">
        <v>331</v>
      </c>
      <c r="F332" s="7" t="s">
        <v>1757</v>
      </c>
      <c r="G332" s="7" t="s">
        <v>1758</v>
      </c>
      <c r="H332" s="46">
        <v>718.44731999999999</v>
      </c>
      <c r="I332" s="11" t="s">
        <v>43</v>
      </c>
      <c r="J332" s="7"/>
      <c r="K332" s="7" t="s">
        <v>1759</v>
      </c>
      <c r="L332" s="7"/>
      <c r="M332" s="7" t="s">
        <v>1760</v>
      </c>
      <c r="N332" s="7"/>
      <c r="O332" s="7" t="s">
        <v>1761</v>
      </c>
      <c r="P332" s="7" t="s">
        <v>1762</v>
      </c>
      <c r="Q332" s="7" t="s">
        <v>1763</v>
      </c>
      <c r="R332" s="7" t="s">
        <v>1764</v>
      </c>
      <c r="S332" s="7"/>
      <c r="T332" s="7"/>
      <c r="U332" s="7"/>
      <c r="V332" s="7"/>
      <c r="W332" s="7"/>
      <c r="X332" s="7"/>
      <c r="Y332" s="7"/>
      <c r="Z332" s="7"/>
      <c r="AA332" s="7"/>
      <c r="AB332" s="7"/>
      <c r="AC332" s="7"/>
      <c r="AD332" s="7"/>
      <c r="AE332" s="7"/>
      <c r="AF332" s="7"/>
      <c r="AG332" s="7"/>
      <c r="AH332" s="7"/>
      <c r="AI332" s="7"/>
      <c r="AJ332" s="7"/>
      <c r="AK332" s="7"/>
      <c r="AL332" s="7"/>
    </row>
    <row r="333" spans="1:38" ht="63.75" x14ac:dyDescent="0.25">
      <c r="A333" s="11">
        <v>2</v>
      </c>
      <c r="B333" s="7" t="s">
        <v>38</v>
      </c>
      <c r="C333" s="7" t="s">
        <v>1765</v>
      </c>
      <c r="D333" s="7" t="s">
        <v>52</v>
      </c>
      <c r="E333" s="11">
        <v>332</v>
      </c>
      <c r="F333" s="7" t="s">
        <v>1766</v>
      </c>
      <c r="G333" s="7" t="s">
        <v>1767</v>
      </c>
      <c r="H333" s="46">
        <v>490</v>
      </c>
      <c r="I333" s="11" t="s">
        <v>43</v>
      </c>
      <c r="J333" s="7"/>
      <c r="K333" s="7" t="s">
        <v>1768</v>
      </c>
      <c r="L333" s="7"/>
      <c r="M333" s="7" t="s">
        <v>1769</v>
      </c>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row>
    <row r="334" spans="1:38" ht="76.5" x14ac:dyDescent="0.25">
      <c r="A334" s="11">
        <v>2</v>
      </c>
      <c r="B334" s="7" t="s">
        <v>38</v>
      </c>
      <c r="C334" s="7" t="s">
        <v>1770</v>
      </c>
      <c r="D334" s="7" t="s">
        <v>1648</v>
      </c>
      <c r="E334" s="11">
        <v>333</v>
      </c>
      <c r="F334" s="7" t="s">
        <v>1771</v>
      </c>
      <c r="G334" s="7" t="s">
        <v>1772</v>
      </c>
      <c r="H334" s="46">
        <v>1282.3409893999999</v>
      </c>
      <c r="I334" s="11" t="s">
        <v>43</v>
      </c>
      <c r="J334" s="7"/>
      <c r="K334" s="7" t="s">
        <v>1773</v>
      </c>
      <c r="L334" s="7">
        <v>1688239</v>
      </c>
      <c r="M334" s="7" t="s">
        <v>1774</v>
      </c>
      <c r="N334" s="7">
        <v>578290</v>
      </c>
      <c r="O334" s="7"/>
      <c r="P334" s="7"/>
      <c r="Q334" s="7"/>
      <c r="R334" s="7"/>
      <c r="S334" s="7"/>
      <c r="T334" s="7"/>
      <c r="U334" s="7"/>
      <c r="V334" s="7"/>
      <c r="W334" s="7"/>
      <c r="X334" s="7"/>
      <c r="Y334" s="7"/>
      <c r="Z334" s="7"/>
      <c r="AA334" s="7"/>
      <c r="AB334" s="7"/>
      <c r="AC334" s="7"/>
      <c r="AD334" s="7"/>
      <c r="AE334" s="7"/>
      <c r="AF334" s="7"/>
      <c r="AG334" s="7"/>
      <c r="AH334" s="7"/>
      <c r="AI334" s="7"/>
      <c r="AJ334" s="7"/>
      <c r="AK334" s="7"/>
      <c r="AL334" s="7"/>
    </row>
    <row r="335" spans="1:38" ht="89.25" x14ac:dyDescent="0.25">
      <c r="A335" s="11">
        <v>2</v>
      </c>
      <c r="B335" s="7" t="s">
        <v>38</v>
      </c>
      <c r="C335" s="7" t="s">
        <v>1775</v>
      </c>
      <c r="D335" s="7" t="s">
        <v>117</v>
      </c>
      <c r="E335" s="11">
        <v>334</v>
      </c>
      <c r="F335" s="7" t="s">
        <v>1776</v>
      </c>
      <c r="G335" s="7" t="s">
        <v>1777</v>
      </c>
      <c r="H335" s="46">
        <v>6309.2198265999996</v>
      </c>
      <c r="I335" s="11" t="s">
        <v>43</v>
      </c>
      <c r="J335" s="7" t="s">
        <v>1778</v>
      </c>
      <c r="K335" s="7" t="s">
        <v>1779</v>
      </c>
      <c r="L335" s="7"/>
      <c r="M335" s="7" t="s">
        <v>1780</v>
      </c>
      <c r="N335" s="7">
        <v>3021662</v>
      </c>
      <c r="O335" s="7" t="s">
        <v>1781</v>
      </c>
      <c r="P335" s="7">
        <v>2568658</v>
      </c>
      <c r="Q335" s="7" t="s">
        <v>1782</v>
      </c>
      <c r="R335" s="7">
        <v>1594062</v>
      </c>
      <c r="S335" s="7" t="s">
        <v>1783</v>
      </c>
      <c r="T335" s="7"/>
      <c r="U335" s="7" t="s">
        <v>1784</v>
      </c>
      <c r="V335" s="7">
        <v>2383033</v>
      </c>
      <c r="W335" s="7"/>
      <c r="X335" s="7"/>
      <c r="Y335" s="7"/>
      <c r="Z335" s="7"/>
      <c r="AA335" s="7"/>
      <c r="AB335" s="7"/>
      <c r="AC335" s="7"/>
      <c r="AD335" s="7"/>
      <c r="AE335" s="7"/>
      <c r="AF335" s="7"/>
      <c r="AG335" s="7"/>
      <c r="AH335" s="7"/>
      <c r="AI335" s="7"/>
      <c r="AJ335" s="7"/>
      <c r="AK335" s="7"/>
      <c r="AL335" s="7"/>
    </row>
    <row r="336" spans="1:38" ht="76.5" x14ac:dyDescent="0.25">
      <c r="A336" s="11">
        <v>2</v>
      </c>
      <c r="B336" s="7" t="s">
        <v>38</v>
      </c>
      <c r="C336" s="12" t="s">
        <v>1785</v>
      </c>
      <c r="D336" s="9" t="s">
        <v>732</v>
      </c>
      <c r="E336" s="11">
        <v>335</v>
      </c>
      <c r="F336" s="12" t="s">
        <v>1786</v>
      </c>
      <c r="G336" s="9" t="s">
        <v>1787</v>
      </c>
      <c r="H336" s="46">
        <v>46.229359600000002</v>
      </c>
      <c r="I336" s="11" t="s">
        <v>43</v>
      </c>
      <c r="J336" s="9" t="s">
        <v>1788</v>
      </c>
      <c r="K336" s="9" t="s">
        <v>1789</v>
      </c>
      <c r="L336" s="9"/>
      <c r="M336" s="9" t="s">
        <v>1790</v>
      </c>
      <c r="N336" s="9"/>
      <c r="O336" s="9" t="s">
        <v>1791</v>
      </c>
      <c r="P336" s="9"/>
      <c r="Q336" s="9" t="s">
        <v>1792</v>
      </c>
      <c r="R336" s="9"/>
      <c r="S336" s="9"/>
      <c r="T336" s="9"/>
      <c r="U336" s="9"/>
      <c r="V336" s="9"/>
      <c r="W336" s="9"/>
      <c r="X336" s="9"/>
      <c r="Y336" s="9"/>
      <c r="Z336" s="9"/>
      <c r="AA336" s="9"/>
      <c r="AB336" s="9"/>
      <c r="AC336" s="9"/>
      <c r="AD336" s="9"/>
      <c r="AE336" s="9"/>
      <c r="AF336" s="9"/>
      <c r="AG336" s="9"/>
      <c r="AH336" s="9"/>
      <c r="AI336" s="9"/>
      <c r="AJ336" s="9"/>
      <c r="AK336" s="9"/>
      <c r="AL336" s="9"/>
    </row>
    <row r="337" spans="1:38" ht="63.75" x14ac:dyDescent="0.25">
      <c r="A337" s="11">
        <v>2</v>
      </c>
      <c r="B337" s="7" t="s">
        <v>38</v>
      </c>
      <c r="C337" s="7" t="s">
        <v>69</v>
      </c>
      <c r="D337" s="7" t="s">
        <v>52</v>
      </c>
      <c r="E337" s="11">
        <v>336</v>
      </c>
      <c r="F337" s="7" t="s">
        <v>1793</v>
      </c>
      <c r="G337" s="7" t="s">
        <v>1794</v>
      </c>
      <c r="H337" s="46">
        <v>206.2632065</v>
      </c>
      <c r="I337" s="11" t="s">
        <v>43</v>
      </c>
      <c r="J337" s="7"/>
      <c r="K337" s="7" t="s">
        <v>1795</v>
      </c>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row>
    <row r="338" spans="1:38" ht="51" x14ac:dyDescent="0.25">
      <c r="A338" s="11">
        <v>2</v>
      </c>
      <c r="B338" s="7" t="s">
        <v>38</v>
      </c>
      <c r="C338" s="7" t="s">
        <v>345</v>
      </c>
      <c r="D338" s="7" t="s">
        <v>40</v>
      </c>
      <c r="E338" s="11">
        <v>337</v>
      </c>
      <c r="F338" s="7" t="s">
        <v>1796</v>
      </c>
      <c r="G338" s="7" t="s">
        <v>1797</v>
      </c>
      <c r="H338" s="46">
        <v>71.003741599999998</v>
      </c>
      <c r="I338" s="11" t="s">
        <v>43</v>
      </c>
      <c r="J338" s="7"/>
      <c r="K338" s="7" t="s">
        <v>1798</v>
      </c>
      <c r="L338" s="7"/>
      <c r="M338" s="7"/>
      <c r="N338" s="9"/>
      <c r="O338" s="7"/>
      <c r="P338" s="7"/>
      <c r="Q338" s="7"/>
      <c r="R338" s="7"/>
      <c r="S338" s="7"/>
      <c r="T338" s="7"/>
      <c r="U338" s="7"/>
      <c r="V338" s="7"/>
      <c r="W338" s="7"/>
      <c r="X338" s="7"/>
      <c r="Y338" s="7"/>
      <c r="Z338" s="7"/>
      <c r="AA338" s="7"/>
      <c r="AB338" s="7"/>
      <c r="AC338" s="7"/>
      <c r="AD338" s="7"/>
      <c r="AE338" s="7"/>
      <c r="AF338" s="7"/>
      <c r="AG338" s="7"/>
      <c r="AH338" s="7"/>
      <c r="AI338" s="7"/>
      <c r="AJ338" s="7"/>
      <c r="AK338" s="7"/>
      <c r="AL338" s="7"/>
    </row>
    <row r="339" spans="1:38" ht="51" x14ac:dyDescent="0.25">
      <c r="A339" s="11">
        <v>2</v>
      </c>
      <c r="B339" s="7" t="s">
        <v>38</v>
      </c>
      <c r="C339" s="7" t="s">
        <v>1671</v>
      </c>
      <c r="D339" s="9" t="s">
        <v>52</v>
      </c>
      <c r="E339" s="11">
        <v>338</v>
      </c>
      <c r="F339" s="9" t="s">
        <v>1799</v>
      </c>
      <c r="G339" s="9" t="s">
        <v>1800</v>
      </c>
      <c r="H339" s="46">
        <v>24142.222751000001</v>
      </c>
      <c r="I339" s="11" t="s">
        <v>43</v>
      </c>
      <c r="J339" s="9" t="s">
        <v>1801</v>
      </c>
      <c r="K339" s="9" t="s">
        <v>1802</v>
      </c>
      <c r="L339" s="10"/>
      <c r="M339" s="9" t="s">
        <v>1803</v>
      </c>
      <c r="N339" s="10"/>
      <c r="O339" s="9" t="s">
        <v>1804</v>
      </c>
      <c r="P339" s="10"/>
      <c r="Q339" s="9" t="s">
        <v>1805</v>
      </c>
      <c r="R339" s="13"/>
      <c r="S339" s="9"/>
      <c r="T339" s="13"/>
      <c r="U339" s="9"/>
      <c r="V339" s="14"/>
      <c r="W339" s="9"/>
      <c r="X339" s="14"/>
      <c r="Y339" s="9"/>
      <c r="Z339" s="13"/>
      <c r="AA339" s="9"/>
      <c r="AB339" s="14"/>
      <c r="AC339" s="9"/>
      <c r="AD339" s="14"/>
      <c r="AE339" s="9"/>
      <c r="AF339" s="14"/>
      <c r="AG339" s="9"/>
      <c r="AH339" s="14"/>
      <c r="AI339" s="9"/>
      <c r="AJ339" s="14"/>
      <c r="AK339" s="9"/>
      <c r="AL339" s="14"/>
    </row>
    <row r="340" spans="1:38" ht="51" x14ac:dyDescent="0.25">
      <c r="A340" s="11">
        <v>2</v>
      </c>
      <c r="B340" s="7" t="s">
        <v>38</v>
      </c>
      <c r="C340" s="7" t="s">
        <v>1806</v>
      </c>
      <c r="D340" s="7" t="s">
        <v>1807</v>
      </c>
      <c r="E340" s="11">
        <v>339</v>
      </c>
      <c r="F340" s="7" t="s">
        <v>1808</v>
      </c>
      <c r="G340" s="7" t="s">
        <v>1809</v>
      </c>
      <c r="H340" s="46">
        <v>327.01266479999998</v>
      </c>
      <c r="I340" s="11" t="s">
        <v>43</v>
      </c>
      <c r="J340" s="7"/>
      <c r="K340" s="7" t="s">
        <v>1810</v>
      </c>
      <c r="L340" s="7">
        <v>474447</v>
      </c>
      <c r="M340" s="7" t="s">
        <v>1811</v>
      </c>
      <c r="N340" s="7">
        <v>245028</v>
      </c>
      <c r="O340" s="7" t="s">
        <v>1812</v>
      </c>
      <c r="P340" s="7">
        <v>2231586</v>
      </c>
      <c r="Q340" s="7" t="s">
        <v>1813</v>
      </c>
      <c r="R340" s="7">
        <v>700198</v>
      </c>
      <c r="S340" s="7"/>
      <c r="T340" s="7"/>
      <c r="U340" s="7"/>
      <c r="V340" s="7"/>
      <c r="W340" s="7"/>
      <c r="X340" s="7"/>
      <c r="Y340" s="7"/>
      <c r="Z340" s="7"/>
      <c r="AA340" s="7"/>
      <c r="AB340" s="7"/>
      <c r="AC340" s="7"/>
      <c r="AD340" s="7"/>
      <c r="AE340" s="7"/>
      <c r="AF340" s="7"/>
      <c r="AG340" s="7"/>
      <c r="AH340" s="7"/>
      <c r="AI340" s="7"/>
      <c r="AJ340" s="7"/>
      <c r="AK340" s="7"/>
      <c r="AL340" s="7"/>
    </row>
    <row r="341" spans="1:38" ht="63.75" x14ac:dyDescent="0.25">
      <c r="A341" s="11">
        <v>2</v>
      </c>
      <c r="B341" s="7" t="s">
        <v>38</v>
      </c>
      <c r="C341" s="7" t="s">
        <v>1436</v>
      </c>
      <c r="D341" s="7" t="s">
        <v>8486</v>
      </c>
      <c r="E341" s="11">
        <v>340</v>
      </c>
      <c r="F341" s="7" t="s">
        <v>1814</v>
      </c>
      <c r="G341" s="7" t="s">
        <v>1438</v>
      </c>
      <c r="H341" s="46">
        <v>222.13126690000001</v>
      </c>
      <c r="I341" s="11" t="s">
        <v>43</v>
      </c>
      <c r="J341" s="7"/>
      <c r="K341" s="7" t="s">
        <v>1815</v>
      </c>
      <c r="L341" s="7"/>
      <c r="M341" s="7" t="s">
        <v>1816</v>
      </c>
      <c r="N341" s="7"/>
      <c r="O341" s="7" t="s">
        <v>1817</v>
      </c>
      <c r="P341" s="7"/>
      <c r="Q341" s="7"/>
      <c r="R341" s="7"/>
      <c r="S341" s="7"/>
      <c r="T341" s="7"/>
      <c r="U341" s="7"/>
      <c r="V341" s="7"/>
      <c r="W341" s="7"/>
      <c r="X341" s="7"/>
      <c r="Y341" s="7"/>
      <c r="Z341" s="7"/>
      <c r="AA341" s="7"/>
      <c r="AB341" s="7"/>
      <c r="AC341" s="7"/>
      <c r="AD341" s="7"/>
      <c r="AE341" s="7"/>
      <c r="AF341" s="7"/>
      <c r="AG341" s="7"/>
      <c r="AH341" s="7"/>
      <c r="AI341" s="7"/>
      <c r="AJ341" s="7"/>
      <c r="AK341" s="7"/>
      <c r="AL341" s="7"/>
    </row>
    <row r="342" spans="1:38" ht="51" x14ac:dyDescent="0.25">
      <c r="A342" s="11">
        <v>2</v>
      </c>
      <c r="B342" s="7" t="s">
        <v>38</v>
      </c>
      <c r="C342" s="7" t="s">
        <v>1818</v>
      </c>
      <c r="D342" s="7" t="s">
        <v>1272</v>
      </c>
      <c r="E342" s="11">
        <v>341</v>
      </c>
      <c r="F342" s="7" t="s">
        <v>1819</v>
      </c>
      <c r="G342" s="7" t="s">
        <v>1820</v>
      </c>
      <c r="H342" s="46">
        <v>42.0852717</v>
      </c>
      <c r="I342" s="11" t="s">
        <v>43</v>
      </c>
      <c r="J342" s="7"/>
      <c r="K342" s="7" t="s">
        <v>1821</v>
      </c>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row>
    <row r="343" spans="1:38" ht="76.5" x14ac:dyDescent="0.25">
      <c r="A343" s="11">
        <v>2</v>
      </c>
      <c r="B343" s="7" t="s">
        <v>38</v>
      </c>
      <c r="C343" s="11" t="s">
        <v>340</v>
      </c>
      <c r="D343" s="7" t="s">
        <v>341</v>
      </c>
      <c r="E343" s="11">
        <v>342</v>
      </c>
      <c r="F343" s="7" t="s">
        <v>1822</v>
      </c>
      <c r="G343" s="7" t="s">
        <v>1823</v>
      </c>
      <c r="H343" s="46">
        <v>855.54447849999997</v>
      </c>
      <c r="I343" s="11" t="s">
        <v>43</v>
      </c>
      <c r="J343" s="9"/>
      <c r="K343" s="9" t="s">
        <v>344</v>
      </c>
      <c r="L343" s="9"/>
      <c r="M343" s="9" t="s">
        <v>1824</v>
      </c>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row>
    <row r="344" spans="1:38" ht="76.5" x14ac:dyDescent="0.25">
      <c r="A344" s="11">
        <v>2</v>
      </c>
      <c r="B344" s="7" t="s">
        <v>38</v>
      </c>
      <c r="C344" s="7" t="s">
        <v>1825</v>
      </c>
      <c r="D344" s="9" t="s">
        <v>52</v>
      </c>
      <c r="E344" s="11">
        <v>343</v>
      </c>
      <c r="F344" s="9" t="s">
        <v>1826</v>
      </c>
      <c r="G344" s="9" t="s">
        <v>1827</v>
      </c>
      <c r="H344" s="46">
        <v>25323.111453599999</v>
      </c>
      <c r="I344" s="11" t="s">
        <v>43</v>
      </c>
      <c r="J344" s="9"/>
      <c r="K344" s="9" t="s">
        <v>1828</v>
      </c>
      <c r="L344" s="10"/>
      <c r="M344" s="9" t="s">
        <v>1829</v>
      </c>
      <c r="N344" s="10"/>
      <c r="O344" s="9" t="s">
        <v>1830</v>
      </c>
      <c r="P344" s="10"/>
      <c r="Q344" s="9" t="s">
        <v>1831</v>
      </c>
      <c r="R344" s="13"/>
      <c r="S344" s="9"/>
      <c r="T344" s="13"/>
      <c r="U344" s="9"/>
      <c r="V344" s="14"/>
      <c r="W344" s="9"/>
      <c r="X344" s="14"/>
      <c r="Y344" s="9"/>
      <c r="Z344" s="13"/>
      <c r="AA344" s="9"/>
      <c r="AB344" s="14"/>
      <c r="AC344" s="9"/>
      <c r="AD344" s="14"/>
      <c r="AE344" s="9"/>
      <c r="AF344" s="14"/>
      <c r="AG344" s="9"/>
      <c r="AH344" s="14"/>
      <c r="AI344" s="9"/>
      <c r="AJ344" s="14"/>
      <c r="AK344" s="9"/>
      <c r="AL344" s="14"/>
    </row>
    <row r="345" spans="1:38" ht="76.5" x14ac:dyDescent="0.25">
      <c r="A345" s="11">
        <v>2</v>
      </c>
      <c r="B345" s="7" t="s">
        <v>38</v>
      </c>
      <c r="C345" s="7" t="s">
        <v>1825</v>
      </c>
      <c r="D345" s="9" t="s">
        <v>52</v>
      </c>
      <c r="E345" s="11">
        <v>344</v>
      </c>
      <c r="F345" s="9" t="s">
        <v>1832</v>
      </c>
      <c r="G345" s="9" t="s">
        <v>1827</v>
      </c>
      <c r="H345" s="46">
        <v>10106.412943900001</v>
      </c>
      <c r="I345" s="11" t="s">
        <v>43</v>
      </c>
      <c r="J345" s="9"/>
      <c r="K345" s="9" t="s">
        <v>1828</v>
      </c>
      <c r="L345" s="10"/>
      <c r="M345" s="9"/>
      <c r="N345" s="10"/>
      <c r="O345" s="9"/>
      <c r="P345" s="10"/>
      <c r="Q345" s="9"/>
      <c r="R345" s="13"/>
      <c r="S345" s="9"/>
      <c r="T345" s="13"/>
      <c r="U345" s="9"/>
      <c r="V345" s="14"/>
      <c r="W345" s="9"/>
      <c r="X345" s="14"/>
      <c r="Y345" s="9"/>
      <c r="Z345" s="13"/>
      <c r="AA345" s="9"/>
      <c r="AB345" s="14"/>
      <c r="AC345" s="9"/>
      <c r="AD345" s="14"/>
      <c r="AE345" s="9"/>
      <c r="AF345" s="14"/>
      <c r="AG345" s="9"/>
      <c r="AH345" s="14"/>
      <c r="AI345" s="9"/>
      <c r="AJ345" s="14"/>
      <c r="AK345" s="9"/>
      <c r="AL345" s="14"/>
    </row>
    <row r="346" spans="1:38" ht="51" x14ac:dyDescent="0.25">
      <c r="A346" s="11">
        <v>2</v>
      </c>
      <c r="B346" s="7" t="s">
        <v>38</v>
      </c>
      <c r="C346" s="7" t="s">
        <v>229</v>
      </c>
      <c r="D346" s="7" t="s">
        <v>52</v>
      </c>
      <c r="E346" s="11">
        <v>345</v>
      </c>
      <c r="F346" s="7" t="s">
        <v>1833</v>
      </c>
      <c r="G346" s="7" t="s">
        <v>1834</v>
      </c>
      <c r="H346" s="46">
        <v>2777.9555157</v>
      </c>
      <c r="I346" s="11" t="s">
        <v>43</v>
      </c>
      <c r="J346" s="5"/>
      <c r="K346" s="7" t="s">
        <v>1835</v>
      </c>
      <c r="L346" s="7">
        <v>1391124</v>
      </c>
      <c r="M346" s="7" t="s">
        <v>1836</v>
      </c>
      <c r="N346" s="7">
        <v>780844</v>
      </c>
      <c r="O346" s="7"/>
      <c r="P346" s="7"/>
      <c r="Q346" s="7"/>
      <c r="R346" s="7"/>
      <c r="S346" s="7"/>
      <c r="T346" s="7"/>
      <c r="U346" s="7"/>
      <c r="V346" s="7"/>
      <c r="W346" s="7"/>
      <c r="X346" s="7"/>
      <c r="Y346" s="7"/>
      <c r="Z346" s="7"/>
      <c r="AA346" s="7"/>
      <c r="AB346" s="7"/>
      <c r="AC346" s="7"/>
      <c r="AD346" s="7"/>
      <c r="AE346" s="7"/>
      <c r="AF346" s="7"/>
      <c r="AG346" s="7"/>
      <c r="AH346" s="7"/>
      <c r="AI346" s="7"/>
      <c r="AJ346" s="7"/>
      <c r="AK346" s="7"/>
      <c r="AL346" s="7"/>
    </row>
    <row r="347" spans="1:38" ht="216.75" x14ac:dyDescent="0.25">
      <c r="A347" s="11">
        <v>2</v>
      </c>
      <c r="B347" s="7" t="s">
        <v>38</v>
      </c>
      <c r="C347" s="7" t="s">
        <v>452</v>
      </c>
      <c r="D347" s="7" t="s">
        <v>453</v>
      </c>
      <c r="E347" s="11">
        <v>346</v>
      </c>
      <c r="F347" s="7" t="s">
        <v>1837</v>
      </c>
      <c r="G347" s="7" t="s">
        <v>1838</v>
      </c>
      <c r="H347" s="46">
        <v>207.3086715</v>
      </c>
      <c r="I347" s="11" t="s">
        <v>43</v>
      </c>
      <c r="J347" s="7"/>
      <c r="K347" s="7" t="s">
        <v>1839</v>
      </c>
      <c r="L347" s="7"/>
      <c r="M347" s="7" t="s">
        <v>1840</v>
      </c>
      <c r="N347" s="7"/>
      <c r="O347" s="7" t="s">
        <v>1841</v>
      </c>
      <c r="P347" s="7"/>
      <c r="Q347" s="7"/>
      <c r="R347" s="7"/>
      <c r="S347" s="7"/>
      <c r="T347" s="7"/>
      <c r="U347" s="7"/>
      <c r="V347" s="7"/>
      <c r="W347" s="7"/>
      <c r="X347" s="7"/>
      <c r="Y347" s="7"/>
      <c r="Z347" s="7"/>
      <c r="AA347" s="7"/>
      <c r="AB347" s="7"/>
      <c r="AC347" s="7"/>
      <c r="AD347" s="7"/>
      <c r="AE347" s="7"/>
      <c r="AF347" s="7"/>
      <c r="AG347" s="7"/>
      <c r="AH347" s="7"/>
      <c r="AI347" s="7"/>
      <c r="AJ347" s="7"/>
      <c r="AK347" s="7"/>
      <c r="AL347" s="7"/>
    </row>
    <row r="348" spans="1:38" ht="89.25" x14ac:dyDescent="0.25">
      <c r="A348" s="11">
        <v>2</v>
      </c>
      <c r="B348" s="7" t="s">
        <v>38</v>
      </c>
      <c r="C348" s="7" t="s">
        <v>1842</v>
      </c>
      <c r="D348" s="7" t="s">
        <v>117</v>
      </c>
      <c r="E348" s="11">
        <v>347</v>
      </c>
      <c r="F348" s="7" t="s">
        <v>1843</v>
      </c>
      <c r="G348" s="7" t="s">
        <v>1844</v>
      </c>
      <c r="H348" s="46">
        <v>121.16770390000001</v>
      </c>
      <c r="I348" s="11" t="s">
        <v>43</v>
      </c>
      <c r="J348" s="7"/>
      <c r="K348" s="7" t="s">
        <v>1845</v>
      </c>
      <c r="L348" s="7"/>
      <c r="M348" s="7" t="s">
        <v>1846</v>
      </c>
      <c r="N348" s="7"/>
      <c r="O348" s="7" t="s">
        <v>1847</v>
      </c>
      <c r="P348" s="7"/>
      <c r="Q348" s="7"/>
      <c r="R348" s="7"/>
      <c r="S348" s="7"/>
      <c r="T348" s="7"/>
      <c r="U348" s="7"/>
      <c r="V348" s="7"/>
      <c r="W348" s="7"/>
      <c r="X348" s="7"/>
      <c r="Y348" s="7"/>
      <c r="Z348" s="7"/>
      <c r="AA348" s="7"/>
      <c r="AB348" s="7"/>
      <c r="AC348" s="7"/>
      <c r="AD348" s="7"/>
      <c r="AE348" s="7"/>
      <c r="AF348" s="7"/>
      <c r="AG348" s="7"/>
      <c r="AH348" s="7"/>
      <c r="AI348" s="7"/>
      <c r="AJ348" s="7"/>
      <c r="AK348" s="7"/>
      <c r="AL348" s="7"/>
    </row>
    <row r="349" spans="1:38" ht="51" x14ac:dyDescent="0.25">
      <c r="A349" s="11">
        <v>2</v>
      </c>
      <c r="B349" s="7" t="s">
        <v>38</v>
      </c>
      <c r="C349" s="7" t="s">
        <v>1055</v>
      </c>
      <c r="D349" s="9" t="s">
        <v>40</v>
      </c>
      <c r="E349" s="11">
        <v>348</v>
      </c>
      <c r="F349" s="9" t="s">
        <v>1848</v>
      </c>
      <c r="G349" s="9" t="s">
        <v>1849</v>
      </c>
      <c r="H349" s="46">
        <v>392.59268420000001</v>
      </c>
      <c r="I349" s="11" t="s">
        <v>43</v>
      </c>
      <c r="J349" s="9"/>
      <c r="K349" s="9" t="s">
        <v>1850</v>
      </c>
      <c r="L349" s="10">
        <v>481630</v>
      </c>
      <c r="M349" s="9" t="s">
        <v>1851</v>
      </c>
      <c r="N349" s="10" t="s">
        <v>838</v>
      </c>
      <c r="O349" s="9"/>
      <c r="P349" s="10"/>
      <c r="Q349" s="9"/>
      <c r="R349" s="11"/>
      <c r="S349" s="9"/>
      <c r="T349" s="11"/>
      <c r="U349" s="9"/>
      <c r="V349" s="11"/>
      <c r="W349" s="9"/>
      <c r="X349" s="11"/>
      <c r="Y349" s="9"/>
      <c r="Z349" s="11"/>
      <c r="AA349" s="9"/>
      <c r="AB349" s="9"/>
      <c r="AC349" s="9"/>
      <c r="AD349" s="9"/>
      <c r="AE349" s="9"/>
      <c r="AF349" s="9"/>
      <c r="AG349" s="9"/>
      <c r="AH349" s="9"/>
      <c r="AI349" s="9"/>
      <c r="AJ349" s="9"/>
      <c r="AK349" s="9"/>
      <c r="AL349" s="9"/>
    </row>
    <row r="350" spans="1:38" ht="76.5" x14ac:dyDescent="0.25">
      <c r="A350" s="11">
        <v>2</v>
      </c>
      <c r="B350" s="7" t="s">
        <v>38</v>
      </c>
      <c r="C350" s="7" t="s">
        <v>1852</v>
      </c>
      <c r="D350" s="7" t="s">
        <v>40</v>
      </c>
      <c r="E350" s="11">
        <v>349</v>
      </c>
      <c r="F350" s="7" t="s">
        <v>1853</v>
      </c>
      <c r="G350" s="7" t="s">
        <v>1854</v>
      </c>
      <c r="H350" s="46">
        <v>2049.1573970999998</v>
      </c>
      <c r="I350" s="11" t="s">
        <v>43</v>
      </c>
      <c r="J350" s="7"/>
      <c r="K350" s="7" t="s">
        <v>1855</v>
      </c>
      <c r="L350" s="7"/>
      <c r="M350" s="7" t="s">
        <v>1856</v>
      </c>
      <c r="N350" s="9"/>
      <c r="O350" s="7" t="s">
        <v>1857</v>
      </c>
      <c r="P350" s="7"/>
      <c r="Q350" s="7"/>
      <c r="R350" s="7"/>
      <c r="S350" s="7"/>
      <c r="T350" s="7"/>
      <c r="U350" s="7"/>
      <c r="V350" s="7"/>
      <c r="W350" s="7"/>
      <c r="X350" s="7"/>
      <c r="Y350" s="7"/>
      <c r="Z350" s="7"/>
      <c r="AA350" s="7"/>
      <c r="AB350" s="7"/>
      <c r="AC350" s="7"/>
      <c r="AD350" s="7"/>
      <c r="AE350" s="7"/>
      <c r="AF350" s="7"/>
      <c r="AG350" s="7"/>
      <c r="AH350" s="7"/>
      <c r="AI350" s="7"/>
      <c r="AJ350" s="7"/>
      <c r="AK350" s="7"/>
      <c r="AL350" s="7"/>
    </row>
    <row r="351" spans="1:38" ht="76.5" x14ac:dyDescent="0.25">
      <c r="A351" s="11">
        <v>2</v>
      </c>
      <c r="B351" s="7" t="s">
        <v>38</v>
      </c>
      <c r="C351" s="7" t="s">
        <v>299</v>
      </c>
      <c r="D351" s="7" t="s">
        <v>117</v>
      </c>
      <c r="E351" s="11">
        <v>350</v>
      </c>
      <c r="F351" s="7" t="s">
        <v>1862</v>
      </c>
      <c r="G351" s="7" t="s">
        <v>1863</v>
      </c>
      <c r="H351" s="46">
        <v>29.631239999999998</v>
      </c>
      <c r="I351" s="11" t="s">
        <v>43</v>
      </c>
      <c r="J351" s="7"/>
      <c r="K351" s="7" t="s">
        <v>1864</v>
      </c>
      <c r="L351" s="7"/>
      <c r="M351" s="7" t="s">
        <v>1865</v>
      </c>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row>
    <row r="352" spans="1:38" ht="127.5" x14ac:dyDescent="0.25">
      <c r="A352" s="11">
        <v>2</v>
      </c>
      <c r="B352" s="7" t="s">
        <v>38</v>
      </c>
      <c r="C352" s="7" t="s">
        <v>1011</v>
      </c>
      <c r="D352" s="7" t="s">
        <v>117</v>
      </c>
      <c r="E352" s="11">
        <v>351</v>
      </c>
      <c r="F352" s="7" t="s">
        <v>1866</v>
      </c>
      <c r="G352" s="7" t="s">
        <v>1867</v>
      </c>
      <c r="H352" s="46">
        <v>975.03696379999997</v>
      </c>
      <c r="I352" s="11" t="s">
        <v>43</v>
      </c>
      <c r="J352" s="7"/>
      <c r="K352" s="7" t="s">
        <v>1868</v>
      </c>
      <c r="L352" s="7">
        <v>5337563</v>
      </c>
      <c r="M352" s="7" t="s">
        <v>1869</v>
      </c>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row>
    <row r="353" spans="1:38" ht="127.5" x14ac:dyDescent="0.25">
      <c r="A353" s="11">
        <v>2</v>
      </c>
      <c r="B353" s="7" t="s">
        <v>38</v>
      </c>
      <c r="C353" s="7" t="s">
        <v>1011</v>
      </c>
      <c r="D353" s="7" t="s">
        <v>117</v>
      </c>
      <c r="E353" s="11">
        <v>352</v>
      </c>
      <c r="F353" s="7" t="s">
        <v>1870</v>
      </c>
      <c r="G353" s="7" t="s">
        <v>1871</v>
      </c>
      <c r="H353" s="46">
        <v>707.69898620000004</v>
      </c>
      <c r="I353" s="11" t="s">
        <v>43</v>
      </c>
      <c r="J353" s="7"/>
      <c r="K353" s="7" t="s">
        <v>1872</v>
      </c>
      <c r="L353" s="7">
        <v>1825491</v>
      </c>
      <c r="M353" s="7" t="s">
        <v>1873</v>
      </c>
      <c r="N353" s="7">
        <v>1825510</v>
      </c>
      <c r="O353" s="7"/>
      <c r="P353" s="7"/>
      <c r="Q353" s="7"/>
      <c r="R353" s="7"/>
      <c r="S353" s="7"/>
      <c r="T353" s="7"/>
      <c r="U353" s="7"/>
      <c r="V353" s="7"/>
      <c r="W353" s="7"/>
      <c r="X353" s="7"/>
      <c r="Y353" s="7"/>
      <c r="Z353" s="7"/>
      <c r="AA353" s="7"/>
      <c r="AB353" s="7"/>
      <c r="AC353" s="7"/>
      <c r="AD353" s="7"/>
      <c r="AE353" s="7"/>
      <c r="AF353" s="7"/>
      <c r="AG353" s="7"/>
      <c r="AH353" s="7"/>
      <c r="AI353" s="7"/>
      <c r="AJ353" s="7"/>
      <c r="AK353" s="7"/>
      <c r="AL353" s="7"/>
    </row>
    <row r="354" spans="1:38" ht="51" x14ac:dyDescent="0.25">
      <c r="A354" s="11">
        <v>2</v>
      </c>
      <c r="B354" s="7" t="s">
        <v>38</v>
      </c>
      <c r="C354" s="7" t="s">
        <v>1874</v>
      </c>
      <c r="D354" s="7" t="s">
        <v>407</v>
      </c>
      <c r="E354" s="11">
        <v>353</v>
      </c>
      <c r="F354" s="7" t="s">
        <v>1875</v>
      </c>
      <c r="G354" s="7" t="s">
        <v>1876</v>
      </c>
      <c r="H354" s="46">
        <v>26.035692699999998</v>
      </c>
      <c r="I354" s="11" t="s">
        <v>43</v>
      </c>
      <c r="J354" s="7"/>
      <c r="K354" s="7" t="s">
        <v>1877</v>
      </c>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row>
    <row r="355" spans="1:38" ht="191.25" x14ac:dyDescent="0.25">
      <c r="A355" s="11">
        <v>2</v>
      </c>
      <c r="B355" s="7" t="s">
        <v>38</v>
      </c>
      <c r="C355" s="7" t="s">
        <v>1878</v>
      </c>
      <c r="D355" s="7" t="s">
        <v>59</v>
      </c>
      <c r="E355" s="11">
        <v>354</v>
      </c>
      <c r="F355" s="7" t="s">
        <v>1879</v>
      </c>
      <c r="G355" s="7" t="s">
        <v>1880</v>
      </c>
      <c r="H355" s="46">
        <v>1780.7602062999999</v>
      </c>
      <c r="I355" s="11" t="s">
        <v>43</v>
      </c>
      <c r="J355" s="7"/>
      <c r="K355" s="7" t="s">
        <v>1881</v>
      </c>
      <c r="L355" s="7"/>
      <c r="M355" s="7" t="s">
        <v>1882</v>
      </c>
      <c r="N355" s="7"/>
      <c r="O355" s="7" t="s">
        <v>1883</v>
      </c>
      <c r="P355" s="7"/>
      <c r="Q355" s="7" t="s">
        <v>1884</v>
      </c>
      <c r="R355" s="7"/>
      <c r="S355" s="7"/>
      <c r="T355" s="7"/>
      <c r="U355" s="7"/>
      <c r="V355" s="7"/>
      <c r="W355" s="7"/>
      <c r="X355" s="7"/>
      <c r="Y355" s="7"/>
      <c r="Z355" s="7"/>
      <c r="AA355" s="7"/>
      <c r="AB355" s="7"/>
      <c r="AC355" s="7"/>
      <c r="AD355" s="7"/>
      <c r="AE355" s="7"/>
      <c r="AF355" s="7"/>
      <c r="AG355" s="7"/>
      <c r="AH355" s="7"/>
      <c r="AI355" s="7"/>
      <c r="AJ355" s="7"/>
      <c r="AK355" s="7"/>
      <c r="AL355" s="7"/>
    </row>
    <row r="356" spans="1:38" ht="89.25" x14ac:dyDescent="0.25">
      <c r="A356" s="11">
        <v>2</v>
      </c>
      <c r="B356" s="7" t="s">
        <v>38</v>
      </c>
      <c r="C356" s="7" t="s">
        <v>1541</v>
      </c>
      <c r="D356" s="7" t="s">
        <v>52</v>
      </c>
      <c r="E356" s="11">
        <v>355</v>
      </c>
      <c r="F356" s="7" t="s">
        <v>1885</v>
      </c>
      <c r="G356" s="7" t="s">
        <v>1886</v>
      </c>
      <c r="H356" s="46">
        <v>300</v>
      </c>
      <c r="I356" s="11" t="s">
        <v>43</v>
      </c>
      <c r="J356" s="7"/>
      <c r="K356" s="7" t="s">
        <v>1887</v>
      </c>
      <c r="L356" s="7"/>
      <c r="M356" s="7" t="s">
        <v>1888</v>
      </c>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row>
    <row r="357" spans="1:38" ht="102" x14ac:dyDescent="0.25">
      <c r="A357" s="11">
        <v>2</v>
      </c>
      <c r="B357" s="7" t="s">
        <v>38</v>
      </c>
      <c r="C357" s="7" t="s">
        <v>1889</v>
      </c>
      <c r="D357" s="9" t="s">
        <v>117</v>
      </c>
      <c r="E357" s="11">
        <v>356</v>
      </c>
      <c r="F357" s="7" t="s">
        <v>1890</v>
      </c>
      <c r="G357" s="9" t="s">
        <v>1891</v>
      </c>
      <c r="H357" s="46">
        <v>243.95398589999999</v>
      </c>
      <c r="I357" s="11" t="s">
        <v>43</v>
      </c>
      <c r="J357" s="9"/>
      <c r="K357" s="9" t="s">
        <v>1892</v>
      </c>
      <c r="L357" s="10" t="s">
        <v>1893</v>
      </c>
      <c r="M357" s="9" t="s">
        <v>1894</v>
      </c>
      <c r="N357" s="10" t="s">
        <v>1895</v>
      </c>
      <c r="O357" s="9" t="s">
        <v>1896</v>
      </c>
      <c r="P357" s="10" t="s">
        <v>1897</v>
      </c>
      <c r="Q357" s="9" t="s">
        <v>1898</v>
      </c>
      <c r="R357" s="13" t="s">
        <v>1899</v>
      </c>
      <c r="S357" s="9"/>
      <c r="T357" s="13"/>
      <c r="U357" s="9"/>
      <c r="V357" s="14"/>
      <c r="W357" s="9"/>
      <c r="X357" s="9"/>
      <c r="Y357" s="9"/>
      <c r="Z357" s="14"/>
      <c r="AA357" s="9"/>
      <c r="AB357" s="9"/>
      <c r="AC357" s="9"/>
      <c r="AD357" s="9"/>
      <c r="AE357" s="9"/>
      <c r="AF357" s="9"/>
      <c r="AG357" s="9"/>
      <c r="AH357" s="9"/>
      <c r="AI357" s="9"/>
      <c r="AJ357" s="9"/>
      <c r="AK357" s="9"/>
      <c r="AL357" s="9"/>
    </row>
    <row r="358" spans="1:38" ht="114.75" x14ac:dyDescent="0.25">
      <c r="A358" s="11">
        <v>2</v>
      </c>
      <c r="B358" s="7" t="s">
        <v>38</v>
      </c>
      <c r="C358" s="7" t="s">
        <v>1900</v>
      </c>
      <c r="D358" s="9" t="s">
        <v>117</v>
      </c>
      <c r="E358" s="11">
        <v>357</v>
      </c>
      <c r="F358" s="9" t="s">
        <v>1901</v>
      </c>
      <c r="G358" s="9" t="s">
        <v>1902</v>
      </c>
      <c r="H358" s="46">
        <v>1316.4772637999999</v>
      </c>
      <c r="I358" s="11" t="s">
        <v>43</v>
      </c>
      <c r="J358" s="9"/>
      <c r="K358" s="9" t="s">
        <v>1903</v>
      </c>
      <c r="L358" s="10" t="s">
        <v>1904</v>
      </c>
      <c r="M358" s="9" t="s">
        <v>1905</v>
      </c>
      <c r="N358" s="10" t="s">
        <v>1906</v>
      </c>
      <c r="O358" s="9" t="s">
        <v>1907</v>
      </c>
      <c r="P358" s="10" t="s">
        <v>1908</v>
      </c>
      <c r="Q358" s="9"/>
      <c r="R358" s="13"/>
      <c r="S358" s="9"/>
      <c r="T358" s="13"/>
      <c r="U358" s="9"/>
      <c r="V358" s="14"/>
      <c r="W358" s="9"/>
      <c r="X358" s="14"/>
      <c r="Y358" s="9"/>
      <c r="Z358" s="13"/>
      <c r="AA358" s="9"/>
      <c r="AB358" s="14"/>
      <c r="AC358" s="9"/>
      <c r="AD358" s="14"/>
      <c r="AE358" s="9"/>
      <c r="AF358" s="14"/>
      <c r="AG358" s="9"/>
      <c r="AH358" s="14"/>
      <c r="AI358" s="9"/>
      <c r="AJ358" s="14"/>
      <c r="AK358" s="9"/>
      <c r="AL358" s="14"/>
    </row>
    <row r="359" spans="1:38" ht="76.5" x14ac:dyDescent="0.25">
      <c r="A359" s="11">
        <v>2</v>
      </c>
      <c r="B359" s="7" t="s">
        <v>38</v>
      </c>
      <c r="C359" s="7" t="s">
        <v>1909</v>
      </c>
      <c r="D359" s="7" t="s">
        <v>1910</v>
      </c>
      <c r="E359" s="11">
        <v>358</v>
      </c>
      <c r="F359" s="7" t="s">
        <v>1911</v>
      </c>
      <c r="G359" s="7" t="s">
        <v>1912</v>
      </c>
      <c r="H359" s="46">
        <v>68.731932</v>
      </c>
      <c r="I359" s="11" t="s">
        <v>43</v>
      </c>
      <c r="J359" s="7"/>
      <c r="K359" s="7" t="s">
        <v>1913</v>
      </c>
      <c r="L359" s="7">
        <v>0</v>
      </c>
      <c r="M359" s="7" t="s">
        <v>1914</v>
      </c>
      <c r="N359" s="9"/>
      <c r="O359" s="7"/>
      <c r="P359" s="7"/>
      <c r="Q359" s="7"/>
      <c r="R359" s="7"/>
      <c r="S359" s="7"/>
      <c r="T359" s="7"/>
      <c r="U359" s="7"/>
      <c r="V359" s="7"/>
      <c r="W359" s="7"/>
      <c r="X359" s="7"/>
      <c r="Y359" s="7"/>
      <c r="Z359" s="7"/>
      <c r="AA359" s="7"/>
      <c r="AB359" s="7"/>
      <c r="AC359" s="7"/>
      <c r="AD359" s="7"/>
      <c r="AE359" s="7"/>
      <c r="AF359" s="7"/>
      <c r="AG359" s="7"/>
      <c r="AH359" s="7"/>
      <c r="AI359" s="7"/>
      <c r="AJ359" s="7"/>
      <c r="AK359" s="7"/>
      <c r="AL359" s="7"/>
    </row>
    <row r="360" spans="1:38" ht="76.5" x14ac:dyDescent="0.25">
      <c r="A360" s="11">
        <v>2</v>
      </c>
      <c r="B360" s="7" t="s">
        <v>38</v>
      </c>
      <c r="C360" s="7" t="s">
        <v>1924</v>
      </c>
      <c r="D360" s="7" t="s">
        <v>46</v>
      </c>
      <c r="E360" s="11">
        <v>359</v>
      </c>
      <c r="F360" s="7" t="s">
        <v>1925</v>
      </c>
      <c r="G360" s="7" t="s">
        <v>1926</v>
      </c>
      <c r="H360" s="46">
        <v>62.944249999999997</v>
      </c>
      <c r="I360" s="11" t="s">
        <v>43</v>
      </c>
      <c r="J360" s="7"/>
      <c r="K360" s="7" t="s">
        <v>1927</v>
      </c>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row>
    <row r="361" spans="1:38" ht="63.75" x14ac:dyDescent="0.25">
      <c r="A361" s="11">
        <v>2</v>
      </c>
      <c r="B361" s="7" t="s">
        <v>38</v>
      </c>
      <c r="C361" s="7" t="s">
        <v>1928</v>
      </c>
      <c r="D361" s="7" t="s">
        <v>453</v>
      </c>
      <c r="E361" s="11">
        <v>360</v>
      </c>
      <c r="F361" s="7" t="s">
        <v>1929</v>
      </c>
      <c r="G361" s="7" t="s">
        <v>1930</v>
      </c>
      <c r="H361" s="46">
        <v>75.241370000000003</v>
      </c>
      <c r="I361" s="11" t="s">
        <v>43</v>
      </c>
      <c r="J361" s="7"/>
      <c r="K361" s="7" t="s">
        <v>1931</v>
      </c>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row>
    <row r="362" spans="1:38" ht="102" x14ac:dyDescent="0.25">
      <c r="A362" s="11">
        <v>2</v>
      </c>
      <c r="B362" s="7" t="s">
        <v>38</v>
      </c>
      <c r="C362" s="7" t="s">
        <v>1571</v>
      </c>
      <c r="D362" s="7" t="s">
        <v>117</v>
      </c>
      <c r="E362" s="11">
        <v>361</v>
      </c>
      <c r="F362" s="7" t="s">
        <v>1932</v>
      </c>
      <c r="G362" s="7" t="s">
        <v>1933</v>
      </c>
      <c r="H362" s="46">
        <v>103.1695168</v>
      </c>
      <c r="I362" s="11" t="s">
        <v>43</v>
      </c>
      <c r="J362" s="7"/>
      <c r="K362" s="7" t="s">
        <v>1934</v>
      </c>
      <c r="L362" s="7" t="s">
        <v>1935</v>
      </c>
      <c r="M362" s="7" t="s">
        <v>1936</v>
      </c>
      <c r="N362" s="7" t="s">
        <v>1937</v>
      </c>
      <c r="O362" s="7"/>
      <c r="P362" s="7"/>
      <c r="Q362" s="7"/>
      <c r="R362" s="7"/>
      <c r="S362" s="7"/>
      <c r="T362" s="7"/>
      <c r="U362" s="7"/>
      <c r="V362" s="7"/>
      <c r="W362" s="7"/>
      <c r="X362" s="7"/>
      <c r="Y362" s="7"/>
      <c r="Z362" s="7"/>
      <c r="AA362" s="7"/>
      <c r="AB362" s="7"/>
      <c r="AC362" s="7"/>
      <c r="AD362" s="7"/>
      <c r="AE362" s="7"/>
      <c r="AF362" s="7"/>
      <c r="AG362" s="7"/>
      <c r="AH362" s="7"/>
      <c r="AI362" s="7"/>
      <c r="AJ362" s="7"/>
      <c r="AK362" s="7"/>
      <c r="AL362" s="7"/>
    </row>
    <row r="363" spans="1:38" ht="114.75" x14ac:dyDescent="0.25">
      <c r="A363" s="11">
        <v>2</v>
      </c>
      <c r="B363" s="7" t="s">
        <v>38</v>
      </c>
      <c r="C363" s="7" t="s">
        <v>1938</v>
      </c>
      <c r="D363" s="9" t="s">
        <v>46</v>
      </c>
      <c r="E363" s="11">
        <v>362</v>
      </c>
      <c r="F363" s="9" t="s">
        <v>1939</v>
      </c>
      <c r="G363" s="9" t="s">
        <v>1940</v>
      </c>
      <c r="H363" s="46">
        <v>101.89332</v>
      </c>
      <c r="I363" s="11" t="s">
        <v>43</v>
      </c>
      <c r="J363" s="9"/>
      <c r="K363" s="9" t="s">
        <v>1941</v>
      </c>
      <c r="L363" s="10"/>
      <c r="M363" s="9"/>
      <c r="N363" s="10"/>
      <c r="O363" s="9"/>
      <c r="P363" s="10"/>
      <c r="Q363" s="9"/>
      <c r="R363" s="11"/>
      <c r="S363" s="9"/>
      <c r="T363" s="11"/>
      <c r="U363" s="9"/>
      <c r="V363" s="11"/>
      <c r="W363" s="9"/>
      <c r="X363" s="11"/>
      <c r="Y363" s="9"/>
      <c r="Z363" s="11"/>
      <c r="AA363" s="9"/>
      <c r="AB363" s="9"/>
      <c r="AC363" s="9"/>
      <c r="AD363" s="9"/>
      <c r="AE363" s="9"/>
      <c r="AF363" s="9"/>
      <c r="AG363" s="9"/>
      <c r="AH363" s="9"/>
      <c r="AI363" s="9"/>
      <c r="AJ363" s="9"/>
      <c r="AK363" s="9"/>
      <c r="AL363" s="9"/>
    </row>
    <row r="364" spans="1:38" ht="89.25" x14ac:dyDescent="0.25">
      <c r="A364" s="11">
        <v>2</v>
      </c>
      <c r="B364" s="7" t="s">
        <v>38</v>
      </c>
      <c r="C364" s="7" t="s">
        <v>1496</v>
      </c>
      <c r="D364" s="7" t="s">
        <v>46</v>
      </c>
      <c r="E364" s="11">
        <v>363</v>
      </c>
      <c r="F364" s="7" t="s">
        <v>1942</v>
      </c>
      <c r="G364" s="7" t="s">
        <v>1943</v>
      </c>
      <c r="H364" s="46">
        <v>2324.2726553000002</v>
      </c>
      <c r="I364" s="11" t="s">
        <v>43</v>
      </c>
      <c r="J364" s="7" t="s">
        <v>1944</v>
      </c>
      <c r="K364" s="7" t="s">
        <v>1945</v>
      </c>
      <c r="L364" s="7"/>
      <c r="M364" s="7" t="s">
        <v>1946</v>
      </c>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row>
    <row r="365" spans="1:38" ht="63.75" x14ac:dyDescent="0.25">
      <c r="A365" s="11">
        <v>2</v>
      </c>
      <c r="B365" s="7" t="s">
        <v>38</v>
      </c>
      <c r="C365" s="7" t="s">
        <v>229</v>
      </c>
      <c r="D365" s="7" t="s">
        <v>52</v>
      </c>
      <c r="E365" s="11">
        <v>364</v>
      </c>
      <c r="F365" s="7" t="s">
        <v>1947</v>
      </c>
      <c r="G365" s="7" t="s">
        <v>1948</v>
      </c>
      <c r="H365" s="46">
        <v>3270.1761387000001</v>
      </c>
      <c r="I365" s="11" t="s">
        <v>43</v>
      </c>
      <c r="J365" s="5"/>
      <c r="K365" s="7" t="s">
        <v>1949</v>
      </c>
      <c r="L365" s="7">
        <v>110731</v>
      </c>
      <c r="M365" s="7" t="s">
        <v>1950</v>
      </c>
      <c r="N365" s="7">
        <v>1814489</v>
      </c>
      <c r="O365" s="7" t="s">
        <v>1951</v>
      </c>
      <c r="P365" s="7">
        <v>2882926</v>
      </c>
      <c r="Q365" s="7"/>
      <c r="R365" s="7"/>
      <c r="S365" s="7"/>
      <c r="T365" s="7"/>
      <c r="U365" s="7"/>
      <c r="V365" s="7"/>
      <c r="W365" s="7"/>
      <c r="X365" s="7"/>
      <c r="Y365" s="7"/>
      <c r="Z365" s="7"/>
      <c r="AA365" s="7"/>
      <c r="AB365" s="7"/>
      <c r="AC365" s="7"/>
      <c r="AD365" s="7"/>
      <c r="AE365" s="7"/>
      <c r="AF365" s="7"/>
      <c r="AG365" s="7"/>
      <c r="AH365" s="7"/>
      <c r="AI365" s="7"/>
      <c r="AJ365" s="7"/>
      <c r="AK365" s="7"/>
      <c r="AL365" s="7"/>
    </row>
    <row r="366" spans="1:38" ht="63.75" x14ac:dyDescent="0.25">
      <c r="A366" s="11">
        <v>2</v>
      </c>
      <c r="B366" s="7" t="s">
        <v>38</v>
      </c>
      <c r="C366" s="7" t="s">
        <v>1571</v>
      </c>
      <c r="D366" s="7" t="s">
        <v>117</v>
      </c>
      <c r="E366" s="11">
        <v>365</v>
      </c>
      <c r="F366" s="7" t="s">
        <v>1952</v>
      </c>
      <c r="G366" s="7" t="s">
        <v>1953</v>
      </c>
      <c r="H366" s="46">
        <v>1951.8238060000001</v>
      </c>
      <c r="I366" s="11" t="s">
        <v>43</v>
      </c>
      <c r="J366" s="7"/>
      <c r="K366" s="7" t="s">
        <v>1954</v>
      </c>
      <c r="L366" s="7" t="s">
        <v>1955</v>
      </c>
      <c r="M366" s="7" t="s">
        <v>1956</v>
      </c>
      <c r="N366" s="7" t="s">
        <v>1957</v>
      </c>
      <c r="O366" s="7" t="s">
        <v>1958</v>
      </c>
      <c r="P366" s="7" t="s">
        <v>1959</v>
      </c>
      <c r="Q366" s="7"/>
      <c r="R366" s="7"/>
      <c r="S366" s="7"/>
      <c r="T366" s="7"/>
      <c r="U366" s="7"/>
      <c r="V366" s="7"/>
      <c r="W366" s="7"/>
      <c r="X366" s="7"/>
      <c r="Y366" s="7"/>
      <c r="Z366" s="7"/>
      <c r="AA366" s="7"/>
      <c r="AB366" s="7"/>
      <c r="AC366" s="7"/>
      <c r="AD366" s="7"/>
      <c r="AE366" s="7"/>
      <c r="AF366" s="7"/>
      <c r="AG366" s="7"/>
      <c r="AH366" s="7"/>
      <c r="AI366" s="7"/>
      <c r="AJ366" s="7"/>
      <c r="AK366" s="7"/>
      <c r="AL366" s="7"/>
    </row>
    <row r="367" spans="1:38" ht="63.75" x14ac:dyDescent="0.25">
      <c r="A367" s="11">
        <v>2</v>
      </c>
      <c r="B367" s="7" t="s">
        <v>38</v>
      </c>
      <c r="C367" s="7" t="s">
        <v>1960</v>
      </c>
      <c r="D367" s="7" t="s">
        <v>40</v>
      </c>
      <c r="E367" s="11">
        <v>366</v>
      </c>
      <c r="F367" s="7" t="s">
        <v>1961</v>
      </c>
      <c r="G367" s="7" t="s">
        <v>1962</v>
      </c>
      <c r="H367" s="46">
        <v>89.0180024</v>
      </c>
      <c r="I367" s="11" t="s">
        <v>43</v>
      </c>
      <c r="J367" s="7"/>
      <c r="K367" s="7" t="s">
        <v>1963</v>
      </c>
      <c r="L367" s="7"/>
      <c r="M367" s="7"/>
      <c r="N367" s="9"/>
      <c r="O367" s="7"/>
      <c r="P367" s="7"/>
      <c r="Q367" s="7"/>
      <c r="R367" s="7"/>
      <c r="S367" s="7"/>
      <c r="T367" s="7"/>
      <c r="U367" s="7"/>
      <c r="V367" s="7"/>
      <c r="W367" s="7"/>
      <c r="X367" s="7"/>
      <c r="Y367" s="7"/>
      <c r="Z367" s="7"/>
      <c r="AA367" s="7"/>
      <c r="AB367" s="7"/>
      <c r="AC367" s="7"/>
      <c r="AD367" s="7"/>
      <c r="AE367" s="7"/>
      <c r="AF367" s="7"/>
      <c r="AG367" s="7"/>
      <c r="AH367" s="7"/>
      <c r="AI367" s="7"/>
      <c r="AJ367" s="7"/>
      <c r="AK367" s="7"/>
      <c r="AL367" s="7"/>
    </row>
    <row r="368" spans="1:38" ht="76.5" x14ac:dyDescent="0.25">
      <c r="A368" s="11">
        <v>2</v>
      </c>
      <c r="B368" s="7" t="s">
        <v>38</v>
      </c>
      <c r="C368" s="7" t="s">
        <v>1964</v>
      </c>
      <c r="D368" s="7" t="s">
        <v>40</v>
      </c>
      <c r="E368" s="11">
        <v>367</v>
      </c>
      <c r="F368" s="7" t="s">
        <v>1965</v>
      </c>
      <c r="G368" s="7" t="s">
        <v>1966</v>
      </c>
      <c r="H368" s="46">
        <v>159.74244999999999</v>
      </c>
      <c r="I368" s="11" t="s">
        <v>43</v>
      </c>
      <c r="J368" s="7"/>
      <c r="K368" s="7" t="s">
        <v>1967</v>
      </c>
      <c r="L368" s="7">
        <v>0</v>
      </c>
      <c r="M368" s="7"/>
      <c r="N368" s="9"/>
      <c r="O368" s="7"/>
      <c r="P368" s="7"/>
      <c r="Q368" s="7"/>
      <c r="R368" s="7"/>
      <c r="S368" s="7"/>
      <c r="T368" s="7"/>
      <c r="U368" s="7"/>
      <c r="V368" s="7"/>
      <c r="W368" s="7"/>
      <c r="X368" s="7"/>
      <c r="Y368" s="7"/>
      <c r="Z368" s="7"/>
      <c r="AA368" s="7"/>
      <c r="AB368" s="7"/>
      <c r="AC368" s="7"/>
      <c r="AD368" s="7"/>
      <c r="AE368" s="7"/>
      <c r="AF368" s="7"/>
      <c r="AG368" s="7"/>
      <c r="AH368" s="7"/>
      <c r="AI368" s="7"/>
      <c r="AJ368" s="7"/>
      <c r="AK368" s="7"/>
      <c r="AL368" s="7"/>
    </row>
    <row r="369" spans="1:38" ht="38.25" x14ac:dyDescent="0.25">
      <c r="A369" s="11">
        <v>2</v>
      </c>
      <c r="B369" s="7" t="s">
        <v>38</v>
      </c>
      <c r="C369" s="7" t="s">
        <v>1968</v>
      </c>
      <c r="D369" s="7" t="s">
        <v>111</v>
      </c>
      <c r="E369" s="11">
        <v>368</v>
      </c>
      <c r="F369" s="7" t="s">
        <v>1969</v>
      </c>
      <c r="G369" s="7" t="s">
        <v>1970</v>
      </c>
      <c r="H369" s="46">
        <v>457.83897999999999</v>
      </c>
      <c r="I369" s="11" t="s">
        <v>43</v>
      </c>
      <c r="J369" s="7"/>
      <c r="K369" s="7" t="s">
        <v>1971</v>
      </c>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row>
    <row r="370" spans="1:38" ht="89.25" x14ac:dyDescent="0.25">
      <c r="A370" s="11">
        <v>2</v>
      </c>
      <c r="B370" s="7" t="s">
        <v>38</v>
      </c>
      <c r="C370" s="7" t="s">
        <v>195</v>
      </c>
      <c r="D370" s="7" t="s">
        <v>8486</v>
      </c>
      <c r="E370" s="11">
        <v>369</v>
      </c>
      <c r="F370" s="7" t="s">
        <v>1972</v>
      </c>
      <c r="G370" s="7" t="s">
        <v>1973</v>
      </c>
      <c r="H370" s="46">
        <v>780.58597999999995</v>
      </c>
      <c r="I370" s="11" t="s">
        <v>43</v>
      </c>
      <c r="J370" s="7"/>
      <c r="K370" s="7" t="s">
        <v>1974</v>
      </c>
      <c r="L370" s="7"/>
      <c r="M370" s="7" t="s">
        <v>1975</v>
      </c>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row>
    <row r="371" spans="1:38" ht="89.25" x14ac:dyDescent="0.25">
      <c r="A371" s="11">
        <v>2</v>
      </c>
      <c r="B371" s="7" t="s">
        <v>38</v>
      </c>
      <c r="C371" s="7" t="s">
        <v>1976</v>
      </c>
      <c r="D371" s="7" t="s">
        <v>267</v>
      </c>
      <c r="E371" s="11">
        <v>370</v>
      </c>
      <c r="F371" s="7" t="s">
        <v>1977</v>
      </c>
      <c r="G371" s="7" t="s">
        <v>1978</v>
      </c>
      <c r="H371" s="46">
        <v>4923.8607320000001</v>
      </c>
      <c r="I371" s="11" t="s">
        <v>43</v>
      </c>
      <c r="J371" s="7" t="s">
        <v>1979</v>
      </c>
      <c r="K371" s="7" t="s">
        <v>1980</v>
      </c>
      <c r="L371" s="16" t="s">
        <v>1981</v>
      </c>
      <c r="M371" s="7" t="s">
        <v>1982</v>
      </c>
      <c r="N371" s="16" t="s">
        <v>1983</v>
      </c>
      <c r="O371" s="7" t="s">
        <v>1984</v>
      </c>
      <c r="P371" s="16" t="s">
        <v>1985</v>
      </c>
      <c r="Q371" s="7" t="s">
        <v>1986</v>
      </c>
      <c r="R371" s="16" t="s">
        <v>1987</v>
      </c>
      <c r="S371" s="7" t="s">
        <v>1988</v>
      </c>
      <c r="T371" s="16" t="s">
        <v>1989</v>
      </c>
      <c r="U371" s="7" t="s">
        <v>1990</v>
      </c>
      <c r="V371" s="16" t="s">
        <v>1991</v>
      </c>
      <c r="W371" s="7"/>
      <c r="X371" s="7"/>
      <c r="Y371" s="7"/>
      <c r="Z371" s="7"/>
      <c r="AA371" s="7"/>
      <c r="AB371" s="7"/>
      <c r="AC371" s="7"/>
      <c r="AD371" s="7"/>
      <c r="AE371" s="7"/>
      <c r="AF371" s="7"/>
      <c r="AG371" s="7"/>
      <c r="AH371" s="7"/>
      <c r="AI371" s="7"/>
      <c r="AJ371" s="7"/>
      <c r="AK371" s="7"/>
      <c r="AL371" s="7"/>
    </row>
    <row r="372" spans="1:38" ht="38.25" x14ac:dyDescent="0.25">
      <c r="A372" s="11">
        <v>2</v>
      </c>
      <c r="B372" s="7" t="s">
        <v>38</v>
      </c>
      <c r="C372" s="7" t="s">
        <v>1992</v>
      </c>
      <c r="D372" s="7" t="s">
        <v>1272</v>
      </c>
      <c r="E372" s="11">
        <v>371</v>
      </c>
      <c r="F372" s="7" t="s">
        <v>1993</v>
      </c>
      <c r="G372" s="7" t="s">
        <v>1994</v>
      </c>
      <c r="H372" s="46">
        <v>50.646369999999997</v>
      </c>
      <c r="I372" s="11" t="s">
        <v>43</v>
      </c>
      <c r="J372" s="7"/>
      <c r="K372" s="7" t="s">
        <v>1995</v>
      </c>
      <c r="L372" s="7"/>
      <c r="M372" s="7" t="s">
        <v>1996</v>
      </c>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row>
    <row r="373" spans="1:38" ht="38.25" x14ac:dyDescent="0.25">
      <c r="A373" s="11">
        <v>2</v>
      </c>
      <c r="B373" s="7" t="s">
        <v>38</v>
      </c>
      <c r="C373" s="7" t="s">
        <v>1997</v>
      </c>
      <c r="D373" s="9" t="s">
        <v>453</v>
      </c>
      <c r="E373" s="11">
        <v>372</v>
      </c>
      <c r="F373" s="9" t="s">
        <v>1998</v>
      </c>
      <c r="G373" s="9" t="s">
        <v>1999</v>
      </c>
      <c r="H373" s="46">
        <v>66.239992700000002</v>
      </c>
      <c r="I373" s="11" t="s">
        <v>43</v>
      </c>
      <c r="J373" s="9"/>
      <c r="K373" s="9" t="s">
        <v>2000</v>
      </c>
      <c r="L373" s="10" t="s">
        <v>2001</v>
      </c>
      <c r="M373" s="9" t="s">
        <v>2002</v>
      </c>
      <c r="N373" s="10" t="s">
        <v>2003</v>
      </c>
      <c r="O373" s="9" t="s">
        <v>2004</v>
      </c>
      <c r="P373" s="10" t="s">
        <v>2005</v>
      </c>
      <c r="Q373" s="9"/>
      <c r="R373" s="13"/>
      <c r="S373" s="9"/>
      <c r="T373" s="13"/>
      <c r="U373" s="9"/>
      <c r="V373" s="14"/>
      <c r="W373" s="9"/>
      <c r="X373" s="14"/>
      <c r="Y373" s="9"/>
      <c r="Z373" s="13"/>
      <c r="AA373" s="9"/>
      <c r="AB373" s="14"/>
      <c r="AC373" s="9"/>
      <c r="AD373" s="14"/>
      <c r="AE373" s="9"/>
      <c r="AF373" s="14"/>
      <c r="AG373" s="9"/>
      <c r="AH373" s="14"/>
      <c r="AI373" s="9"/>
      <c r="AJ373" s="14"/>
      <c r="AK373" s="9"/>
      <c r="AL373" s="14"/>
    </row>
    <row r="374" spans="1:38" ht="38.25" x14ac:dyDescent="0.25">
      <c r="A374" s="11">
        <v>2</v>
      </c>
      <c r="B374" s="7" t="s">
        <v>38</v>
      </c>
      <c r="C374" s="7" t="s">
        <v>2006</v>
      </c>
      <c r="D374" s="7" t="s">
        <v>170</v>
      </c>
      <c r="E374" s="11">
        <v>373</v>
      </c>
      <c r="F374" s="7" t="s">
        <v>2007</v>
      </c>
      <c r="G374" s="7" t="s">
        <v>2008</v>
      </c>
      <c r="H374" s="46">
        <v>9171.8942062999995</v>
      </c>
      <c r="I374" s="11" t="s">
        <v>43</v>
      </c>
      <c r="J374" s="7" t="s">
        <v>2009</v>
      </c>
      <c r="K374" s="7" t="s">
        <v>2010</v>
      </c>
      <c r="L374" s="7">
        <v>1854288</v>
      </c>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row>
    <row r="375" spans="1:38" ht="89.25" x14ac:dyDescent="0.25">
      <c r="A375" s="11">
        <v>2</v>
      </c>
      <c r="B375" s="7" t="s">
        <v>38</v>
      </c>
      <c r="C375" s="7" t="s">
        <v>1960</v>
      </c>
      <c r="D375" s="7" t="s">
        <v>40</v>
      </c>
      <c r="E375" s="11">
        <v>374</v>
      </c>
      <c r="F375" s="7" t="s">
        <v>2011</v>
      </c>
      <c r="G375" s="7" t="s">
        <v>2012</v>
      </c>
      <c r="H375" s="46">
        <v>59.136669099999999</v>
      </c>
      <c r="I375" s="11" t="s">
        <v>43</v>
      </c>
      <c r="J375" s="7"/>
      <c r="K375" s="7" t="s">
        <v>2013</v>
      </c>
      <c r="L375" s="7"/>
      <c r="M375" s="7"/>
      <c r="N375" s="9"/>
      <c r="O375" s="7"/>
      <c r="P375" s="7"/>
      <c r="Q375" s="7"/>
      <c r="R375" s="7"/>
      <c r="S375" s="7"/>
      <c r="T375" s="7"/>
      <c r="U375" s="7"/>
      <c r="V375" s="7"/>
      <c r="W375" s="7"/>
      <c r="X375" s="7"/>
      <c r="Y375" s="7"/>
      <c r="Z375" s="7"/>
      <c r="AA375" s="7"/>
      <c r="AB375" s="7"/>
      <c r="AC375" s="7"/>
      <c r="AD375" s="7"/>
      <c r="AE375" s="7"/>
      <c r="AF375" s="7"/>
      <c r="AG375" s="7"/>
      <c r="AH375" s="7"/>
      <c r="AI375" s="7"/>
      <c r="AJ375" s="7"/>
      <c r="AK375" s="7"/>
      <c r="AL375" s="7"/>
    </row>
    <row r="376" spans="1:38" ht="89.25" x14ac:dyDescent="0.25">
      <c r="A376" s="11">
        <v>2</v>
      </c>
      <c r="B376" s="7" t="s">
        <v>38</v>
      </c>
      <c r="C376" s="7" t="s">
        <v>2014</v>
      </c>
      <c r="D376" s="9" t="s">
        <v>117</v>
      </c>
      <c r="E376" s="11">
        <v>375</v>
      </c>
      <c r="F376" s="7" t="s">
        <v>2015</v>
      </c>
      <c r="G376" s="9" t="s">
        <v>2016</v>
      </c>
      <c r="H376" s="46">
        <v>44.998932099999998</v>
      </c>
      <c r="I376" s="11" t="s">
        <v>43</v>
      </c>
      <c r="J376" s="9"/>
      <c r="K376" s="9" t="s">
        <v>2017</v>
      </c>
      <c r="L376" s="9"/>
      <c r="M376" s="9" t="s">
        <v>2018</v>
      </c>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row>
    <row r="377" spans="1:38" ht="140.25" x14ac:dyDescent="0.25">
      <c r="A377" s="11">
        <v>2</v>
      </c>
      <c r="B377" s="7" t="s">
        <v>38</v>
      </c>
      <c r="C377" s="7" t="s">
        <v>706</v>
      </c>
      <c r="D377" s="7" t="s">
        <v>201</v>
      </c>
      <c r="E377" s="11">
        <v>376</v>
      </c>
      <c r="F377" s="7" t="s">
        <v>2019</v>
      </c>
      <c r="G377" s="7" t="s">
        <v>2020</v>
      </c>
      <c r="H377" s="46">
        <v>9959.3655796999992</v>
      </c>
      <c r="I377" s="11" t="s">
        <v>43</v>
      </c>
      <c r="J377" s="7" t="s">
        <v>2021</v>
      </c>
      <c r="K377" s="7" t="s">
        <v>2022</v>
      </c>
      <c r="L377" s="7">
        <v>190509</v>
      </c>
      <c r="M377" s="7" t="s">
        <v>2023</v>
      </c>
      <c r="N377" s="7"/>
      <c r="O377" s="7" t="s">
        <v>2024</v>
      </c>
      <c r="P377" s="7"/>
      <c r="Q377" s="9" t="s">
        <v>2025</v>
      </c>
      <c r="R377" s="14" t="s">
        <v>2026</v>
      </c>
      <c r="S377" s="7"/>
      <c r="T377" s="7"/>
      <c r="U377" s="7"/>
      <c r="V377" s="7"/>
      <c r="W377" s="7"/>
      <c r="X377" s="7"/>
      <c r="Y377" s="7"/>
      <c r="Z377" s="7"/>
      <c r="AA377" s="7"/>
      <c r="AB377" s="7"/>
      <c r="AC377" s="7"/>
      <c r="AD377" s="7"/>
      <c r="AE377" s="7"/>
      <c r="AF377" s="7"/>
      <c r="AG377" s="7"/>
      <c r="AH377" s="7"/>
      <c r="AI377" s="7"/>
      <c r="AJ377" s="7"/>
      <c r="AK377" s="7"/>
      <c r="AL377" s="7"/>
    </row>
    <row r="378" spans="1:38" ht="331.5" x14ac:dyDescent="0.25">
      <c r="A378" s="11">
        <v>2</v>
      </c>
      <c r="B378" s="7" t="s">
        <v>38</v>
      </c>
      <c r="C378" s="7" t="s">
        <v>706</v>
      </c>
      <c r="D378" s="7" t="s">
        <v>201</v>
      </c>
      <c r="E378" s="11">
        <v>377</v>
      </c>
      <c r="F378" s="7" t="s">
        <v>2027</v>
      </c>
      <c r="G378" s="7" t="s">
        <v>2028</v>
      </c>
      <c r="H378" s="46">
        <v>23936.847314099999</v>
      </c>
      <c r="I378" s="11" t="s">
        <v>43</v>
      </c>
      <c r="J378" s="7" t="s">
        <v>2029</v>
      </c>
      <c r="K378" s="7" t="s">
        <v>2030</v>
      </c>
      <c r="L378" s="7">
        <v>190509</v>
      </c>
      <c r="M378" s="7" t="s">
        <v>2031</v>
      </c>
      <c r="N378" s="7"/>
      <c r="O378" s="7" t="s">
        <v>2032</v>
      </c>
      <c r="P378" s="7"/>
      <c r="Q378" s="7" t="s">
        <v>2033</v>
      </c>
      <c r="R378" s="7"/>
      <c r="S378" s="7" t="s">
        <v>2034</v>
      </c>
      <c r="T378" s="7"/>
      <c r="U378" s="7" t="s">
        <v>2035</v>
      </c>
      <c r="V378" s="7"/>
      <c r="W378" s="7" t="s">
        <v>2036</v>
      </c>
      <c r="X378" s="7"/>
      <c r="Y378" s="7" t="s">
        <v>2037</v>
      </c>
      <c r="Z378" s="7"/>
      <c r="AA378" s="7" t="s">
        <v>2038</v>
      </c>
      <c r="AB378" s="7"/>
      <c r="AC378" s="9" t="s">
        <v>2025</v>
      </c>
      <c r="AD378" s="9" t="s">
        <v>2026</v>
      </c>
      <c r="AE378" s="9" t="s">
        <v>2039</v>
      </c>
      <c r="AF378" s="9" t="s">
        <v>2040</v>
      </c>
      <c r="AG378" s="7"/>
      <c r="AH378" s="7"/>
      <c r="AI378" s="7"/>
      <c r="AJ378" s="7"/>
      <c r="AK378" s="7"/>
      <c r="AL378" s="7"/>
    </row>
    <row r="379" spans="1:38" ht="38.25" x14ac:dyDescent="0.25">
      <c r="A379" s="11">
        <v>2</v>
      </c>
      <c r="B379" s="7" t="s">
        <v>38</v>
      </c>
      <c r="C379" s="7" t="s">
        <v>2041</v>
      </c>
      <c r="D379" s="9" t="s">
        <v>111</v>
      </c>
      <c r="E379" s="11">
        <v>378</v>
      </c>
      <c r="F379" s="9" t="s">
        <v>2042</v>
      </c>
      <c r="G379" s="9" t="s">
        <v>2043</v>
      </c>
      <c r="H379" s="46">
        <v>206.29858999999999</v>
      </c>
      <c r="I379" s="11" t="s">
        <v>43</v>
      </c>
      <c r="J379" s="9" t="s">
        <v>2044</v>
      </c>
      <c r="K379" s="9" t="s">
        <v>2045</v>
      </c>
      <c r="L379" s="10"/>
      <c r="M379" s="9" t="s">
        <v>2046</v>
      </c>
      <c r="N379" s="10"/>
      <c r="O379" s="9" t="s">
        <v>2047</v>
      </c>
      <c r="P379" s="10"/>
      <c r="Q379" s="9"/>
      <c r="R379" s="13"/>
      <c r="S379" s="9"/>
      <c r="T379" s="13"/>
      <c r="U379" s="9"/>
      <c r="V379" s="14"/>
      <c r="W379" s="9"/>
      <c r="X379" s="14"/>
      <c r="Y379" s="9"/>
      <c r="Z379" s="9"/>
      <c r="AA379" s="9"/>
      <c r="AB379" s="9"/>
      <c r="AC379" s="9"/>
      <c r="AD379" s="9"/>
      <c r="AE379" s="9"/>
      <c r="AF379" s="9"/>
      <c r="AG379" s="9"/>
      <c r="AH379" s="9"/>
      <c r="AI379" s="9"/>
      <c r="AJ379" s="9"/>
      <c r="AK379" s="9"/>
      <c r="AL379" s="9"/>
    </row>
    <row r="380" spans="1:38" ht="306" x14ac:dyDescent="0.25">
      <c r="A380" s="11">
        <v>2</v>
      </c>
      <c r="B380" s="7" t="s">
        <v>38</v>
      </c>
      <c r="C380" s="7" t="s">
        <v>206</v>
      </c>
      <c r="D380" s="7" t="s">
        <v>117</v>
      </c>
      <c r="E380" s="11">
        <v>379</v>
      </c>
      <c r="F380" s="7" t="s">
        <v>2048</v>
      </c>
      <c r="G380" s="7" t="s">
        <v>2049</v>
      </c>
      <c r="H380" s="46">
        <v>73587.401264600005</v>
      </c>
      <c r="I380" s="11" t="s">
        <v>43</v>
      </c>
      <c r="J380" s="7"/>
      <c r="K380" s="7" t="s">
        <v>2050</v>
      </c>
      <c r="L380" s="7"/>
      <c r="M380" s="7" t="s">
        <v>2051</v>
      </c>
      <c r="N380" s="7">
        <v>5351786</v>
      </c>
      <c r="O380" s="7" t="s">
        <v>2052</v>
      </c>
      <c r="P380" s="7">
        <v>2658937</v>
      </c>
      <c r="Q380" s="7" t="s">
        <v>2053</v>
      </c>
      <c r="R380" s="7"/>
      <c r="S380" s="7" t="s">
        <v>2054</v>
      </c>
      <c r="T380" s="7"/>
      <c r="U380" s="7" t="s">
        <v>2055</v>
      </c>
      <c r="V380" s="7"/>
      <c r="W380" s="7" t="s">
        <v>2056</v>
      </c>
      <c r="X380" s="7"/>
      <c r="Y380" s="7" t="s">
        <v>2057</v>
      </c>
      <c r="Z380" s="7"/>
      <c r="AA380" s="7"/>
      <c r="AB380" s="7"/>
      <c r="AC380" s="7"/>
      <c r="AD380" s="7"/>
      <c r="AE380" s="7"/>
      <c r="AF380" s="7"/>
      <c r="AG380" s="7"/>
      <c r="AH380" s="7"/>
      <c r="AI380" s="7"/>
      <c r="AJ380" s="7"/>
      <c r="AK380" s="7"/>
      <c r="AL380" s="7"/>
    </row>
    <row r="381" spans="1:38" ht="51" x14ac:dyDescent="0.25">
      <c r="A381" s="11">
        <v>2</v>
      </c>
      <c r="B381" s="7" t="s">
        <v>38</v>
      </c>
      <c r="C381" s="7" t="s">
        <v>2006</v>
      </c>
      <c r="D381" s="7" t="s">
        <v>170</v>
      </c>
      <c r="E381" s="11">
        <v>380</v>
      </c>
      <c r="F381" s="7" t="s">
        <v>2058</v>
      </c>
      <c r="G381" s="7" t="s">
        <v>2059</v>
      </c>
      <c r="H381" s="46">
        <v>1599.81</v>
      </c>
      <c r="I381" s="11" t="s">
        <v>43</v>
      </c>
      <c r="J381" s="7"/>
      <c r="K381" s="7" t="s">
        <v>2060</v>
      </c>
      <c r="L381" s="7">
        <v>5162810</v>
      </c>
      <c r="M381" s="7" t="s">
        <v>2061</v>
      </c>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row>
    <row r="382" spans="1:38" ht="63.75" x14ac:dyDescent="0.25">
      <c r="A382" s="11">
        <v>2</v>
      </c>
      <c r="B382" s="7" t="s">
        <v>38</v>
      </c>
      <c r="C382" s="7" t="s">
        <v>2062</v>
      </c>
      <c r="D382" s="7" t="s">
        <v>453</v>
      </c>
      <c r="E382" s="11">
        <v>381</v>
      </c>
      <c r="F382" s="7" t="s">
        <v>2063</v>
      </c>
      <c r="G382" s="7" t="s">
        <v>2064</v>
      </c>
      <c r="H382" s="46">
        <v>30.886282000000001</v>
      </c>
      <c r="I382" s="11" t="s">
        <v>43</v>
      </c>
      <c r="J382" s="7"/>
      <c r="K382" s="7" t="s">
        <v>2065</v>
      </c>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row>
    <row r="383" spans="1:38" ht="140.25" x14ac:dyDescent="0.25">
      <c r="A383" s="11">
        <v>2</v>
      </c>
      <c r="B383" s="7" t="s">
        <v>38</v>
      </c>
      <c r="C383" s="7" t="s">
        <v>424</v>
      </c>
      <c r="D383" s="9" t="s">
        <v>117</v>
      </c>
      <c r="E383" s="11">
        <v>382</v>
      </c>
      <c r="F383" s="7" t="s">
        <v>2066</v>
      </c>
      <c r="G383" s="7" t="s">
        <v>2067</v>
      </c>
      <c r="H383" s="46">
        <v>67653.244419900002</v>
      </c>
      <c r="I383" s="11" t="s">
        <v>43</v>
      </c>
      <c r="J383" s="9"/>
      <c r="K383" s="9" t="s">
        <v>2068</v>
      </c>
      <c r="L383" s="9">
        <v>39009</v>
      </c>
      <c r="M383" s="9" t="s">
        <v>2069</v>
      </c>
      <c r="N383" s="9">
        <v>38861</v>
      </c>
      <c r="O383" s="9" t="s">
        <v>2070</v>
      </c>
      <c r="P383" s="9">
        <v>335211</v>
      </c>
      <c r="Q383" s="9" t="s">
        <v>2071</v>
      </c>
      <c r="R383" s="9">
        <v>39105</v>
      </c>
      <c r="S383" s="9" t="s">
        <v>2072</v>
      </c>
      <c r="T383" s="9">
        <v>2908268</v>
      </c>
      <c r="U383" s="9" t="s">
        <v>2073</v>
      </c>
      <c r="V383" s="9">
        <v>2954935</v>
      </c>
      <c r="W383" s="9" t="s">
        <v>2074</v>
      </c>
      <c r="X383" s="9"/>
      <c r="Y383" s="7" t="s">
        <v>2075</v>
      </c>
      <c r="Z383" s="9"/>
      <c r="AA383" s="9" t="s">
        <v>2076</v>
      </c>
      <c r="AB383" s="9"/>
      <c r="AC383" s="9" t="s">
        <v>2077</v>
      </c>
      <c r="AD383" s="9"/>
      <c r="AE383" s="9" t="s">
        <v>2078</v>
      </c>
      <c r="AF383" s="9"/>
      <c r="AG383" s="9" t="s">
        <v>2079</v>
      </c>
      <c r="AH383" s="9"/>
      <c r="AI383" s="9" t="s">
        <v>2080</v>
      </c>
      <c r="AJ383" s="7">
        <v>6981782</v>
      </c>
      <c r="AK383" s="9"/>
      <c r="AL383" s="9"/>
    </row>
    <row r="384" spans="1:38" ht="38.25" x14ac:dyDescent="0.25">
      <c r="A384" s="11">
        <v>2</v>
      </c>
      <c r="B384" s="7" t="s">
        <v>38</v>
      </c>
      <c r="C384" s="7" t="s">
        <v>122</v>
      </c>
      <c r="D384" s="7" t="s">
        <v>52</v>
      </c>
      <c r="E384" s="11">
        <v>383</v>
      </c>
      <c r="F384" s="7" t="s">
        <v>2081</v>
      </c>
      <c r="G384" s="7" t="s">
        <v>2082</v>
      </c>
      <c r="H384" s="46">
        <v>2126.2690299999999</v>
      </c>
      <c r="I384" s="11" t="s">
        <v>43</v>
      </c>
      <c r="J384" s="7"/>
      <c r="K384" s="7" t="s">
        <v>125</v>
      </c>
      <c r="L384" s="7">
        <v>3256105</v>
      </c>
      <c r="M384" s="7" t="s">
        <v>126</v>
      </c>
      <c r="N384" s="7">
        <v>3255993</v>
      </c>
      <c r="O384" s="7"/>
      <c r="P384" s="7"/>
      <c r="Q384" s="7"/>
      <c r="R384" s="7"/>
      <c r="S384" s="7"/>
      <c r="T384" s="7"/>
      <c r="U384" s="7"/>
      <c r="V384" s="7"/>
      <c r="W384" s="7"/>
      <c r="X384" s="7"/>
      <c r="Y384" s="7"/>
      <c r="Z384" s="7"/>
      <c r="AA384" s="7"/>
      <c r="AB384" s="7"/>
      <c r="AC384" s="7"/>
      <c r="AD384" s="7"/>
      <c r="AE384" s="7"/>
      <c r="AF384" s="7"/>
      <c r="AG384" s="7"/>
      <c r="AH384" s="7"/>
      <c r="AI384" s="7"/>
      <c r="AJ384" s="7"/>
      <c r="AK384" s="7"/>
      <c r="AL384" s="7"/>
    </row>
    <row r="385" spans="1:38" ht="76.5" x14ac:dyDescent="0.25">
      <c r="A385" s="11">
        <v>2</v>
      </c>
      <c r="B385" s="7" t="s">
        <v>38</v>
      </c>
      <c r="C385" s="7" t="s">
        <v>229</v>
      </c>
      <c r="D385" s="7" t="s">
        <v>52</v>
      </c>
      <c r="E385" s="11">
        <v>384</v>
      </c>
      <c r="F385" s="7" t="s">
        <v>2083</v>
      </c>
      <c r="G385" s="7" t="s">
        <v>606</v>
      </c>
      <c r="H385" s="46">
        <v>2235.2895490999999</v>
      </c>
      <c r="I385" s="11" t="s">
        <v>43</v>
      </c>
      <c r="J385" s="5"/>
      <c r="K385" s="7" t="s">
        <v>2084</v>
      </c>
      <c r="L385" s="16" t="s">
        <v>2085</v>
      </c>
      <c r="M385" s="7" t="s">
        <v>2086</v>
      </c>
      <c r="N385" s="7" t="s">
        <v>2087</v>
      </c>
      <c r="O385" s="7"/>
      <c r="P385" s="7"/>
      <c r="Q385" s="7"/>
      <c r="R385" s="7"/>
      <c r="S385" s="7"/>
      <c r="T385" s="7"/>
      <c r="U385" s="7"/>
      <c r="V385" s="7"/>
      <c r="W385" s="7"/>
      <c r="X385" s="7"/>
      <c r="Y385" s="7"/>
      <c r="Z385" s="7"/>
      <c r="AA385" s="7"/>
      <c r="AB385" s="7"/>
      <c r="AC385" s="7"/>
      <c r="AD385" s="7"/>
      <c r="AE385" s="7"/>
      <c r="AF385" s="7"/>
      <c r="AG385" s="7"/>
      <c r="AH385" s="7"/>
      <c r="AI385" s="7"/>
      <c r="AJ385" s="7"/>
      <c r="AK385" s="7"/>
      <c r="AL385" s="7"/>
    </row>
    <row r="386" spans="1:38" ht="63.75" x14ac:dyDescent="0.25">
      <c r="A386" s="11">
        <v>2</v>
      </c>
      <c r="B386" s="7" t="s">
        <v>38</v>
      </c>
      <c r="C386" s="7" t="s">
        <v>1373</v>
      </c>
      <c r="D386" s="7" t="s">
        <v>46</v>
      </c>
      <c r="E386" s="11">
        <v>385</v>
      </c>
      <c r="F386" s="7" t="s">
        <v>2088</v>
      </c>
      <c r="G386" s="7" t="s">
        <v>2089</v>
      </c>
      <c r="H386" s="46">
        <v>28.19181</v>
      </c>
      <c r="I386" s="11" t="s">
        <v>43</v>
      </c>
      <c r="J386" s="7"/>
      <c r="K386" s="7" t="s">
        <v>2090</v>
      </c>
      <c r="L386" s="7"/>
      <c r="M386" s="7"/>
      <c r="N386" s="9"/>
      <c r="O386" s="7"/>
      <c r="P386" s="7"/>
      <c r="Q386" s="7"/>
      <c r="R386" s="7"/>
      <c r="S386" s="7"/>
      <c r="T386" s="7"/>
      <c r="U386" s="7"/>
      <c r="V386" s="7"/>
      <c r="W386" s="7"/>
      <c r="X386" s="7"/>
      <c r="Y386" s="7"/>
      <c r="Z386" s="7"/>
      <c r="AA386" s="7"/>
      <c r="AB386" s="7"/>
      <c r="AC386" s="7"/>
      <c r="AD386" s="7"/>
      <c r="AE386" s="7"/>
      <c r="AF386" s="7"/>
      <c r="AG386" s="7"/>
      <c r="AH386" s="7"/>
      <c r="AI386" s="7"/>
      <c r="AJ386" s="7"/>
      <c r="AK386" s="7"/>
      <c r="AL386" s="7"/>
    </row>
    <row r="387" spans="1:38" ht="63.75" x14ac:dyDescent="0.25">
      <c r="A387" s="11">
        <v>2</v>
      </c>
      <c r="B387" s="7" t="s">
        <v>38</v>
      </c>
      <c r="C387" s="7" t="s">
        <v>2091</v>
      </c>
      <c r="D387" s="9" t="s">
        <v>59</v>
      </c>
      <c r="E387" s="11">
        <v>386</v>
      </c>
      <c r="F387" s="9" t="s">
        <v>2092</v>
      </c>
      <c r="G387" s="9" t="s">
        <v>2093</v>
      </c>
      <c r="H387" s="46">
        <v>49.321127699999998</v>
      </c>
      <c r="I387" s="11" t="s">
        <v>43</v>
      </c>
      <c r="J387" s="9"/>
      <c r="K387" s="9" t="s">
        <v>2094</v>
      </c>
      <c r="L387" s="10"/>
      <c r="M387" s="9" t="s">
        <v>2095</v>
      </c>
      <c r="N387" s="10"/>
      <c r="O387" s="9"/>
      <c r="P387" s="10"/>
      <c r="Q387" s="9"/>
      <c r="R387" s="13"/>
      <c r="S387" s="9"/>
      <c r="T387" s="13"/>
      <c r="U387" s="9"/>
      <c r="V387" s="14"/>
      <c r="W387" s="9"/>
      <c r="X387" s="14"/>
      <c r="Y387" s="9"/>
      <c r="Z387" s="9"/>
      <c r="AA387" s="9"/>
      <c r="AB387" s="9"/>
      <c r="AC387" s="9"/>
      <c r="AD387" s="9"/>
      <c r="AE387" s="9"/>
      <c r="AF387" s="9"/>
      <c r="AG387" s="9"/>
      <c r="AH387" s="9"/>
      <c r="AI387" s="9"/>
      <c r="AJ387" s="9"/>
      <c r="AK387" s="9"/>
      <c r="AL387" s="9"/>
    </row>
    <row r="388" spans="1:38" ht="102" x14ac:dyDescent="0.25">
      <c r="A388" s="11">
        <v>2</v>
      </c>
      <c r="B388" s="7" t="s">
        <v>38</v>
      </c>
      <c r="C388" s="7" t="s">
        <v>1380</v>
      </c>
      <c r="D388" s="7" t="s">
        <v>52</v>
      </c>
      <c r="E388" s="11">
        <v>387</v>
      </c>
      <c r="F388" s="7" t="s">
        <v>2096</v>
      </c>
      <c r="G388" s="7" t="s">
        <v>2097</v>
      </c>
      <c r="H388" s="46">
        <v>323.64559000000003</v>
      </c>
      <c r="I388" s="11" t="s">
        <v>43</v>
      </c>
      <c r="J388" s="7"/>
      <c r="K388" s="7" t="s">
        <v>2098</v>
      </c>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row>
    <row r="389" spans="1:38" ht="153" x14ac:dyDescent="0.25">
      <c r="A389" s="11">
        <v>2</v>
      </c>
      <c r="B389" s="7" t="s">
        <v>38</v>
      </c>
      <c r="C389" s="7" t="s">
        <v>546</v>
      </c>
      <c r="D389" s="7" t="s">
        <v>52</v>
      </c>
      <c r="E389" s="11">
        <v>388</v>
      </c>
      <c r="F389" s="7" t="s">
        <v>2099</v>
      </c>
      <c r="G389" s="7" t="s">
        <v>2100</v>
      </c>
      <c r="H389" s="46">
        <v>197.98839419999999</v>
      </c>
      <c r="I389" s="11" t="s">
        <v>43</v>
      </c>
      <c r="J389" s="7" t="s">
        <v>2101</v>
      </c>
      <c r="K389" s="7" t="s">
        <v>2102</v>
      </c>
      <c r="L389" s="7"/>
      <c r="M389" s="7" t="s">
        <v>2103</v>
      </c>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row>
    <row r="390" spans="1:38" ht="51" x14ac:dyDescent="0.25">
      <c r="A390" s="11">
        <v>2</v>
      </c>
      <c r="B390" s="7" t="s">
        <v>38</v>
      </c>
      <c r="C390" s="7" t="s">
        <v>2104</v>
      </c>
      <c r="D390" s="9" t="s">
        <v>111</v>
      </c>
      <c r="E390" s="11">
        <v>389</v>
      </c>
      <c r="F390" s="9" t="s">
        <v>2105</v>
      </c>
      <c r="G390" s="9" t="s">
        <v>2106</v>
      </c>
      <c r="H390" s="46">
        <v>57.681269999999998</v>
      </c>
      <c r="I390" s="11" t="s">
        <v>43</v>
      </c>
      <c r="J390" s="9"/>
      <c r="K390" s="9" t="s">
        <v>2107</v>
      </c>
      <c r="L390" s="10"/>
      <c r="M390" s="9"/>
      <c r="N390" s="10"/>
      <c r="O390" s="9"/>
      <c r="P390" s="10"/>
      <c r="Q390" s="9"/>
      <c r="R390" s="13"/>
      <c r="S390" s="9"/>
      <c r="T390" s="13"/>
      <c r="U390" s="9"/>
      <c r="V390" s="14"/>
      <c r="W390" s="9"/>
      <c r="X390" s="14"/>
      <c r="Y390" s="9"/>
      <c r="Z390" s="9"/>
      <c r="AA390" s="9"/>
      <c r="AB390" s="9"/>
      <c r="AC390" s="9"/>
      <c r="AD390" s="9"/>
      <c r="AE390" s="9"/>
      <c r="AF390" s="9"/>
      <c r="AG390" s="9"/>
      <c r="AH390" s="9"/>
      <c r="AI390" s="9"/>
      <c r="AJ390" s="9"/>
      <c r="AK390" s="9"/>
      <c r="AL390" s="9"/>
    </row>
    <row r="391" spans="1:38" ht="102" x14ac:dyDescent="0.25">
      <c r="A391" s="11">
        <v>2</v>
      </c>
      <c r="B391" s="7" t="s">
        <v>38</v>
      </c>
      <c r="C391" s="7" t="s">
        <v>2108</v>
      </c>
      <c r="D391" s="7" t="s">
        <v>117</v>
      </c>
      <c r="E391" s="11">
        <v>390</v>
      </c>
      <c r="F391" s="7" t="s">
        <v>2109</v>
      </c>
      <c r="G391" s="7" t="s">
        <v>2110</v>
      </c>
      <c r="H391" s="46">
        <v>30.556049999999999</v>
      </c>
      <c r="I391" s="11" t="s">
        <v>43</v>
      </c>
      <c r="J391" s="7"/>
      <c r="K391" s="7" t="s">
        <v>2109</v>
      </c>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row>
    <row r="392" spans="1:38" ht="63.75" x14ac:dyDescent="0.25">
      <c r="A392" s="11">
        <v>2</v>
      </c>
      <c r="B392" s="7" t="s">
        <v>38</v>
      </c>
      <c r="C392" s="7" t="s">
        <v>2111</v>
      </c>
      <c r="D392" s="7" t="s">
        <v>59</v>
      </c>
      <c r="E392" s="11">
        <v>391</v>
      </c>
      <c r="F392" s="7" t="s">
        <v>2112</v>
      </c>
      <c r="G392" s="7" t="s">
        <v>2113</v>
      </c>
      <c r="H392" s="46">
        <v>451.86867999999998</v>
      </c>
      <c r="I392" s="11" t="s">
        <v>43</v>
      </c>
      <c r="J392" s="7"/>
      <c r="K392" s="7" t="s">
        <v>2114</v>
      </c>
      <c r="L392" s="7"/>
      <c r="M392" s="7" t="s">
        <v>2115</v>
      </c>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row>
    <row r="393" spans="1:38" ht="63.75" x14ac:dyDescent="0.25">
      <c r="A393" s="11">
        <v>2</v>
      </c>
      <c r="B393" s="7" t="s">
        <v>38</v>
      </c>
      <c r="C393" s="7" t="s">
        <v>2116</v>
      </c>
      <c r="D393" s="7" t="s">
        <v>40</v>
      </c>
      <c r="E393" s="11">
        <v>392</v>
      </c>
      <c r="F393" s="7" t="s">
        <v>2117</v>
      </c>
      <c r="G393" s="7" t="s">
        <v>2118</v>
      </c>
      <c r="H393" s="46">
        <v>41.6454551</v>
      </c>
      <c r="I393" s="11" t="s">
        <v>43</v>
      </c>
      <c r="J393" s="7"/>
      <c r="K393" s="7" t="s">
        <v>2119</v>
      </c>
      <c r="L393" s="7"/>
      <c r="M393" s="7"/>
      <c r="N393" s="9"/>
      <c r="O393" s="7"/>
      <c r="P393" s="7"/>
      <c r="Q393" s="7"/>
      <c r="R393" s="7"/>
      <c r="S393" s="7"/>
      <c r="T393" s="7"/>
      <c r="U393" s="7"/>
      <c r="V393" s="7"/>
      <c r="W393" s="7"/>
      <c r="X393" s="7"/>
      <c r="Y393" s="7"/>
      <c r="Z393" s="7"/>
      <c r="AA393" s="7"/>
      <c r="AB393" s="7"/>
      <c r="AC393" s="7"/>
      <c r="AD393" s="7"/>
      <c r="AE393" s="7"/>
      <c r="AF393" s="7"/>
      <c r="AG393" s="7"/>
      <c r="AH393" s="7"/>
      <c r="AI393" s="7"/>
      <c r="AJ393" s="7"/>
      <c r="AK393" s="7"/>
      <c r="AL393" s="7"/>
    </row>
    <row r="394" spans="1:38" ht="63.75" x14ac:dyDescent="0.25">
      <c r="A394" s="11">
        <v>2</v>
      </c>
      <c r="B394" s="7" t="s">
        <v>38</v>
      </c>
      <c r="C394" s="7" t="s">
        <v>2104</v>
      </c>
      <c r="D394" s="9" t="s">
        <v>111</v>
      </c>
      <c r="E394" s="11">
        <v>393</v>
      </c>
      <c r="F394" s="9" t="s">
        <v>2120</v>
      </c>
      <c r="G394" s="9" t="s">
        <v>2121</v>
      </c>
      <c r="H394" s="46">
        <v>25.168489999999998</v>
      </c>
      <c r="I394" s="11" t="s">
        <v>43</v>
      </c>
      <c r="J394" s="9"/>
      <c r="K394" s="9" t="s">
        <v>2122</v>
      </c>
      <c r="L394" s="10"/>
      <c r="M394" s="9"/>
      <c r="N394" s="10"/>
      <c r="O394" s="9"/>
      <c r="P394" s="10"/>
      <c r="Q394" s="9"/>
      <c r="R394" s="13"/>
      <c r="S394" s="9"/>
      <c r="T394" s="13"/>
      <c r="U394" s="9"/>
      <c r="V394" s="14"/>
      <c r="W394" s="9"/>
      <c r="X394" s="14"/>
      <c r="Y394" s="9"/>
      <c r="Z394" s="9"/>
      <c r="AA394" s="9"/>
      <c r="AB394" s="9"/>
      <c r="AC394" s="9"/>
      <c r="AD394" s="9"/>
      <c r="AE394" s="9"/>
      <c r="AF394" s="9"/>
      <c r="AG394" s="9"/>
      <c r="AH394" s="9"/>
      <c r="AI394" s="9"/>
      <c r="AJ394" s="9"/>
      <c r="AK394" s="9"/>
      <c r="AL394" s="9"/>
    </row>
    <row r="395" spans="1:38" ht="63.75" x14ac:dyDescent="0.25">
      <c r="A395" s="11">
        <v>2</v>
      </c>
      <c r="B395" s="7" t="s">
        <v>38</v>
      </c>
      <c r="C395" s="7" t="s">
        <v>2123</v>
      </c>
      <c r="D395" s="7" t="s">
        <v>40</v>
      </c>
      <c r="E395" s="11">
        <v>394</v>
      </c>
      <c r="F395" s="7" t="s">
        <v>2124</v>
      </c>
      <c r="G395" s="7" t="s">
        <v>2125</v>
      </c>
      <c r="H395" s="46">
        <v>29.135834500000001</v>
      </c>
      <c r="I395" s="11" t="s">
        <v>43</v>
      </c>
      <c r="J395" s="7"/>
      <c r="K395" s="7" t="s">
        <v>2126</v>
      </c>
      <c r="L395" s="7"/>
      <c r="M395" s="7"/>
      <c r="N395" s="9"/>
      <c r="O395" s="7"/>
      <c r="P395" s="7"/>
      <c r="Q395" s="7"/>
      <c r="R395" s="7"/>
      <c r="S395" s="7"/>
      <c r="T395" s="7"/>
      <c r="U395" s="7"/>
      <c r="V395" s="7"/>
      <c r="W395" s="7"/>
      <c r="X395" s="7"/>
      <c r="Y395" s="7"/>
      <c r="Z395" s="7"/>
      <c r="AA395" s="7"/>
      <c r="AB395" s="7"/>
      <c r="AC395" s="7"/>
      <c r="AD395" s="7"/>
      <c r="AE395" s="7"/>
      <c r="AF395" s="7"/>
      <c r="AG395" s="7"/>
      <c r="AH395" s="7"/>
      <c r="AI395" s="7"/>
      <c r="AJ395" s="7"/>
      <c r="AK395" s="7"/>
      <c r="AL395" s="7"/>
    </row>
    <row r="396" spans="1:38" ht="76.5" x14ac:dyDescent="0.25">
      <c r="A396" s="11">
        <v>2</v>
      </c>
      <c r="B396" s="7" t="s">
        <v>38</v>
      </c>
      <c r="C396" s="7" t="s">
        <v>2127</v>
      </c>
      <c r="D396" s="7" t="s">
        <v>341</v>
      </c>
      <c r="E396" s="11">
        <v>395</v>
      </c>
      <c r="F396" s="7" t="s">
        <v>2128</v>
      </c>
      <c r="G396" s="7" t="s">
        <v>2129</v>
      </c>
      <c r="H396" s="46">
        <v>70.260999600000005</v>
      </c>
      <c r="I396" s="11" t="s">
        <v>43</v>
      </c>
      <c r="J396" s="7"/>
      <c r="K396" s="7" t="s">
        <v>2130</v>
      </c>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row>
    <row r="397" spans="1:38" ht="51" x14ac:dyDescent="0.25">
      <c r="A397" s="11">
        <v>2</v>
      </c>
      <c r="B397" s="7" t="s">
        <v>38</v>
      </c>
      <c r="C397" s="7" t="s">
        <v>1659</v>
      </c>
      <c r="D397" s="7" t="s">
        <v>311</v>
      </c>
      <c r="E397" s="11">
        <v>396</v>
      </c>
      <c r="F397" s="7" t="s">
        <v>2131</v>
      </c>
      <c r="G397" s="7" t="s">
        <v>2132</v>
      </c>
      <c r="H397" s="46">
        <v>5617.3855438000001</v>
      </c>
      <c r="I397" s="11" t="s">
        <v>43</v>
      </c>
      <c r="J397" s="7"/>
      <c r="K397" s="7" t="s">
        <v>2133</v>
      </c>
      <c r="L397" s="7"/>
      <c r="M397" s="7" t="s">
        <v>2134</v>
      </c>
      <c r="N397" s="7"/>
      <c r="O397" s="7" t="s">
        <v>2135</v>
      </c>
      <c r="P397" s="7"/>
      <c r="Q397" s="7" t="s">
        <v>2136</v>
      </c>
      <c r="R397" s="7"/>
      <c r="S397" s="7" t="s">
        <v>2137</v>
      </c>
      <c r="T397" s="7"/>
      <c r="U397" s="7" t="s">
        <v>2138</v>
      </c>
      <c r="V397" s="7"/>
      <c r="W397" s="7" t="s">
        <v>2139</v>
      </c>
      <c r="X397" s="7"/>
      <c r="Y397" s="7" t="s">
        <v>2140</v>
      </c>
      <c r="Z397" s="7"/>
      <c r="AA397" s="7" t="s">
        <v>2141</v>
      </c>
      <c r="AB397" s="7"/>
      <c r="AC397" s="7" t="s">
        <v>2142</v>
      </c>
      <c r="AD397" s="7"/>
      <c r="AE397" s="7" t="s">
        <v>2143</v>
      </c>
      <c r="AF397" s="7"/>
      <c r="AG397" s="7" t="s">
        <v>2144</v>
      </c>
      <c r="AH397" s="7"/>
      <c r="AI397" s="7" t="s">
        <v>2145</v>
      </c>
      <c r="AJ397" s="7"/>
      <c r="AK397" s="7" t="s">
        <v>2146</v>
      </c>
      <c r="AL397" s="7"/>
    </row>
    <row r="398" spans="1:38" ht="76.5" x14ac:dyDescent="0.25">
      <c r="A398" s="11">
        <v>2</v>
      </c>
      <c r="B398" s="7" t="s">
        <v>38</v>
      </c>
      <c r="C398" s="7" t="s">
        <v>2127</v>
      </c>
      <c r="D398" s="7" t="s">
        <v>341</v>
      </c>
      <c r="E398" s="11">
        <v>397</v>
      </c>
      <c r="F398" s="7" t="s">
        <v>2147</v>
      </c>
      <c r="G398" s="7" t="s">
        <v>2148</v>
      </c>
      <c r="H398" s="46">
        <v>694.64763740000001</v>
      </c>
      <c r="I398" s="11" t="s">
        <v>43</v>
      </c>
      <c r="J398" s="7"/>
      <c r="K398" s="7" t="s">
        <v>2149</v>
      </c>
      <c r="L398" s="7"/>
      <c r="M398" s="7" t="s">
        <v>2150</v>
      </c>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row>
    <row r="399" spans="1:38" ht="51" x14ac:dyDescent="0.25">
      <c r="A399" s="11">
        <v>2</v>
      </c>
      <c r="B399" s="7" t="s">
        <v>38</v>
      </c>
      <c r="C399" s="7" t="s">
        <v>2151</v>
      </c>
      <c r="D399" s="7" t="s">
        <v>59</v>
      </c>
      <c r="E399" s="11">
        <v>398</v>
      </c>
      <c r="F399" s="7" t="s">
        <v>2152</v>
      </c>
      <c r="G399" s="7" t="s">
        <v>2153</v>
      </c>
      <c r="H399" s="46">
        <v>217.61905780000001</v>
      </c>
      <c r="I399" s="11" t="s">
        <v>43</v>
      </c>
      <c r="J399" s="7"/>
      <c r="K399" s="7" t="s">
        <v>2154</v>
      </c>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row>
    <row r="400" spans="1:38" ht="76.5" x14ac:dyDescent="0.25">
      <c r="A400" s="11">
        <v>2</v>
      </c>
      <c r="B400" s="7" t="s">
        <v>38</v>
      </c>
      <c r="C400" s="7" t="s">
        <v>2151</v>
      </c>
      <c r="D400" s="7" t="s">
        <v>59</v>
      </c>
      <c r="E400" s="11">
        <v>399</v>
      </c>
      <c r="F400" s="7" t="s">
        <v>2155</v>
      </c>
      <c r="G400" s="7" t="s">
        <v>2156</v>
      </c>
      <c r="H400" s="46">
        <v>33.271866600000003</v>
      </c>
      <c r="I400" s="11" t="s">
        <v>43</v>
      </c>
      <c r="J400" s="7"/>
      <c r="K400" s="7" t="s">
        <v>2157</v>
      </c>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row>
    <row r="401" spans="1:38" ht="63.75" x14ac:dyDescent="0.25">
      <c r="A401" s="11">
        <v>2</v>
      </c>
      <c r="B401" s="7" t="s">
        <v>38</v>
      </c>
      <c r="C401" s="7" t="s">
        <v>2158</v>
      </c>
      <c r="D401" s="7" t="s">
        <v>59</v>
      </c>
      <c r="E401" s="11">
        <v>400</v>
      </c>
      <c r="F401" s="7" t="s">
        <v>2159</v>
      </c>
      <c r="G401" s="7" t="s">
        <v>2160</v>
      </c>
      <c r="H401" s="46">
        <v>130.67989230000001</v>
      </c>
      <c r="I401" s="11" t="s">
        <v>43</v>
      </c>
      <c r="J401" s="7"/>
      <c r="K401" s="7" t="s">
        <v>2157</v>
      </c>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row>
    <row r="402" spans="1:38" ht="63.75" x14ac:dyDescent="0.25">
      <c r="A402" s="11">
        <v>2</v>
      </c>
      <c r="B402" s="7" t="s">
        <v>38</v>
      </c>
      <c r="C402" s="7" t="s">
        <v>2158</v>
      </c>
      <c r="D402" s="7" t="s">
        <v>59</v>
      </c>
      <c r="E402" s="11">
        <v>401</v>
      </c>
      <c r="F402" s="7" t="s">
        <v>2161</v>
      </c>
      <c r="G402" s="7" t="s">
        <v>2160</v>
      </c>
      <c r="H402" s="46">
        <v>149.37843789999999</v>
      </c>
      <c r="I402" s="11" t="s">
        <v>43</v>
      </c>
      <c r="J402" s="7"/>
      <c r="K402" s="7" t="s">
        <v>2154</v>
      </c>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row>
    <row r="403" spans="1:38" ht="51" x14ac:dyDescent="0.25">
      <c r="A403" s="11">
        <v>2</v>
      </c>
      <c r="B403" s="7" t="s">
        <v>38</v>
      </c>
      <c r="C403" s="7" t="s">
        <v>2158</v>
      </c>
      <c r="D403" s="7" t="s">
        <v>59</v>
      </c>
      <c r="E403" s="11">
        <v>402</v>
      </c>
      <c r="F403" s="7" t="s">
        <v>2162</v>
      </c>
      <c r="G403" s="7" t="s">
        <v>2163</v>
      </c>
      <c r="H403" s="46">
        <v>76.397437800000006</v>
      </c>
      <c r="I403" s="11" t="s">
        <v>43</v>
      </c>
      <c r="J403" s="7"/>
      <c r="K403" s="7" t="s">
        <v>2164</v>
      </c>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row>
    <row r="404" spans="1:38" ht="140.25" x14ac:dyDescent="0.25">
      <c r="A404" s="11">
        <v>2</v>
      </c>
      <c r="B404" s="7" t="s">
        <v>38</v>
      </c>
      <c r="C404" s="7" t="s">
        <v>69</v>
      </c>
      <c r="D404" s="7" t="s">
        <v>52</v>
      </c>
      <c r="E404" s="11">
        <v>403</v>
      </c>
      <c r="F404" s="7" t="s">
        <v>2165</v>
      </c>
      <c r="G404" s="7" t="s">
        <v>2166</v>
      </c>
      <c r="H404" s="46">
        <v>58.698244699999996</v>
      </c>
      <c r="I404" s="11" t="s">
        <v>43</v>
      </c>
      <c r="J404" s="7"/>
      <c r="K404" s="7" t="s">
        <v>2167</v>
      </c>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row>
    <row r="405" spans="1:38" ht="114.75" x14ac:dyDescent="0.25">
      <c r="A405" s="11">
        <v>2</v>
      </c>
      <c r="B405" s="7" t="s">
        <v>38</v>
      </c>
      <c r="C405" s="7" t="s">
        <v>258</v>
      </c>
      <c r="D405" s="7" t="s">
        <v>117</v>
      </c>
      <c r="E405" s="11">
        <v>404</v>
      </c>
      <c r="F405" s="7" t="s">
        <v>2168</v>
      </c>
      <c r="G405" s="7" t="s">
        <v>2169</v>
      </c>
      <c r="H405" s="46">
        <v>894.38262999999995</v>
      </c>
      <c r="I405" s="11" t="s">
        <v>43</v>
      </c>
      <c r="J405" s="7"/>
      <c r="K405" s="7" t="s">
        <v>615</v>
      </c>
      <c r="L405" s="7"/>
      <c r="M405" s="7" t="s">
        <v>616</v>
      </c>
      <c r="N405" s="7"/>
      <c r="O405" s="7" t="s">
        <v>617</v>
      </c>
      <c r="P405" s="7"/>
      <c r="Q405" s="7" t="s">
        <v>618</v>
      </c>
      <c r="R405" s="7"/>
      <c r="S405" s="7" t="s">
        <v>619</v>
      </c>
      <c r="T405" s="7"/>
      <c r="U405" s="7"/>
      <c r="V405" s="7"/>
      <c r="W405" s="7"/>
      <c r="X405" s="7"/>
      <c r="Y405" s="7"/>
      <c r="Z405" s="7"/>
      <c r="AA405" s="7"/>
      <c r="AB405" s="7"/>
      <c r="AC405" s="7"/>
      <c r="AD405" s="7"/>
      <c r="AE405" s="7"/>
      <c r="AF405" s="7"/>
      <c r="AG405" s="7"/>
      <c r="AH405" s="7"/>
      <c r="AI405" s="7"/>
      <c r="AJ405" s="7"/>
      <c r="AK405" s="7"/>
      <c r="AL405" s="7"/>
    </row>
    <row r="406" spans="1:38" ht="76.5" x14ac:dyDescent="0.25">
      <c r="A406" s="11">
        <v>2</v>
      </c>
      <c r="B406" s="7" t="s">
        <v>38</v>
      </c>
      <c r="C406" s="7" t="s">
        <v>1388</v>
      </c>
      <c r="D406" s="9" t="s">
        <v>150</v>
      </c>
      <c r="E406" s="11">
        <v>405</v>
      </c>
      <c r="F406" s="7" t="s">
        <v>2170</v>
      </c>
      <c r="G406" s="7" t="s">
        <v>2171</v>
      </c>
      <c r="H406" s="46">
        <v>25.23893</v>
      </c>
      <c r="I406" s="11" t="s">
        <v>43</v>
      </c>
      <c r="J406" s="7"/>
      <c r="K406" s="7" t="s">
        <v>2170</v>
      </c>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row>
    <row r="407" spans="1:38" ht="38.25" x14ac:dyDescent="0.25">
      <c r="A407" s="11">
        <v>2</v>
      </c>
      <c r="B407" s="7" t="s">
        <v>38</v>
      </c>
      <c r="C407" s="7" t="s">
        <v>2172</v>
      </c>
      <c r="D407" s="7" t="s">
        <v>111</v>
      </c>
      <c r="E407" s="11">
        <v>406</v>
      </c>
      <c r="F407" s="7" t="s">
        <v>2173</v>
      </c>
      <c r="G407" s="7" t="s">
        <v>2174</v>
      </c>
      <c r="H407" s="46">
        <v>58.64752</v>
      </c>
      <c r="I407" s="11" t="s">
        <v>43</v>
      </c>
      <c r="J407" s="7"/>
      <c r="K407" s="7" t="s">
        <v>2175</v>
      </c>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row>
    <row r="408" spans="1:38" ht="63.75" x14ac:dyDescent="0.25">
      <c r="A408" s="11">
        <v>2</v>
      </c>
      <c r="B408" s="7" t="s">
        <v>38</v>
      </c>
      <c r="C408" s="7" t="s">
        <v>452</v>
      </c>
      <c r="D408" s="7" t="s">
        <v>453</v>
      </c>
      <c r="E408" s="11">
        <v>407</v>
      </c>
      <c r="F408" s="7" t="s">
        <v>2176</v>
      </c>
      <c r="G408" s="7" t="s">
        <v>2177</v>
      </c>
      <c r="H408" s="46">
        <v>51.264057000000001</v>
      </c>
      <c r="I408" s="11" t="s">
        <v>43</v>
      </c>
      <c r="J408" s="7"/>
      <c r="K408" s="7" t="s">
        <v>2178</v>
      </c>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row>
    <row r="409" spans="1:38" ht="127.5" x14ac:dyDescent="0.25">
      <c r="A409" s="11">
        <v>2</v>
      </c>
      <c r="B409" s="7" t="s">
        <v>38</v>
      </c>
      <c r="C409" s="7" t="s">
        <v>2179</v>
      </c>
      <c r="D409" s="7" t="s">
        <v>732</v>
      </c>
      <c r="E409" s="11">
        <v>408</v>
      </c>
      <c r="F409" s="7" t="s">
        <v>2180</v>
      </c>
      <c r="G409" s="7" t="s">
        <v>2181</v>
      </c>
      <c r="H409" s="26">
        <v>2336.5682382</v>
      </c>
      <c r="I409" s="11" t="s">
        <v>43</v>
      </c>
      <c r="J409" s="7"/>
      <c r="K409" s="7" t="s">
        <v>2182</v>
      </c>
      <c r="L409" s="7"/>
      <c r="M409" s="7" t="s">
        <v>2183</v>
      </c>
      <c r="N409" s="7"/>
      <c r="O409" s="7" t="s">
        <v>2184</v>
      </c>
      <c r="P409" s="7"/>
      <c r="Q409" s="7" t="s">
        <v>2185</v>
      </c>
      <c r="R409" s="7"/>
      <c r="S409" s="7" t="s">
        <v>2186</v>
      </c>
      <c r="T409" s="7"/>
      <c r="U409" s="7"/>
      <c r="V409" s="7"/>
      <c r="W409" s="7"/>
      <c r="X409" s="7"/>
      <c r="Y409" s="7"/>
      <c r="Z409" s="7"/>
      <c r="AA409" s="7"/>
      <c r="AB409" s="7"/>
      <c r="AC409" s="7"/>
      <c r="AD409" s="7"/>
      <c r="AE409" s="7"/>
      <c r="AF409" s="7"/>
      <c r="AG409" s="7"/>
      <c r="AH409" s="7"/>
      <c r="AI409" s="7"/>
      <c r="AJ409" s="7"/>
      <c r="AK409" s="7"/>
      <c r="AL409" s="7"/>
    </row>
    <row r="410" spans="1:38" ht="76.5" x14ac:dyDescent="0.25">
      <c r="A410" s="11">
        <v>2</v>
      </c>
      <c r="B410" s="7" t="s">
        <v>38</v>
      </c>
      <c r="C410" s="7" t="s">
        <v>2187</v>
      </c>
      <c r="D410" s="7" t="s">
        <v>8486</v>
      </c>
      <c r="E410" s="11">
        <v>409</v>
      </c>
      <c r="F410" s="7" t="s">
        <v>2188</v>
      </c>
      <c r="G410" s="7" t="s">
        <v>2189</v>
      </c>
      <c r="H410" s="46">
        <v>39.781120000000001</v>
      </c>
      <c r="I410" s="11" t="s">
        <v>43</v>
      </c>
      <c r="J410" s="7"/>
      <c r="K410" s="7" t="s">
        <v>2190</v>
      </c>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row>
    <row r="411" spans="1:38" ht="38.25" x14ac:dyDescent="0.25">
      <c r="A411" s="11">
        <v>2</v>
      </c>
      <c r="B411" s="7" t="s">
        <v>38</v>
      </c>
      <c r="C411" s="7" t="s">
        <v>1928</v>
      </c>
      <c r="D411" s="7" t="s">
        <v>453</v>
      </c>
      <c r="E411" s="11">
        <v>410</v>
      </c>
      <c r="F411" s="7" t="s">
        <v>2191</v>
      </c>
      <c r="G411" s="7" t="s">
        <v>2192</v>
      </c>
      <c r="H411" s="46">
        <v>70.360140000000001</v>
      </c>
      <c r="I411" s="11" t="s">
        <v>43</v>
      </c>
      <c r="J411" s="7"/>
      <c r="K411" s="7" t="s">
        <v>2193</v>
      </c>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row>
    <row r="412" spans="1:38" ht="63.75" x14ac:dyDescent="0.25">
      <c r="A412" s="11">
        <v>2</v>
      </c>
      <c r="B412" s="7" t="s">
        <v>38</v>
      </c>
      <c r="C412" s="7" t="s">
        <v>2194</v>
      </c>
      <c r="D412" s="7" t="s">
        <v>1648</v>
      </c>
      <c r="E412" s="11">
        <v>411</v>
      </c>
      <c r="F412" s="7" t="s">
        <v>2195</v>
      </c>
      <c r="G412" s="7" t="s">
        <v>2196</v>
      </c>
      <c r="H412" s="46">
        <v>43.9195548</v>
      </c>
      <c r="I412" s="11" t="s">
        <v>43</v>
      </c>
      <c r="J412" s="7"/>
      <c r="K412" s="7" t="s">
        <v>1755</v>
      </c>
      <c r="L412" s="7"/>
      <c r="M412" s="7"/>
      <c r="N412" s="9"/>
      <c r="O412" s="7"/>
      <c r="P412" s="7"/>
      <c r="Q412" s="7"/>
      <c r="R412" s="7"/>
      <c r="S412" s="7"/>
      <c r="T412" s="7"/>
      <c r="U412" s="7"/>
      <c r="V412" s="7"/>
      <c r="W412" s="7"/>
      <c r="X412" s="7"/>
      <c r="Y412" s="7"/>
      <c r="Z412" s="7"/>
      <c r="AA412" s="7"/>
      <c r="AB412" s="7"/>
      <c r="AC412" s="7"/>
      <c r="AD412" s="7"/>
      <c r="AE412" s="7"/>
      <c r="AF412" s="7"/>
      <c r="AG412" s="7"/>
      <c r="AH412" s="7"/>
      <c r="AI412" s="7"/>
      <c r="AJ412" s="7"/>
      <c r="AK412" s="7"/>
      <c r="AL412" s="7"/>
    </row>
    <row r="413" spans="1:38" ht="63.75" x14ac:dyDescent="0.25">
      <c r="A413" s="11">
        <v>2</v>
      </c>
      <c r="B413" s="7" t="s">
        <v>38</v>
      </c>
      <c r="C413" s="7" t="s">
        <v>122</v>
      </c>
      <c r="D413" s="7" t="s">
        <v>52</v>
      </c>
      <c r="E413" s="11">
        <v>412</v>
      </c>
      <c r="F413" s="7" t="s">
        <v>2197</v>
      </c>
      <c r="G413" s="7" t="s">
        <v>2198</v>
      </c>
      <c r="H413" s="46">
        <v>11044.5789485</v>
      </c>
      <c r="I413" s="11" t="s">
        <v>43</v>
      </c>
      <c r="J413" s="7"/>
      <c r="K413" s="7" t="s">
        <v>2199</v>
      </c>
      <c r="L413" s="7">
        <v>56107</v>
      </c>
      <c r="M413" s="7" t="s">
        <v>2200</v>
      </c>
      <c r="N413" s="7">
        <v>56139</v>
      </c>
      <c r="O413" s="7" t="s">
        <v>2201</v>
      </c>
      <c r="P413" s="7">
        <v>1666226</v>
      </c>
      <c r="Q413" s="9" t="s">
        <v>2202</v>
      </c>
      <c r="R413" s="7"/>
      <c r="S413" s="9" t="s">
        <v>2203</v>
      </c>
      <c r="T413" s="7"/>
      <c r="U413" s="7"/>
      <c r="V413" s="7"/>
      <c r="W413" s="7"/>
      <c r="X413" s="7"/>
      <c r="Y413" s="7"/>
      <c r="Z413" s="7"/>
      <c r="AA413" s="7"/>
      <c r="AB413" s="7"/>
      <c r="AC413" s="7"/>
      <c r="AD413" s="7"/>
      <c r="AE413" s="7"/>
      <c r="AF413" s="7"/>
      <c r="AG413" s="7"/>
      <c r="AH413" s="7"/>
      <c r="AI413" s="7"/>
      <c r="AJ413" s="7"/>
      <c r="AK413" s="7"/>
      <c r="AL413" s="7"/>
    </row>
    <row r="414" spans="1:38" ht="89.25" x14ac:dyDescent="0.25">
      <c r="A414" s="11">
        <v>2</v>
      </c>
      <c r="B414" s="7" t="s">
        <v>38</v>
      </c>
      <c r="C414" s="7" t="s">
        <v>258</v>
      </c>
      <c r="D414" s="7" t="s">
        <v>117</v>
      </c>
      <c r="E414" s="11">
        <v>413</v>
      </c>
      <c r="F414" s="7" t="s">
        <v>2204</v>
      </c>
      <c r="G414" s="7" t="s">
        <v>2205</v>
      </c>
      <c r="H414" s="46">
        <v>4463.78</v>
      </c>
      <c r="I414" s="11" t="s">
        <v>43</v>
      </c>
      <c r="J414" s="7"/>
      <c r="K414" s="7" t="s">
        <v>2206</v>
      </c>
      <c r="L414" s="7"/>
      <c r="M414" s="7" t="s">
        <v>2207</v>
      </c>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row>
    <row r="415" spans="1:38" ht="89.25" x14ac:dyDescent="0.25">
      <c r="A415" s="11">
        <v>2</v>
      </c>
      <c r="B415" s="7" t="s">
        <v>38</v>
      </c>
      <c r="C415" s="7" t="s">
        <v>2208</v>
      </c>
      <c r="D415" s="7" t="s">
        <v>111</v>
      </c>
      <c r="E415" s="11">
        <v>414</v>
      </c>
      <c r="F415" s="7" t="s">
        <v>2209</v>
      </c>
      <c r="G415" s="7" t="s">
        <v>2210</v>
      </c>
      <c r="H415" s="46">
        <v>1764.3390959999999</v>
      </c>
      <c r="I415" s="11" t="s">
        <v>43</v>
      </c>
      <c r="J415" s="7"/>
      <c r="K415" s="7" t="s">
        <v>2211</v>
      </c>
      <c r="L415" s="7" t="s">
        <v>2212</v>
      </c>
      <c r="M415" s="7" t="s">
        <v>2213</v>
      </c>
      <c r="N415" s="7" t="s">
        <v>2214</v>
      </c>
      <c r="O415" s="7"/>
      <c r="P415" s="7"/>
      <c r="Q415" s="7"/>
      <c r="R415" s="7"/>
      <c r="S415" s="7"/>
      <c r="T415" s="7"/>
      <c r="U415" s="7"/>
      <c r="V415" s="7"/>
      <c r="W415" s="7"/>
      <c r="X415" s="7"/>
      <c r="Y415" s="7"/>
      <c r="Z415" s="7"/>
      <c r="AA415" s="7"/>
      <c r="AB415" s="7"/>
      <c r="AC415" s="7"/>
      <c r="AD415" s="7"/>
      <c r="AE415" s="7"/>
      <c r="AF415" s="7"/>
      <c r="AG415" s="7"/>
      <c r="AH415" s="7"/>
      <c r="AI415" s="7"/>
      <c r="AJ415" s="7"/>
      <c r="AK415" s="7"/>
      <c r="AL415" s="7"/>
    </row>
    <row r="416" spans="1:38" ht="51" x14ac:dyDescent="0.25">
      <c r="A416" s="11">
        <v>2</v>
      </c>
      <c r="B416" s="7" t="s">
        <v>38</v>
      </c>
      <c r="C416" s="7" t="s">
        <v>2215</v>
      </c>
      <c r="D416" s="9" t="s">
        <v>111</v>
      </c>
      <c r="E416" s="11">
        <v>415</v>
      </c>
      <c r="F416" s="9" t="s">
        <v>2216</v>
      </c>
      <c r="G416" s="9" t="s">
        <v>2217</v>
      </c>
      <c r="H416" s="46">
        <v>31.156130000000001</v>
      </c>
      <c r="I416" s="11" t="s">
        <v>43</v>
      </c>
      <c r="J416" s="9"/>
      <c r="K416" s="9" t="s">
        <v>2218</v>
      </c>
      <c r="L416" s="10" t="s">
        <v>2219</v>
      </c>
      <c r="M416" s="9"/>
      <c r="N416" s="10"/>
      <c r="O416" s="9"/>
      <c r="P416" s="10"/>
      <c r="Q416" s="9"/>
      <c r="R416" s="13"/>
      <c r="S416" s="9"/>
      <c r="T416" s="13"/>
      <c r="U416" s="9"/>
      <c r="V416" s="14"/>
      <c r="W416" s="9"/>
      <c r="X416" s="14"/>
      <c r="Y416" s="9"/>
      <c r="Z416" s="9"/>
      <c r="AA416" s="9"/>
      <c r="AB416" s="9"/>
      <c r="AC416" s="9"/>
      <c r="AD416" s="9"/>
      <c r="AE416" s="9"/>
      <c r="AF416" s="9"/>
      <c r="AG416" s="9"/>
      <c r="AH416" s="9"/>
      <c r="AI416" s="9"/>
      <c r="AJ416" s="9"/>
      <c r="AK416" s="9"/>
      <c r="AL416" s="9"/>
    </row>
    <row r="417" spans="1:38" ht="102" x14ac:dyDescent="0.25">
      <c r="A417" s="11">
        <v>2</v>
      </c>
      <c r="B417" s="7" t="s">
        <v>38</v>
      </c>
      <c r="C417" s="7" t="s">
        <v>649</v>
      </c>
      <c r="D417" s="7" t="s">
        <v>46</v>
      </c>
      <c r="E417" s="11">
        <v>416</v>
      </c>
      <c r="F417" s="7" t="s">
        <v>2220</v>
      </c>
      <c r="G417" s="7" t="s">
        <v>2221</v>
      </c>
      <c r="H417" s="46">
        <v>11626.0713025</v>
      </c>
      <c r="I417" s="11" t="s">
        <v>43</v>
      </c>
      <c r="J417" s="7"/>
      <c r="K417" s="7" t="s">
        <v>2222</v>
      </c>
      <c r="L417" s="7">
        <v>13917</v>
      </c>
      <c r="M417" s="7" t="s">
        <v>2223</v>
      </c>
      <c r="N417" s="7">
        <v>16556</v>
      </c>
      <c r="O417" s="7" t="s">
        <v>2224</v>
      </c>
      <c r="P417" s="7">
        <v>4812</v>
      </c>
      <c r="Q417" s="7" t="s">
        <v>2225</v>
      </c>
      <c r="R417" s="7">
        <v>525143</v>
      </c>
      <c r="S417" s="7" t="s">
        <v>2226</v>
      </c>
      <c r="T417" s="7">
        <v>5270707</v>
      </c>
      <c r="U417" s="7"/>
      <c r="V417" s="7"/>
      <c r="W417" s="7"/>
      <c r="X417" s="7"/>
      <c r="Y417" s="7"/>
      <c r="Z417" s="7"/>
      <c r="AA417" s="7"/>
      <c r="AB417" s="7"/>
      <c r="AC417" s="7"/>
      <c r="AD417" s="7"/>
      <c r="AE417" s="7"/>
      <c r="AF417" s="7"/>
      <c r="AG417" s="7"/>
      <c r="AH417" s="7"/>
      <c r="AI417" s="7"/>
      <c r="AJ417" s="7"/>
      <c r="AK417" s="7"/>
      <c r="AL417" s="7"/>
    </row>
    <row r="418" spans="1:38" ht="63.75" x14ac:dyDescent="0.25">
      <c r="A418" s="11">
        <v>2</v>
      </c>
      <c r="B418" s="7" t="s">
        <v>38</v>
      </c>
      <c r="C418" s="7" t="s">
        <v>2227</v>
      </c>
      <c r="D418" s="7" t="s">
        <v>59</v>
      </c>
      <c r="E418" s="11">
        <v>417</v>
      </c>
      <c r="F418" s="7" t="s">
        <v>2228</v>
      </c>
      <c r="G418" s="7" t="s">
        <v>2229</v>
      </c>
      <c r="H418" s="46">
        <v>1685.9992318</v>
      </c>
      <c r="I418" s="11" t="s">
        <v>43</v>
      </c>
      <c r="J418" s="7"/>
      <c r="K418" s="7" t="s">
        <v>2230</v>
      </c>
      <c r="L418" s="7"/>
      <c r="M418" s="7" t="s">
        <v>2231</v>
      </c>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row>
    <row r="419" spans="1:38" ht="51" x14ac:dyDescent="0.25">
      <c r="A419" s="11">
        <v>2</v>
      </c>
      <c r="B419" s="7" t="s">
        <v>38</v>
      </c>
      <c r="C419" s="7" t="s">
        <v>2232</v>
      </c>
      <c r="D419" s="7" t="s">
        <v>311</v>
      </c>
      <c r="E419" s="11">
        <v>418</v>
      </c>
      <c r="F419" s="7" t="s">
        <v>2233</v>
      </c>
      <c r="G419" s="7" t="s">
        <v>2234</v>
      </c>
      <c r="H419" s="46">
        <v>26.322175000000001</v>
      </c>
      <c r="I419" s="11" t="s">
        <v>43</v>
      </c>
      <c r="J419" s="7"/>
      <c r="K419" s="7" t="s">
        <v>2235</v>
      </c>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row>
    <row r="420" spans="1:38" ht="102" x14ac:dyDescent="0.25">
      <c r="A420" s="11">
        <v>2</v>
      </c>
      <c r="B420" s="7" t="s">
        <v>38</v>
      </c>
      <c r="C420" s="7" t="s">
        <v>2236</v>
      </c>
      <c r="D420" s="7" t="s">
        <v>732</v>
      </c>
      <c r="E420" s="11">
        <v>419</v>
      </c>
      <c r="F420" s="7" t="s">
        <v>2237</v>
      </c>
      <c r="G420" s="7" t="s">
        <v>2238</v>
      </c>
      <c r="H420" s="46">
        <v>2646.0570010000001</v>
      </c>
      <c r="I420" s="11" t="s">
        <v>43</v>
      </c>
      <c r="J420" s="7"/>
      <c r="K420" s="7" t="s">
        <v>2239</v>
      </c>
      <c r="L420" s="7"/>
      <c r="M420" s="7" t="s">
        <v>2240</v>
      </c>
      <c r="N420" s="7"/>
      <c r="O420" s="7" t="s">
        <v>2241</v>
      </c>
      <c r="P420" s="7"/>
      <c r="Q420" s="7" t="s">
        <v>2242</v>
      </c>
      <c r="R420" s="7"/>
      <c r="S420" s="7" t="s">
        <v>2243</v>
      </c>
      <c r="T420" s="7"/>
      <c r="U420" s="7" t="s">
        <v>2244</v>
      </c>
      <c r="V420" s="7"/>
      <c r="W420" s="7"/>
      <c r="X420" s="7"/>
      <c r="Y420" s="7"/>
      <c r="Z420" s="7"/>
      <c r="AA420" s="7"/>
      <c r="AB420" s="7"/>
      <c r="AC420" s="7"/>
      <c r="AD420" s="7"/>
      <c r="AE420" s="7"/>
      <c r="AF420" s="7"/>
      <c r="AG420" s="7"/>
      <c r="AH420" s="7"/>
      <c r="AI420" s="7"/>
      <c r="AJ420" s="7"/>
      <c r="AK420" s="7"/>
      <c r="AL420" s="7"/>
    </row>
    <row r="421" spans="1:38" ht="51" x14ac:dyDescent="0.25">
      <c r="A421" s="11">
        <v>2</v>
      </c>
      <c r="B421" s="7" t="s">
        <v>38</v>
      </c>
      <c r="C421" s="7" t="s">
        <v>916</v>
      </c>
      <c r="D421" s="9" t="s">
        <v>150</v>
      </c>
      <c r="E421" s="11">
        <v>420</v>
      </c>
      <c r="F421" s="7" t="s">
        <v>2245</v>
      </c>
      <c r="G421" s="7" t="s">
        <v>2246</v>
      </c>
      <c r="H421" s="46">
        <v>1280.3227611</v>
      </c>
      <c r="I421" s="11" t="s">
        <v>43</v>
      </c>
      <c r="J421" s="7"/>
      <c r="K421" s="7" t="s">
        <v>2247</v>
      </c>
      <c r="L421" s="7"/>
      <c r="M421" s="7" t="s">
        <v>2248</v>
      </c>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row>
    <row r="422" spans="1:38" ht="229.5" x14ac:dyDescent="0.25">
      <c r="A422" s="11">
        <v>2</v>
      </c>
      <c r="B422" s="7" t="s">
        <v>38</v>
      </c>
      <c r="C422" s="7" t="s">
        <v>903</v>
      </c>
      <c r="D422" s="7" t="s">
        <v>201</v>
      </c>
      <c r="E422" s="11">
        <v>421</v>
      </c>
      <c r="F422" s="7" t="s">
        <v>2249</v>
      </c>
      <c r="G422" s="7" t="s">
        <v>2250</v>
      </c>
      <c r="H422" s="46">
        <v>950.02061000000003</v>
      </c>
      <c r="I422" s="11" t="s">
        <v>43</v>
      </c>
      <c r="J422" s="7"/>
      <c r="K422" s="7" t="s">
        <v>2251</v>
      </c>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row>
    <row r="423" spans="1:38" ht="127.5" x14ac:dyDescent="0.25">
      <c r="A423" s="11">
        <v>2</v>
      </c>
      <c r="B423" s="7" t="s">
        <v>38</v>
      </c>
      <c r="C423" s="7" t="s">
        <v>706</v>
      </c>
      <c r="D423" s="7" t="s">
        <v>201</v>
      </c>
      <c r="E423" s="11">
        <v>422</v>
      </c>
      <c r="F423" s="7" t="s">
        <v>2252</v>
      </c>
      <c r="G423" s="7" t="s">
        <v>2253</v>
      </c>
      <c r="H423" s="46">
        <v>144669.29816070001</v>
      </c>
      <c r="I423" s="11" t="s">
        <v>43</v>
      </c>
      <c r="J423" s="7" t="s">
        <v>2254</v>
      </c>
      <c r="K423" s="7" t="s">
        <v>710</v>
      </c>
      <c r="L423" s="7">
        <v>60099</v>
      </c>
      <c r="M423" s="7" t="s">
        <v>711</v>
      </c>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row>
    <row r="424" spans="1:38" ht="89.25" x14ac:dyDescent="0.25">
      <c r="A424" s="11">
        <v>2</v>
      </c>
      <c r="B424" s="7" t="s">
        <v>38</v>
      </c>
      <c r="C424" s="7" t="s">
        <v>2255</v>
      </c>
      <c r="D424" s="9" t="s">
        <v>52</v>
      </c>
      <c r="E424" s="11">
        <v>423</v>
      </c>
      <c r="F424" s="9" t="s">
        <v>2256</v>
      </c>
      <c r="G424" s="9" t="s">
        <v>2257</v>
      </c>
      <c r="H424" s="46">
        <v>400</v>
      </c>
      <c r="I424" s="11" t="s">
        <v>43</v>
      </c>
      <c r="J424" s="9"/>
      <c r="K424" s="9" t="s">
        <v>2258</v>
      </c>
      <c r="L424" s="10"/>
      <c r="M424" s="9" t="s">
        <v>2259</v>
      </c>
      <c r="N424" s="10"/>
      <c r="O424" s="9"/>
      <c r="P424" s="10"/>
      <c r="Q424" s="9"/>
      <c r="R424" s="13"/>
      <c r="S424" s="9"/>
      <c r="T424" s="13"/>
      <c r="U424" s="9"/>
      <c r="V424" s="14"/>
      <c r="W424" s="9"/>
      <c r="X424" s="14"/>
      <c r="Y424" s="9"/>
      <c r="Z424" s="13"/>
      <c r="AA424" s="9"/>
      <c r="AB424" s="14"/>
      <c r="AC424" s="9"/>
      <c r="AD424" s="14"/>
      <c r="AE424" s="9"/>
      <c r="AF424" s="14"/>
      <c r="AG424" s="9"/>
      <c r="AH424" s="14"/>
      <c r="AI424" s="9"/>
      <c r="AJ424" s="14"/>
      <c r="AK424" s="9"/>
      <c r="AL424" s="14"/>
    </row>
    <row r="425" spans="1:38" ht="63.75" x14ac:dyDescent="0.25">
      <c r="A425" s="11">
        <v>2</v>
      </c>
      <c r="B425" s="7" t="s">
        <v>38</v>
      </c>
      <c r="C425" s="7" t="s">
        <v>1067</v>
      </c>
      <c r="D425" s="7" t="s">
        <v>52</v>
      </c>
      <c r="E425" s="11">
        <v>424</v>
      </c>
      <c r="F425" s="7" t="s">
        <v>2260</v>
      </c>
      <c r="G425" s="7" t="s">
        <v>2261</v>
      </c>
      <c r="H425" s="46">
        <v>396.98440549999998</v>
      </c>
      <c r="I425" s="11" t="s">
        <v>43</v>
      </c>
      <c r="J425" s="5"/>
      <c r="K425" s="7" t="s">
        <v>2262</v>
      </c>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row>
    <row r="426" spans="1:38" ht="409.5" x14ac:dyDescent="0.25">
      <c r="A426" s="11">
        <v>2</v>
      </c>
      <c r="B426" s="7" t="s">
        <v>38</v>
      </c>
      <c r="C426" s="7" t="s">
        <v>706</v>
      </c>
      <c r="D426" s="7" t="s">
        <v>201</v>
      </c>
      <c r="E426" s="11">
        <v>425</v>
      </c>
      <c r="F426" s="7" t="s">
        <v>711</v>
      </c>
      <c r="G426" s="7" t="s">
        <v>2263</v>
      </c>
      <c r="H426" s="46">
        <v>506484.98235970002</v>
      </c>
      <c r="I426" s="11" t="s">
        <v>43</v>
      </c>
      <c r="J426" s="7" t="s">
        <v>2264</v>
      </c>
      <c r="K426" s="7" t="s">
        <v>710</v>
      </c>
      <c r="L426" s="9" t="s">
        <v>2265</v>
      </c>
      <c r="M426" s="7" t="s">
        <v>2266</v>
      </c>
      <c r="N426" s="7"/>
      <c r="O426" s="7" t="s">
        <v>2267</v>
      </c>
      <c r="P426" s="7"/>
      <c r="Q426" s="7" t="s">
        <v>2268</v>
      </c>
      <c r="R426" s="7"/>
      <c r="S426" s="7" t="s">
        <v>2269</v>
      </c>
      <c r="T426" s="7"/>
      <c r="U426" s="9" t="s">
        <v>2270</v>
      </c>
      <c r="V426" s="9" t="s">
        <v>2271</v>
      </c>
      <c r="W426" s="9" t="s">
        <v>2272</v>
      </c>
      <c r="X426" s="9" t="s">
        <v>2273</v>
      </c>
      <c r="Y426" s="9" t="s">
        <v>2274</v>
      </c>
      <c r="Z426" s="9" t="s">
        <v>2275</v>
      </c>
      <c r="AA426" s="9"/>
      <c r="AB426" s="9"/>
      <c r="AC426" s="7"/>
      <c r="AD426" s="7"/>
      <c r="AE426" s="7"/>
      <c r="AF426" s="7"/>
      <c r="AG426" s="7"/>
      <c r="AH426" s="7"/>
      <c r="AI426" s="7"/>
      <c r="AJ426" s="7"/>
      <c r="AK426" s="7"/>
      <c r="AL426" s="7"/>
    </row>
    <row r="427" spans="1:38" ht="63.75" x14ac:dyDescent="0.25">
      <c r="A427" s="11">
        <v>2</v>
      </c>
      <c r="B427" s="7" t="s">
        <v>38</v>
      </c>
      <c r="C427" s="7" t="s">
        <v>2276</v>
      </c>
      <c r="D427" s="7" t="s">
        <v>407</v>
      </c>
      <c r="E427" s="11">
        <v>426</v>
      </c>
      <c r="F427" s="7" t="s">
        <v>2277</v>
      </c>
      <c r="G427" s="7" t="s">
        <v>2278</v>
      </c>
      <c r="H427" s="46">
        <v>65.144120099999995</v>
      </c>
      <c r="I427" s="11" t="s">
        <v>43</v>
      </c>
      <c r="J427" s="7"/>
      <c r="K427" s="7" t="s">
        <v>2279</v>
      </c>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row>
    <row r="428" spans="1:38" ht="51" x14ac:dyDescent="0.25">
      <c r="A428" s="11">
        <v>2</v>
      </c>
      <c r="B428" s="7" t="s">
        <v>38</v>
      </c>
      <c r="C428" s="7" t="s">
        <v>2280</v>
      </c>
      <c r="D428" s="7" t="s">
        <v>311</v>
      </c>
      <c r="E428" s="11">
        <v>427</v>
      </c>
      <c r="F428" s="7" t="s">
        <v>2281</v>
      </c>
      <c r="G428" s="7" t="s">
        <v>2282</v>
      </c>
      <c r="H428" s="46">
        <v>99.687529999999995</v>
      </c>
      <c r="I428" s="11" t="s">
        <v>43</v>
      </c>
      <c r="J428" s="7"/>
      <c r="K428" s="7" t="s">
        <v>2283</v>
      </c>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row>
    <row r="429" spans="1:38" ht="89.25" x14ac:dyDescent="0.25">
      <c r="A429" s="11">
        <v>2</v>
      </c>
      <c r="B429" s="7" t="s">
        <v>38</v>
      </c>
      <c r="C429" s="7" t="s">
        <v>2288</v>
      </c>
      <c r="D429" s="9" t="s">
        <v>175</v>
      </c>
      <c r="E429" s="11">
        <v>428</v>
      </c>
      <c r="F429" s="9" t="s">
        <v>2289</v>
      </c>
      <c r="G429" s="9" t="s">
        <v>2290</v>
      </c>
      <c r="H429" s="46">
        <v>314.93408540000001</v>
      </c>
      <c r="I429" s="11" t="s">
        <v>43</v>
      </c>
      <c r="J429" s="9"/>
      <c r="K429" s="9" t="s">
        <v>2291</v>
      </c>
      <c r="L429" s="10"/>
      <c r="M429" s="9" t="s">
        <v>2292</v>
      </c>
      <c r="N429" s="10"/>
      <c r="O429" s="9"/>
      <c r="P429" s="10"/>
      <c r="Q429" s="9"/>
      <c r="R429" s="13"/>
      <c r="S429" s="9"/>
      <c r="T429" s="13"/>
      <c r="U429" s="9"/>
      <c r="V429" s="14"/>
      <c r="W429" s="9"/>
      <c r="X429" s="14"/>
      <c r="Y429" s="9"/>
      <c r="Z429" s="13"/>
      <c r="AA429" s="9"/>
      <c r="AB429" s="14"/>
      <c r="AC429" s="9"/>
      <c r="AD429" s="14"/>
      <c r="AE429" s="9"/>
      <c r="AF429" s="14"/>
      <c r="AG429" s="9"/>
      <c r="AH429" s="14"/>
      <c r="AI429" s="9"/>
      <c r="AJ429" s="14"/>
      <c r="AK429" s="9"/>
      <c r="AL429" s="14"/>
    </row>
    <row r="430" spans="1:38" ht="204" x14ac:dyDescent="0.25">
      <c r="A430" s="11">
        <v>2</v>
      </c>
      <c r="B430" s="7" t="s">
        <v>38</v>
      </c>
      <c r="C430" s="7" t="s">
        <v>2293</v>
      </c>
      <c r="D430" s="7" t="s">
        <v>1595</v>
      </c>
      <c r="E430" s="11">
        <v>429</v>
      </c>
      <c r="F430" s="7" t="s">
        <v>2294</v>
      </c>
      <c r="G430" s="7" t="s">
        <v>2295</v>
      </c>
      <c r="H430" s="46">
        <v>7206.48</v>
      </c>
      <c r="I430" s="11" t="s">
        <v>43</v>
      </c>
      <c r="J430" s="7" t="s">
        <v>2296</v>
      </c>
      <c r="K430" s="7" t="s">
        <v>2297</v>
      </c>
      <c r="L430" s="7"/>
      <c r="M430" s="7" t="s">
        <v>2298</v>
      </c>
      <c r="N430" s="7"/>
      <c r="O430" s="7" t="s">
        <v>2299</v>
      </c>
      <c r="P430" s="7"/>
      <c r="Q430" s="7" t="s">
        <v>2300</v>
      </c>
      <c r="R430" s="7"/>
      <c r="S430" s="7"/>
      <c r="T430" s="7"/>
      <c r="U430" s="7"/>
      <c r="V430" s="7"/>
      <c r="W430" s="7"/>
      <c r="X430" s="7"/>
      <c r="Y430" s="7"/>
      <c r="Z430" s="7"/>
      <c r="AA430" s="7"/>
      <c r="AB430" s="7"/>
      <c r="AC430" s="7"/>
      <c r="AD430" s="7"/>
      <c r="AE430" s="7"/>
      <c r="AF430" s="7"/>
      <c r="AG430" s="7"/>
      <c r="AH430" s="7"/>
      <c r="AI430" s="7"/>
      <c r="AJ430" s="7"/>
      <c r="AK430" s="7"/>
      <c r="AL430" s="7"/>
    </row>
    <row r="431" spans="1:38" ht="76.5" x14ac:dyDescent="0.25">
      <c r="A431" s="11">
        <v>2</v>
      </c>
      <c r="B431" s="7" t="s">
        <v>38</v>
      </c>
      <c r="C431" s="7" t="s">
        <v>229</v>
      </c>
      <c r="D431" s="7" t="s">
        <v>52</v>
      </c>
      <c r="E431" s="11">
        <v>430</v>
      </c>
      <c r="F431" s="7" t="s">
        <v>2301</v>
      </c>
      <c r="G431" s="7" t="s">
        <v>2302</v>
      </c>
      <c r="H431" s="46">
        <v>501.61642669999998</v>
      </c>
      <c r="I431" s="11" t="s">
        <v>43</v>
      </c>
      <c r="J431" s="5"/>
      <c r="K431" s="7" t="s">
        <v>2303</v>
      </c>
      <c r="L431" s="7">
        <v>263407</v>
      </c>
      <c r="M431" s="7" t="s">
        <v>2304</v>
      </c>
      <c r="N431" s="7">
        <v>263422</v>
      </c>
      <c r="O431" s="7" t="s">
        <v>2140</v>
      </c>
      <c r="P431" s="7">
        <v>263417</v>
      </c>
      <c r="Q431" s="7" t="s">
        <v>2305</v>
      </c>
      <c r="R431" s="7">
        <v>263413</v>
      </c>
      <c r="S431" s="7" t="s">
        <v>2306</v>
      </c>
      <c r="T431" s="7">
        <v>263431</v>
      </c>
      <c r="U431" s="7"/>
      <c r="V431" s="7"/>
      <c r="W431" s="7"/>
      <c r="X431" s="7"/>
      <c r="Y431" s="7"/>
      <c r="Z431" s="7"/>
      <c r="AA431" s="7"/>
      <c r="AB431" s="7"/>
      <c r="AC431" s="7"/>
      <c r="AD431" s="7"/>
      <c r="AE431" s="7"/>
      <c r="AF431" s="7"/>
      <c r="AG431" s="7"/>
      <c r="AH431" s="7"/>
      <c r="AI431" s="7"/>
      <c r="AJ431" s="7"/>
      <c r="AK431" s="7"/>
      <c r="AL431" s="7"/>
    </row>
    <row r="432" spans="1:38" ht="89.25" x14ac:dyDescent="0.25">
      <c r="A432" s="11">
        <v>2</v>
      </c>
      <c r="B432" s="7" t="s">
        <v>38</v>
      </c>
      <c r="C432" s="7" t="s">
        <v>1571</v>
      </c>
      <c r="D432" s="7" t="s">
        <v>117</v>
      </c>
      <c r="E432" s="11">
        <v>431</v>
      </c>
      <c r="F432" s="7" t="s">
        <v>2307</v>
      </c>
      <c r="G432" s="7" t="s">
        <v>2308</v>
      </c>
      <c r="H432" s="46">
        <v>84.055570000000003</v>
      </c>
      <c r="I432" s="11" t="s">
        <v>43</v>
      </c>
      <c r="J432" s="7"/>
      <c r="K432" s="7" t="s">
        <v>2309</v>
      </c>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row>
    <row r="433" spans="1:38" ht="102" x14ac:dyDescent="0.25">
      <c r="A433" s="11">
        <v>2</v>
      </c>
      <c r="B433" s="7" t="s">
        <v>38</v>
      </c>
      <c r="C433" s="7" t="s">
        <v>1388</v>
      </c>
      <c r="D433" s="9" t="s">
        <v>150</v>
      </c>
      <c r="E433" s="11">
        <v>432</v>
      </c>
      <c r="F433" s="7" t="s">
        <v>2310</v>
      </c>
      <c r="G433" s="7" t="s">
        <v>2311</v>
      </c>
      <c r="H433" s="46">
        <v>31.206589099999999</v>
      </c>
      <c r="I433" s="11" t="s">
        <v>43</v>
      </c>
      <c r="J433" s="7"/>
      <c r="K433" s="7" t="s">
        <v>2312</v>
      </c>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row>
    <row r="434" spans="1:38" ht="89.25" x14ac:dyDescent="0.25">
      <c r="A434" s="11">
        <v>2</v>
      </c>
      <c r="B434" s="7" t="s">
        <v>38</v>
      </c>
      <c r="C434" s="7" t="s">
        <v>2313</v>
      </c>
      <c r="D434" s="9" t="s">
        <v>52</v>
      </c>
      <c r="E434" s="11">
        <v>433</v>
      </c>
      <c r="F434" s="9" t="s">
        <v>2314</v>
      </c>
      <c r="G434" s="9" t="s">
        <v>2315</v>
      </c>
      <c r="H434" s="46">
        <v>34.762819999999998</v>
      </c>
      <c r="I434" s="11" t="s">
        <v>43</v>
      </c>
      <c r="J434" s="9" t="s">
        <v>2316</v>
      </c>
      <c r="K434" s="9" t="s">
        <v>1950</v>
      </c>
      <c r="L434" s="10"/>
      <c r="M434" s="9"/>
      <c r="N434" s="10"/>
      <c r="O434" s="9"/>
      <c r="P434" s="10"/>
      <c r="Q434" s="9"/>
      <c r="R434" s="13"/>
      <c r="S434" s="9"/>
      <c r="T434" s="13"/>
      <c r="U434" s="9"/>
      <c r="V434" s="14"/>
      <c r="W434" s="9"/>
      <c r="X434" s="14"/>
      <c r="Y434" s="9"/>
      <c r="Z434" s="13"/>
      <c r="AA434" s="9"/>
      <c r="AB434" s="14"/>
      <c r="AC434" s="9"/>
      <c r="AD434" s="14"/>
      <c r="AE434" s="9"/>
      <c r="AF434" s="14"/>
      <c r="AG434" s="9"/>
      <c r="AH434" s="14"/>
      <c r="AI434" s="9"/>
      <c r="AJ434" s="14"/>
      <c r="AK434" s="9"/>
      <c r="AL434" s="14"/>
    </row>
    <row r="435" spans="1:38" ht="102" x14ac:dyDescent="0.25">
      <c r="A435" s="11">
        <v>2</v>
      </c>
      <c r="B435" s="7" t="s">
        <v>38</v>
      </c>
      <c r="C435" s="7" t="s">
        <v>2317</v>
      </c>
      <c r="D435" s="9" t="s">
        <v>46</v>
      </c>
      <c r="E435" s="11">
        <v>434</v>
      </c>
      <c r="F435" s="9" t="s">
        <v>2318</v>
      </c>
      <c r="G435" s="9" t="s">
        <v>2319</v>
      </c>
      <c r="H435" s="46">
        <v>355.15001000000001</v>
      </c>
      <c r="I435" s="11" t="s">
        <v>43</v>
      </c>
      <c r="J435" s="9"/>
      <c r="K435" s="9" t="s">
        <v>2320</v>
      </c>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row>
    <row r="436" spans="1:38" ht="51" x14ac:dyDescent="0.25">
      <c r="A436" s="11">
        <v>2</v>
      </c>
      <c r="B436" s="7" t="s">
        <v>38</v>
      </c>
      <c r="C436" s="7" t="s">
        <v>2321</v>
      </c>
      <c r="D436" s="7" t="s">
        <v>111</v>
      </c>
      <c r="E436" s="11">
        <v>435</v>
      </c>
      <c r="F436" s="7" t="s">
        <v>2322</v>
      </c>
      <c r="G436" s="7" t="s">
        <v>2323</v>
      </c>
      <c r="H436" s="46">
        <v>359.63333999999998</v>
      </c>
      <c r="I436" s="11" t="s">
        <v>43</v>
      </c>
      <c r="J436" s="7"/>
      <c r="K436" s="7" t="s">
        <v>2324</v>
      </c>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row>
    <row r="437" spans="1:38" ht="102" x14ac:dyDescent="0.25">
      <c r="A437" s="11">
        <v>2</v>
      </c>
      <c r="B437" s="7" t="s">
        <v>38</v>
      </c>
      <c r="C437" s="7" t="s">
        <v>2325</v>
      </c>
      <c r="D437" s="7" t="s">
        <v>83</v>
      </c>
      <c r="E437" s="11">
        <v>436</v>
      </c>
      <c r="F437" s="7" t="s">
        <v>2326</v>
      </c>
      <c r="G437" s="7" t="s">
        <v>2327</v>
      </c>
      <c r="H437" s="46">
        <v>944.16570330000002</v>
      </c>
      <c r="I437" s="11" t="s">
        <v>43</v>
      </c>
      <c r="J437" s="7"/>
      <c r="K437" s="7" t="s">
        <v>2328</v>
      </c>
      <c r="L437" s="7">
        <v>1736101</v>
      </c>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row>
    <row r="438" spans="1:38" ht="91.5" x14ac:dyDescent="0.25">
      <c r="A438" s="11">
        <v>2</v>
      </c>
      <c r="B438" s="7" t="s">
        <v>38</v>
      </c>
      <c r="C438" s="7" t="s">
        <v>2329</v>
      </c>
      <c r="D438" s="7" t="s">
        <v>46</v>
      </c>
      <c r="E438" s="11">
        <v>437</v>
      </c>
      <c r="F438" s="7" t="s">
        <v>2330</v>
      </c>
      <c r="G438" s="7" t="s">
        <v>2331</v>
      </c>
      <c r="H438" s="46">
        <v>41.113063799999999</v>
      </c>
      <c r="I438" s="11" t="s">
        <v>43</v>
      </c>
      <c r="J438" s="7"/>
      <c r="K438" s="7" t="s">
        <v>2332</v>
      </c>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row>
    <row r="439" spans="1:38" ht="63.75" x14ac:dyDescent="0.25">
      <c r="A439" s="11">
        <v>2</v>
      </c>
      <c r="B439" s="7" t="s">
        <v>38</v>
      </c>
      <c r="C439" s="7" t="s">
        <v>122</v>
      </c>
      <c r="D439" s="7" t="s">
        <v>52</v>
      </c>
      <c r="E439" s="11">
        <v>438</v>
      </c>
      <c r="F439" s="7" t="s">
        <v>2333</v>
      </c>
      <c r="G439" s="7" t="s">
        <v>2334</v>
      </c>
      <c r="H439" s="46">
        <v>385.98</v>
      </c>
      <c r="I439" s="11" t="s">
        <v>43</v>
      </c>
      <c r="J439" s="7"/>
      <c r="K439" s="7" t="s">
        <v>2335</v>
      </c>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row>
    <row r="440" spans="1:38" ht="127.5" x14ac:dyDescent="0.25">
      <c r="A440" s="11">
        <v>2</v>
      </c>
      <c r="B440" s="7" t="s">
        <v>38</v>
      </c>
      <c r="C440" s="7" t="s">
        <v>935</v>
      </c>
      <c r="D440" s="7" t="s">
        <v>117</v>
      </c>
      <c r="E440" s="11">
        <v>439</v>
      </c>
      <c r="F440" s="7" t="s">
        <v>2336</v>
      </c>
      <c r="G440" s="7" t="s">
        <v>2337</v>
      </c>
      <c r="H440" s="46">
        <v>826.43266000000006</v>
      </c>
      <c r="I440" s="11" t="s">
        <v>43</v>
      </c>
      <c r="J440" s="7"/>
      <c r="K440" s="7" t="s">
        <v>2338</v>
      </c>
      <c r="L440" s="23" t="s">
        <v>2339</v>
      </c>
      <c r="M440" s="7" t="s">
        <v>2340</v>
      </c>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row>
    <row r="441" spans="1:38" ht="63.75" x14ac:dyDescent="0.25">
      <c r="A441" s="11">
        <v>2</v>
      </c>
      <c r="B441" s="7" t="s">
        <v>38</v>
      </c>
      <c r="C441" s="7" t="s">
        <v>2341</v>
      </c>
      <c r="D441" s="7" t="s">
        <v>40</v>
      </c>
      <c r="E441" s="11">
        <v>440</v>
      </c>
      <c r="F441" s="7" t="s">
        <v>2342</v>
      </c>
      <c r="G441" s="7" t="s">
        <v>2343</v>
      </c>
      <c r="H441" s="46">
        <v>68.21848</v>
      </c>
      <c r="I441" s="11" t="s">
        <v>43</v>
      </c>
      <c r="J441" s="7"/>
      <c r="K441" s="7" t="s">
        <v>2344</v>
      </c>
      <c r="L441" s="7"/>
      <c r="M441" s="7"/>
      <c r="N441" s="9"/>
      <c r="O441" s="7"/>
      <c r="P441" s="7"/>
      <c r="Q441" s="7"/>
      <c r="R441" s="7"/>
      <c r="S441" s="7"/>
      <c r="T441" s="7"/>
      <c r="U441" s="7"/>
      <c r="V441" s="7"/>
      <c r="W441" s="7"/>
      <c r="X441" s="7"/>
      <c r="Y441" s="7"/>
      <c r="Z441" s="7"/>
      <c r="AA441" s="7"/>
      <c r="AB441" s="7"/>
      <c r="AC441" s="7"/>
      <c r="AD441" s="7"/>
      <c r="AE441" s="7"/>
      <c r="AF441" s="7"/>
      <c r="AG441" s="7"/>
      <c r="AH441" s="7"/>
      <c r="AI441" s="7"/>
      <c r="AJ441" s="7"/>
      <c r="AK441" s="7"/>
      <c r="AL441" s="7"/>
    </row>
    <row r="442" spans="1:38" ht="51" x14ac:dyDescent="0.25">
      <c r="A442" s="11">
        <v>2</v>
      </c>
      <c r="B442" s="7" t="s">
        <v>38</v>
      </c>
      <c r="C442" s="7" t="s">
        <v>144</v>
      </c>
      <c r="D442" s="7" t="s">
        <v>52</v>
      </c>
      <c r="E442" s="11">
        <v>441</v>
      </c>
      <c r="F442" s="7" t="s">
        <v>2345</v>
      </c>
      <c r="G442" s="7" t="s">
        <v>2346</v>
      </c>
      <c r="H442" s="46">
        <v>400.11281530000002</v>
      </c>
      <c r="I442" s="11" t="s">
        <v>43</v>
      </c>
      <c r="J442" s="7"/>
      <c r="K442" s="7" t="s">
        <v>2347</v>
      </c>
      <c r="L442" s="7"/>
      <c r="M442" s="7"/>
      <c r="N442" s="9"/>
      <c r="O442" s="7"/>
      <c r="P442" s="7"/>
      <c r="Q442" s="7"/>
      <c r="R442" s="7"/>
      <c r="S442" s="7"/>
      <c r="T442" s="7"/>
      <c r="U442" s="7"/>
      <c r="V442" s="7"/>
      <c r="W442" s="7"/>
      <c r="X442" s="7"/>
      <c r="Y442" s="7"/>
      <c r="Z442" s="7"/>
      <c r="AA442" s="7"/>
      <c r="AB442" s="7"/>
      <c r="AC442" s="7"/>
      <c r="AD442" s="7"/>
      <c r="AE442" s="7"/>
      <c r="AF442" s="7"/>
      <c r="AG442" s="7"/>
      <c r="AH442" s="7"/>
      <c r="AI442" s="7"/>
      <c r="AJ442" s="7"/>
      <c r="AK442" s="7"/>
      <c r="AL442" s="7"/>
    </row>
    <row r="443" spans="1:38" ht="38.25" x14ac:dyDescent="0.25">
      <c r="A443" s="11">
        <v>2</v>
      </c>
      <c r="B443" s="7" t="s">
        <v>38</v>
      </c>
      <c r="C443" s="7" t="s">
        <v>69</v>
      </c>
      <c r="D443" s="7" t="s">
        <v>52</v>
      </c>
      <c r="E443" s="11">
        <v>442</v>
      </c>
      <c r="F443" s="7" t="s">
        <v>2348</v>
      </c>
      <c r="G443" s="7" t="s">
        <v>2349</v>
      </c>
      <c r="H443" s="46">
        <v>39.662260000000003</v>
      </c>
      <c r="I443" s="11" t="s">
        <v>43</v>
      </c>
      <c r="J443" s="7"/>
      <c r="K443" s="7" t="s">
        <v>2350</v>
      </c>
      <c r="L443" s="7"/>
      <c r="M443" s="7" t="s">
        <v>2351</v>
      </c>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row>
    <row r="444" spans="1:38" ht="63.75" x14ac:dyDescent="0.25">
      <c r="A444" s="11">
        <v>2</v>
      </c>
      <c r="B444" s="7" t="s">
        <v>38</v>
      </c>
      <c r="C444" s="7" t="s">
        <v>452</v>
      </c>
      <c r="D444" s="7" t="s">
        <v>453</v>
      </c>
      <c r="E444" s="11">
        <v>443</v>
      </c>
      <c r="F444" s="7" t="s">
        <v>2352</v>
      </c>
      <c r="G444" s="7" t="s">
        <v>2353</v>
      </c>
      <c r="H444" s="46">
        <v>39.551606999999997</v>
      </c>
      <c r="I444" s="11" t="s">
        <v>43</v>
      </c>
      <c r="J444" s="7"/>
      <c r="K444" s="7" t="s">
        <v>1593</v>
      </c>
      <c r="L444" s="7"/>
      <c r="M444" s="7" t="s">
        <v>2354</v>
      </c>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row>
    <row r="445" spans="1:38" ht="51" x14ac:dyDescent="0.25">
      <c r="A445" s="11">
        <v>2</v>
      </c>
      <c r="B445" s="7" t="s">
        <v>38</v>
      </c>
      <c r="C445" s="7" t="s">
        <v>996</v>
      </c>
      <c r="D445" s="7" t="s">
        <v>311</v>
      </c>
      <c r="E445" s="11">
        <v>444</v>
      </c>
      <c r="F445" s="7" t="s">
        <v>2355</v>
      </c>
      <c r="G445" s="7" t="s">
        <v>2356</v>
      </c>
      <c r="H445" s="46">
        <v>46.047854999999998</v>
      </c>
      <c r="I445" s="11" t="s">
        <v>43</v>
      </c>
      <c r="J445" s="7"/>
      <c r="K445" s="7" t="s">
        <v>2357</v>
      </c>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row>
    <row r="446" spans="1:38" ht="89.25" x14ac:dyDescent="0.25">
      <c r="A446" s="11">
        <v>2</v>
      </c>
      <c r="B446" s="7" t="s">
        <v>38</v>
      </c>
      <c r="C446" s="7" t="s">
        <v>236</v>
      </c>
      <c r="D446" s="7" t="s">
        <v>40</v>
      </c>
      <c r="E446" s="11">
        <v>445</v>
      </c>
      <c r="F446" s="7" t="s">
        <v>2358</v>
      </c>
      <c r="G446" s="7" t="s">
        <v>2359</v>
      </c>
      <c r="H446" s="46">
        <v>1592.3018612000001</v>
      </c>
      <c r="I446" s="11" t="s">
        <v>43</v>
      </c>
      <c r="J446" s="7"/>
      <c r="K446" s="9" t="s">
        <v>2360</v>
      </c>
      <c r="L446" s="7"/>
      <c r="M446" s="9" t="s">
        <v>2361</v>
      </c>
      <c r="N446" s="9"/>
      <c r="O446" s="9" t="s">
        <v>2362</v>
      </c>
      <c r="P446" s="9"/>
      <c r="Q446" s="7" t="s">
        <v>2363</v>
      </c>
      <c r="R446" s="7"/>
      <c r="S446" s="7"/>
      <c r="T446" s="7"/>
      <c r="U446" s="7"/>
      <c r="V446" s="7"/>
      <c r="W446" s="7"/>
      <c r="X446" s="7"/>
      <c r="Y446" s="7"/>
      <c r="Z446" s="7"/>
      <c r="AA446" s="7"/>
      <c r="AB446" s="7"/>
      <c r="AC446" s="7"/>
      <c r="AD446" s="7"/>
      <c r="AE446" s="7"/>
      <c r="AF446" s="7"/>
      <c r="AG446" s="7"/>
      <c r="AH446" s="7"/>
      <c r="AI446" s="7"/>
      <c r="AJ446" s="7"/>
      <c r="AK446" s="7"/>
      <c r="AL446" s="7"/>
    </row>
    <row r="447" spans="1:38" ht="76.5" x14ac:dyDescent="0.25">
      <c r="A447" s="11">
        <v>2</v>
      </c>
      <c r="B447" s="7" t="s">
        <v>38</v>
      </c>
      <c r="C447" s="7" t="s">
        <v>1964</v>
      </c>
      <c r="D447" s="7" t="s">
        <v>40</v>
      </c>
      <c r="E447" s="11">
        <v>446</v>
      </c>
      <c r="F447" s="7" t="s">
        <v>2364</v>
      </c>
      <c r="G447" s="7" t="s">
        <v>2365</v>
      </c>
      <c r="H447" s="46">
        <v>675.57803000000001</v>
      </c>
      <c r="I447" s="11" t="s">
        <v>43</v>
      </c>
      <c r="J447" s="7"/>
      <c r="K447" s="7" t="s">
        <v>2366</v>
      </c>
      <c r="L447" s="7"/>
      <c r="M447" s="7" t="s">
        <v>2367</v>
      </c>
      <c r="N447" s="9"/>
      <c r="O447" s="7"/>
      <c r="P447" s="7"/>
      <c r="Q447" s="7"/>
      <c r="R447" s="7"/>
      <c r="S447" s="7"/>
      <c r="T447" s="7"/>
      <c r="U447" s="7"/>
      <c r="V447" s="7"/>
      <c r="W447" s="7"/>
      <c r="X447" s="7"/>
      <c r="Y447" s="7"/>
      <c r="Z447" s="7"/>
      <c r="AA447" s="7"/>
      <c r="AB447" s="7"/>
      <c r="AC447" s="7"/>
      <c r="AD447" s="7"/>
      <c r="AE447" s="7"/>
      <c r="AF447" s="7"/>
      <c r="AG447" s="7"/>
      <c r="AH447" s="7"/>
      <c r="AI447" s="7"/>
      <c r="AJ447" s="7"/>
      <c r="AK447" s="7"/>
      <c r="AL447" s="7"/>
    </row>
    <row r="448" spans="1:38" ht="102" x14ac:dyDescent="0.25">
      <c r="A448" s="11">
        <v>2</v>
      </c>
      <c r="B448" s="7" t="s">
        <v>38</v>
      </c>
      <c r="C448" s="7" t="s">
        <v>272</v>
      </c>
      <c r="D448" s="7" t="s">
        <v>117</v>
      </c>
      <c r="E448" s="11">
        <v>447</v>
      </c>
      <c r="F448" s="7" t="s">
        <v>2368</v>
      </c>
      <c r="G448" s="7" t="s">
        <v>2369</v>
      </c>
      <c r="H448" s="46">
        <v>25.21649</v>
      </c>
      <c r="I448" s="11" t="s">
        <v>43</v>
      </c>
      <c r="J448" s="7"/>
      <c r="K448" s="7" t="s">
        <v>2368</v>
      </c>
      <c r="L448" s="7"/>
      <c r="M448" s="7"/>
      <c r="N448" s="9"/>
      <c r="O448" s="7"/>
      <c r="P448" s="7"/>
      <c r="Q448" s="7"/>
      <c r="R448" s="7"/>
      <c r="S448" s="7"/>
      <c r="T448" s="7"/>
      <c r="U448" s="7"/>
      <c r="V448" s="7"/>
      <c r="W448" s="7"/>
      <c r="X448" s="7"/>
      <c r="Y448" s="7"/>
      <c r="Z448" s="7"/>
      <c r="AA448" s="7"/>
      <c r="AB448" s="7"/>
      <c r="AC448" s="7"/>
      <c r="AD448" s="7"/>
      <c r="AE448" s="7"/>
      <c r="AF448" s="7"/>
      <c r="AG448" s="7"/>
      <c r="AH448" s="7"/>
      <c r="AI448" s="7"/>
      <c r="AJ448" s="7"/>
      <c r="AK448" s="7"/>
      <c r="AL448" s="7"/>
    </row>
    <row r="449" spans="1:38" ht="102" x14ac:dyDescent="0.25">
      <c r="A449" s="11">
        <v>2</v>
      </c>
      <c r="B449" s="7" t="s">
        <v>38</v>
      </c>
      <c r="C449" s="7" t="s">
        <v>2370</v>
      </c>
      <c r="D449" s="9" t="s">
        <v>117</v>
      </c>
      <c r="E449" s="11">
        <v>448</v>
      </c>
      <c r="F449" s="9" t="s">
        <v>2371</v>
      </c>
      <c r="G449" s="9" t="s">
        <v>2372</v>
      </c>
      <c r="H449" s="46">
        <v>516.50880870000003</v>
      </c>
      <c r="I449" s="11" t="s">
        <v>43</v>
      </c>
      <c r="J449" s="9" t="s">
        <v>2373</v>
      </c>
      <c r="K449" s="9" t="s">
        <v>2374</v>
      </c>
      <c r="L449" s="10"/>
      <c r="M449" s="9" t="s">
        <v>2375</v>
      </c>
      <c r="N449" s="10"/>
      <c r="O449" s="9" t="s">
        <v>2376</v>
      </c>
      <c r="P449" s="10"/>
      <c r="Q449" s="9"/>
      <c r="R449" s="13"/>
      <c r="S449" s="9"/>
      <c r="T449" s="13"/>
      <c r="U449" s="9"/>
      <c r="V449" s="14"/>
      <c r="W449" s="9"/>
      <c r="X449" s="14"/>
      <c r="Y449" s="9"/>
      <c r="Z449" s="9"/>
      <c r="AA449" s="9"/>
      <c r="AB449" s="9"/>
      <c r="AC449" s="9"/>
      <c r="AD449" s="9"/>
      <c r="AE449" s="9"/>
      <c r="AF449" s="9"/>
      <c r="AG449" s="9"/>
      <c r="AH449" s="9"/>
      <c r="AI449" s="9"/>
      <c r="AJ449" s="9"/>
      <c r="AK449" s="9"/>
      <c r="AL449" s="9"/>
    </row>
    <row r="450" spans="1:38" ht="89.25" x14ac:dyDescent="0.25">
      <c r="A450" s="11">
        <v>2</v>
      </c>
      <c r="B450" s="7" t="s">
        <v>38</v>
      </c>
      <c r="C450" s="7" t="s">
        <v>1519</v>
      </c>
      <c r="D450" s="9" t="s">
        <v>150</v>
      </c>
      <c r="E450" s="11">
        <v>449</v>
      </c>
      <c r="F450" s="9" t="s">
        <v>2377</v>
      </c>
      <c r="G450" s="9" t="s">
        <v>2378</v>
      </c>
      <c r="H450" s="46">
        <v>2099.5549700000001</v>
      </c>
      <c r="I450" s="11" t="s">
        <v>43</v>
      </c>
      <c r="J450" s="9"/>
      <c r="K450" s="9" t="s">
        <v>2379</v>
      </c>
      <c r="L450" s="10"/>
      <c r="M450" s="9" t="s">
        <v>2380</v>
      </c>
      <c r="N450" s="10"/>
      <c r="O450" s="9" t="s">
        <v>2381</v>
      </c>
      <c r="P450" s="10"/>
      <c r="Q450" s="9" t="s">
        <v>2382</v>
      </c>
      <c r="R450" s="11"/>
      <c r="S450" s="9" t="s">
        <v>2383</v>
      </c>
      <c r="T450" s="11"/>
      <c r="U450" s="9" t="s">
        <v>2384</v>
      </c>
      <c r="V450" s="11"/>
      <c r="W450" s="9" t="s">
        <v>2385</v>
      </c>
      <c r="X450" s="11"/>
      <c r="Y450" s="9" t="s">
        <v>2386</v>
      </c>
      <c r="Z450" s="11"/>
      <c r="AA450" s="9" t="s">
        <v>2387</v>
      </c>
      <c r="AB450" s="9"/>
      <c r="AC450" s="9"/>
      <c r="AD450" s="9"/>
      <c r="AE450" s="9"/>
      <c r="AF450" s="9"/>
      <c r="AG450" s="9"/>
      <c r="AH450" s="9"/>
      <c r="AI450" s="9"/>
      <c r="AJ450" s="9"/>
      <c r="AK450" s="9"/>
      <c r="AL450" s="9"/>
    </row>
    <row r="451" spans="1:38" ht="91.5" x14ac:dyDescent="0.25">
      <c r="A451" s="11">
        <v>2</v>
      </c>
      <c r="B451" s="7" t="s">
        <v>38</v>
      </c>
      <c r="C451" s="7" t="s">
        <v>2388</v>
      </c>
      <c r="D451" s="7" t="s">
        <v>201</v>
      </c>
      <c r="E451" s="11">
        <v>450</v>
      </c>
      <c r="F451" s="7" t="s">
        <v>2389</v>
      </c>
      <c r="G451" s="7" t="s">
        <v>2390</v>
      </c>
      <c r="H451" s="46">
        <v>31500.574912399999</v>
      </c>
      <c r="I451" s="11" t="s">
        <v>43</v>
      </c>
      <c r="J451" s="7" t="s">
        <v>2391</v>
      </c>
      <c r="K451" s="7" t="s">
        <v>2392</v>
      </c>
      <c r="L451" s="7" t="s">
        <v>2393</v>
      </c>
      <c r="M451" s="7" t="s">
        <v>2394</v>
      </c>
      <c r="N451" s="7">
        <v>1730162</v>
      </c>
      <c r="O451" s="7"/>
      <c r="P451" s="7"/>
      <c r="Q451" s="7"/>
      <c r="R451" s="7"/>
      <c r="S451" s="7"/>
      <c r="T451" s="7"/>
      <c r="U451" s="7"/>
      <c r="V451" s="7"/>
      <c r="W451" s="7"/>
      <c r="X451" s="7"/>
      <c r="Y451" s="7"/>
      <c r="Z451" s="7"/>
      <c r="AA451" s="7"/>
      <c r="AB451" s="7"/>
      <c r="AC451" s="7"/>
      <c r="AD451" s="7"/>
      <c r="AE451" s="7"/>
      <c r="AF451" s="7"/>
      <c r="AG451" s="7"/>
      <c r="AH451" s="7"/>
      <c r="AI451" s="7"/>
      <c r="AJ451" s="7"/>
      <c r="AK451" s="7"/>
      <c r="AL451" s="7"/>
    </row>
    <row r="452" spans="1:38" ht="38.25" x14ac:dyDescent="0.25">
      <c r="A452" s="11">
        <v>2</v>
      </c>
      <c r="B452" s="7" t="s">
        <v>38</v>
      </c>
      <c r="C452" s="7" t="s">
        <v>2395</v>
      </c>
      <c r="D452" s="9" t="s">
        <v>150</v>
      </c>
      <c r="E452" s="11">
        <v>451</v>
      </c>
      <c r="F452" s="7" t="s">
        <v>2396</v>
      </c>
      <c r="G452" s="7" t="s">
        <v>2397</v>
      </c>
      <c r="H452" s="47">
        <v>3438.6813287</v>
      </c>
      <c r="I452" s="11" t="s">
        <v>43</v>
      </c>
      <c r="J452" s="7"/>
      <c r="K452" s="7" t="s">
        <v>2398</v>
      </c>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row>
    <row r="453" spans="1:38" ht="76.5" x14ac:dyDescent="0.25">
      <c r="A453" s="11">
        <v>2</v>
      </c>
      <c r="B453" s="7" t="s">
        <v>38</v>
      </c>
      <c r="C453" s="7" t="s">
        <v>1671</v>
      </c>
      <c r="D453" s="9" t="s">
        <v>170</v>
      </c>
      <c r="E453" s="11">
        <v>452</v>
      </c>
      <c r="F453" s="9" t="s">
        <v>2399</v>
      </c>
      <c r="G453" s="9" t="s">
        <v>2400</v>
      </c>
      <c r="H453" s="46">
        <v>42562.839963999999</v>
      </c>
      <c r="I453" s="11" t="s">
        <v>43</v>
      </c>
      <c r="J453" s="9"/>
      <c r="K453" s="9" t="s">
        <v>2401</v>
      </c>
      <c r="L453" s="9" t="s">
        <v>2402</v>
      </c>
      <c r="M453" s="9" t="s">
        <v>2403</v>
      </c>
      <c r="N453" s="9" t="s">
        <v>2404</v>
      </c>
      <c r="O453" s="9" t="s">
        <v>2405</v>
      </c>
      <c r="P453" s="9"/>
      <c r="Q453" s="9"/>
      <c r="R453" s="9"/>
      <c r="S453" s="9"/>
      <c r="T453" s="9"/>
      <c r="U453" s="9"/>
      <c r="V453" s="9"/>
      <c r="W453" s="9"/>
      <c r="X453" s="9"/>
      <c r="Y453" s="9"/>
      <c r="Z453" s="9"/>
      <c r="AA453" s="9"/>
      <c r="AB453" s="9"/>
      <c r="AC453" s="9"/>
      <c r="AD453" s="9"/>
      <c r="AE453" s="9"/>
      <c r="AF453" s="9"/>
      <c r="AG453" s="9"/>
      <c r="AH453" s="9"/>
      <c r="AI453" s="9"/>
      <c r="AJ453" s="9"/>
      <c r="AK453" s="9"/>
      <c r="AL453" s="9"/>
    </row>
    <row r="454" spans="1:38" ht="63.75" x14ac:dyDescent="0.25">
      <c r="A454" s="11">
        <v>2</v>
      </c>
      <c r="B454" s="7" t="s">
        <v>38</v>
      </c>
      <c r="C454" s="7" t="s">
        <v>1001</v>
      </c>
      <c r="D454" s="9" t="s">
        <v>59</v>
      </c>
      <c r="E454" s="11">
        <v>453</v>
      </c>
      <c r="F454" s="9" t="s">
        <v>2411</v>
      </c>
      <c r="G454" s="9" t="s">
        <v>2412</v>
      </c>
      <c r="H454" s="46">
        <v>126.60739940000001</v>
      </c>
      <c r="I454" s="11" t="s">
        <v>43</v>
      </c>
      <c r="J454" s="9"/>
      <c r="K454" s="9" t="s">
        <v>2413</v>
      </c>
      <c r="L454" s="10"/>
      <c r="M454" s="9"/>
      <c r="N454" s="10"/>
      <c r="O454" s="9"/>
      <c r="P454" s="10"/>
      <c r="Q454" s="9"/>
      <c r="R454" s="13"/>
      <c r="S454" s="9"/>
      <c r="T454" s="13"/>
      <c r="U454" s="9"/>
      <c r="V454" s="14"/>
      <c r="W454" s="9"/>
      <c r="X454" s="14"/>
      <c r="Y454" s="9"/>
      <c r="Z454" s="9"/>
      <c r="AA454" s="9"/>
      <c r="AB454" s="9"/>
      <c r="AC454" s="9"/>
      <c r="AD454" s="9"/>
      <c r="AE454" s="9"/>
      <c r="AF454" s="9"/>
      <c r="AG454" s="9"/>
      <c r="AH454" s="9"/>
      <c r="AI454" s="9"/>
      <c r="AJ454" s="9"/>
      <c r="AK454" s="9"/>
      <c r="AL454" s="9"/>
    </row>
    <row r="455" spans="1:38" ht="76.5" x14ac:dyDescent="0.25">
      <c r="A455" s="11">
        <v>2</v>
      </c>
      <c r="B455" s="7" t="s">
        <v>38</v>
      </c>
      <c r="C455" s="7" t="s">
        <v>1001</v>
      </c>
      <c r="D455" s="9" t="s">
        <v>59</v>
      </c>
      <c r="E455" s="11">
        <v>454</v>
      </c>
      <c r="F455" s="9" t="s">
        <v>2414</v>
      </c>
      <c r="G455" s="9" t="s">
        <v>2415</v>
      </c>
      <c r="H455" s="46">
        <v>47.248579999999997</v>
      </c>
      <c r="I455" s="11" t="s">
        <v>43</v>
      </c>
      <c r="J455" s="9"/>
      <c r="K455" s="9" t="s">
        <v>2416</v>
      </c>
      <c r="L455" s="10"/>
      <c r="M455" s="9"/>
      <c r="N455" s="10"/>
      <c r="O455" s="9"/>
      <c r="P455" s="10"/>
      <c r="Q455" s="9"/>
      <c r="R455" s="13"/>
      <c r="S455" s="9"/>
      <c r="T455" s="13"/>
      <c r="U455" s="9"/>
      <c r="V455" s="14"/>
      <c r="W455" s="9"/>
      <c r="X455" s="14"/>
      <c r="Y455" s="9"/>
      <c r="Z455" s="9"/>
      <c r="AA455" s="9"/>
      <c r="AB455" s="9"/>
      <c r="AC455" s="9"/>
      <c r="AD455" s="9"/>
      <c r="AE455" s="9"/>
      <c r="AF455" s="9"/>
      <c r="AG455" s="9"/>
      <c r="AH455" s="9"/>
      <c r="AI455" s="9"/>
      <c r="AJ455" s="9"/>
      <c r="AK455" s="9"/>
      <c r="AL455" s="9"/>
    </row>
    <row r="456" spans="1:38" ht="38.25" x14ac:dyDescent="0.25">
      <c r="A456" s="11">
        <v>2</v>
      </c>
      <c r="B456" s="7" t="s">
        <v>38</v>
      </c>
      <c r="C456" s="7" t="s">
        <v>58</v>
      </c>
      <c r="D456" s="9" t="s">
        <v>59</v>
      </c>
      <c r="E456" s="11">
        <v>455</v>
      </c>
      <c r="F456" s="9" t="s">
        <v>2417</v>
      </c>
      <c r="G456" s="7" t="s">
        <v>2418</v>
      </c>
      <c r="H456" s="46">
        <v>580.40681900000004</v>
      </c>
      <c r="I456" s="11" t="s">
        <v>43</v>
      </c>
      <c r="J456" s="9"/>
      <c r="K456" s="9" t="s">
        <v>2419</v>
      </c>
      <c r="L456" s="10"/>
      <c r="M456" s="9" t="s">
        <v>2420</v>
      </c>
      <c r="N456" s="10"/>
      <c r="O456" s="9" t="s">
        <v>2421</v>
      </c>
      <c r="P456" s="10" t="s">
        <v>2422</v>
      </c>
      <c r="Q456" s="9"/>
      <c r="R456" s="13"/>
      <c r="S456" s="9"/>
      <c r="T456" s="13"/>
      <c r="U456" s="9"/>
      <c r="V456" s="14"/>
      <c r="W456" s="9"/>
      <c r="X456" s="14"/>
      <c r="Y456" s="9"/>
      <c r="Z456" s="13"/>
      <c r="AA456" s="9"/>
      <c r="AB456" s="14"/>
      <c r="AC456" s="9"/>
      <c r="AD456" s="14"/>
      <c r="AE456" s="9"/>
      <c r="AF456" s="14"/>
      <c r="AG456" s="9"/>
      <c r="AH456" s="14"/>
      <c r="AI456" s="9"/>
      <c r="AJ456" s="14"/>
      <c r="AK456" s="9"/>
      <c r="AL456" s="14"/>
    </row>
    <row r="457" spans="1:38" ht="38.25" x14ac:dyDescent="0.25">
      <c r="A457" s="11">
        <v>2</v>
      </c>
      <c r="B457" s="7" t="s">
        <v>38</v>
      </c>
      <c r="C457" s="7" t="s">
        <v>2423</v>
      </c>
      <c r="D457" s="7" t="s">
        <v>407</v>
      </c>
      <c r="E457" s="11">
        <v>456</v>
      </c>
      <c r="F457" s="7" t="s">
        <v>2424</v>
      </c>
      <c r="G457" s="7" t="s">
        <v>2425</v>
      </c>
      <c r="H457" s="46">
        <v>25.435247499999999</v>
      </c>
      <c r="I457" s="11" t="s">
        <v>43</v>
      </c>
      <c r="J457" s="7"/>
      <c r="K457" s="7" t="s">
        <v>2426</v>
      </c>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row>
    <row r="458" spans="1:38" ht="51" x14ac:dyDescent="0.25">
      <c r="A458" s="11">
        <v>2</v>
      </c>
      <c r="B458" s="7" t="s">
        <v>38</v>
      </c>
      <c r="C458" s="7" t="s">
        <v>996</v>
      </c>
      <c r="D458" s="7" t="s">
        <v>311</v>
      </c>
      <c r="E458" s="11">
        <v>457</v>
      </c>
      <c r="F458" s="7" t="s">
        <v>2427</v>
      </c>
      <c r="G458" s="7" t="s">
        <v>2428</v>
      </c>
      <c r="H458" s="46">
        <v>76.497585099999995</v>
      </c>
      <c r="I458" s="11" t="s">
        <v>43</v>
      </c>
      <c r="J458" s="7"/>
      <c r="K458" s="7" t="s">
        <v>2429</v>
      </c>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row>
    <row r="459" spans="1:38" ht="76.5" x14ac:dyDescent="0.25">
      <c r="A459" s="11">
        <v>2</v>
      </c>
      <c r="B459" s="7" t="s">
        <v>38</v>
      </c>
      <c r="C459" s="7" t="s">
        <v>2434</v>
      </c>
      <c r="D459" s="7" t="s">
        <v>407</v>
      </c>
      <c r="E459" s="11">
        <v>458</v>
      </c>
      <c r="F459" s="7" t="s">
        <v>2435</v>
      </c>
      <c r="G459" s="7" t="s">
        <v>2436</v>
      </c>
      <c r="H459" s="46">
        <v>40.008800000000001</v>
      </c>
      <c r="I459" s="11" t="s">
        <v>43</v>
      </c>
      <c r="J459" s="7"/>
      <c r="K459" s="7" t="s">
        <v>2437</v>
      </c>
      <c r="L459" s="7"/>
      <c r="M459" s="7" t="s">
        <v>2438</v>
      </c>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row>
    <row r="460" spans="1:38" ht="76.5" x14ac:dyDescent="0.25">
      <c r="A460" s="11">
        <v>2</v>
      </c>
      <c r="B460" s="7" t="s">
        <v>38</v>
      </c>
      <c r="C460" s="7" t="s">
        <v>241</v>
      </c>
      <c r="D460" s="7" t="s">
        <v>59</v>
      </c>
      <c r="E460" s="11">
        <v>459</v>
      </c>
      <c r="F460" s="7" t="s">
        <v>2439</v>
      </c>
      <c r="G460" s="7" t="s">
        <v>2440</v>
      </c>
      <c r="H460" s="46">
        <v>72.815387000000001</v>
      </c>
      <c r="I460" s="11" t="s">
        <v>43</v>
      </c>
      <c r="J460" s="7"/>
      <c r="K460" s="7" t="s">
        <v>2441</v>
      </c>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row>
    <row r="461" spans="1:38" ht="153" x14ac:dyDescent="0.25">
      <c r="A461" s="11">
        <v>2</v>
      </c>
      <c r="B461" s="7" t="s">
        <v>38</v>
      </c>
      <c r="C461" s="7" t="s">
        <v>2442</v>
      </c>
      <c r="D461" s="9" t="s">
        <v>117</v>
      </c>
      <c r="E461" s="11">
        <v>460</v>
      </c>
      <c r="F461" s="9" t="s">
        <v>2443</v>
      </c>
      <c r="G461" s="9" t="s">
        <v>2444</v>
      </c>
      <c r="H461" s="46">
        <v>1911.1755003999999</v>
      </c>
      <c r="I461" s="11" t="s">
        <v>43</v>
      </c>
      <c r="J461" s="9" t="s">
        <v>2445</v>
      </c>
      <c r="K461" s="9" t="s">
        <v>2446</v>
      </c>
      <c r="L461" s="10" t="s">
        <v>2447</v>
      </c>
      <c r="M461" s="9" t="s">
        <v>2448</v>
      </c>
      <c r="N461" s="10" t="s">
        <v>2449</v>
      </c>
      <c r="O461" s="9" t="s">
        <v>2450</v>
      </c>
      <c r="P461" s="10" t="s">
        <v>2451</v>
      </c>
      <c r="Q461" s="9"/>
      <c r="R461" s="13"/>
      <c r="S461" s="9"/>
      <c r="T461" s="13"/>
      <c r="U461" s="9"/>
      <c r="V461" s="14"/>
      <c r="W461" s="9"/>
      <c r="X461" s="14"/>
      <c r="Y461" s="9"/>
      <c r="Z461" s="13"/>
      <c r="AA461" s="9"/>
      <c r="AB461" s="14"/>
      <c r="AC461" s="9"/>
      <c r="AD461" s="14"/>
      <c r="AE461" s="9"/>
      <c r="AF461" s="14"/>
      <c r="AG461" s="9"/>
      <c r="AH461" s="14"/>
      <c r="AI461" s="9"/>
      <c r="AJ461" s="14"/>
      <c r="AK461" s="9"/>
      <c r="AL461" s="14"/>
    </row>
    <row r="462" spans="1:38" ht="63.75" x14ac:dyDescent="0.25">
      <c r="A462" s="11">
        <v>2</v>
      </c>
      <c r="B462" s="7" t="s">
        <v>38</v>
      </c>
      <c r="C462" s="7" t="s">
        <v>2452</v>
      </c>
      <c r="D462" s="7" t="s">
        <v>8486</v>
      </c>
      <c r="E462" s="11">
        <v>461</v>
      </c>
      <c r="F462" s="7" t="s">
        <v>2453</v>
      </c>
      <c r="G462" s="7" t="s">
        <v>2454</v>
      </c>
      <c r="H462" s="46">
        <v>159.08000000000001</v>
      </c>
      <c r="I462" s="11" t="s">
        <v>43</v>
      </c>
      <c r="J462" s="7"/>
      <c r="K462" s="7" t="s">
        <v>2455</v>
      </c>
      <c r="L462" s="7">
        <v>5196800</v>
      </c>
      <c r="M462" s="7" t="s">
        <v>2456</v>
      </c>
      <c r="N462" s="7">
        <v>5196806</v>
      </c>
      <c r="O462" s="7"/>
      <c r="P462" s="7"/>
      <c r="Q462" s="7"/>
      <c r="R462" s="7"/>
      <c r="S462" s="7"/>
      <c r="T462" s="7"/>
      <c r="U462" s="7"/>
      <c r="V462" s="7"/>
      <c r="W462" s="7"/>
      <c r="X462" s="7"/>
      <c r="Y462" s="7"/>
      <c r="Z462" s="7"/>
      <c r="AA462" s="7"/>
      <c r="AB462" s="7"/>
      <c r="AC462" s="7"/>
      <c r="AD462" s="7"/>
      <c r="AE462" s="7"/>
      <c r="AF462" s="7"/>
      <c r="AG462" s="7"/>
      <c r="AH462" s="7"/>
      <c r="AI462" s="7"/>
      <c r="AJ462" s="7"/>
      <c r="AK462" s="7"/>
      <c r="AL462" s="7"/>
    </row>
    <row r="463" spans="1:38" ht="76.5" x14ac:dyDescent="0.25">
      <c r="A463" s="11">
        <v>2</v>
      </c>
      <c r="B463" s="7" t="s">
        <v>38</v>
      </c>
      <c r="C463" s="7" t="s">
        <v>501</v>
      </c>
      <c r="D463" s="7" t="s">
        <v>453</v>
      </c>
      <c r="E463" s="11">
        <v>462</v>
      </c>
      <c r="F463" s="7" t="s">
        <v>2457</v>
      </c>
      <c r="G463" s="7" t="s">
        <v>2458</v>
      </c>
      <c r="H463" s="46">
        <v>79.521469999999994</v>
      </c>
      <c r="I463" s="11" t="s">
        <v>43</v>
      </c>
      <c r="J463" s="7"/>
      <c r="K463" s="7" t="s">
        <v>2459</v>
      </c>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row>
    <row r="464" spans="1:38" ht="76.5" x14ac:dyDescent="0.25">
      <c r="A464" s="11">
        <v>2</v>
      </c>
      <c r="B464" s="7" t="s">
        <v>38</v>
      </c>
      <c r="C464" s="7" t="s">
        <v>2460</v>
      </c>
      <c r="D464" s="7" t="s">
        <v>59</v>
      </c>
      <c r="E464" s="11">
        <v>463</v>
      </c>
      <c r="F464" s="7" t="s">
        <v>2461</v>
      </c>
      <c r="G464" s="7" t="s">
        <v>2462</v>
      </c>
      <c r="H464" s="46">
        <v>35.909404199999997</v>
      </c>
      <c r="I464" s="11" t="s">
        <v>43</v>
      </c>
      <c r="J464" s="7"/>
      <c r="K464" s="7" t="s">
        <v>2463</v>
      </c>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row>
    <row r="465" spans="1:38" ht="63.75" x14ac:dyDescent="0.25">
      <c r="A465" s="11">
        <v>2</v>
      </c>
      <c r="B465" s="7" t="s">
        <v>38</v>
      </c>
      <c r="C465" s="7" t="s">
        <v>2464</v>
      </c>
      <c r="D465" s="9" t="s">
        <v>59</v>
      </c>
      <c r="E465" s="11">
        <v>464</v>
      </c>
      <c r="F465" s="9" t="s">
        <v>2465</v>
      </c>
      <c r="G465" s="9" t="s">
        <v>2466</v>
      </c>
      <c r="H465" s="46">
        <v>25.379760000000001</v>
      </c>
      <c r="I465" s="11" t="s">
        <v>43</v>
      </c>
      <c r="J465" s="9"/>
      <c r="K465" s="9" t="s">
        <v>2467</v>
      </c>
      <c r="L465" s="10"/>
      <c r="M465" s="9"/>
      <c r="N465" s="10"/>
      <c r="O465" s="9"/>
      <c r="P465" s="10"/>
      <c r="Q465" s="9"/>
      <c r="R465" s="13"/>
      <c r="S465" s="9"/>
      <c r="T465" s="13"/>
      <c r="U465" s="9"/>
      <c r="V465" s="14"/>
      <c r="W465" s="9"/>
      <c r="X465" s="14"/>
      <c r="Y465" s="9"/>
      <c r="Z465" s="13"/>
      <c r="AA465" s="9"/>
      <c r="AB465" s="14"/>
      <c r="AC465" s="9"/>
      <c r="AD465" s="14"/>
      <c r="AE465" s="9"/>
      <c r="AF465" s="14"/>
      <c r="AG465" s="9"/>
      <c r="AH465" s="14"/>
      <c r="AI465" s="9"/>
      <c r="AJ465" s="14"/>
      <c r="AK465" s="9"/>
      <c r="AL465" s="14"/>
    </row>
    <row r="466" spans="1:38" ht="38.25" x14ac:dyDescent="0.25">
      <c r="A466" s="11">
        <v>2</v>
      </c>
      <c r="B466" s="7" t="s">
        <v>38</v>
      </c>
      <c r="C466" s="7" t="s">
        <v>2468</v>
      </c>
      <c r="D466" s="7" t="s">
        <v>59</v>
      </c>
      <c r="E466" s="11">
        <v>465</v>
      </c>
      <c r="F466" s="7" t="s">
        <v>2469</v>
      </c>
      <c r="G466" s="7" t="s">
        <v>2470</v>
      </c>
      <c r="H466" s="46">
        <v>90.262140000000002</v>
      </c>
      <c r="I466" s="11" t="s">
        <v>43</v>
      </c>
      <c r="J466" s="7"/>
      <c r="K466" s="7" t="s">
        <v>2471</v>
      </c>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row>
    <row r="467" spans="1:38" ht="76.5" x14ac:dyDescent="0.25">
      <c r="A467" s="11">
        <v>2</v>
      </c>
      <c r="B467" s="7" t="s">
        <v>38</v>
      </c>
      <c r="C467" s="7" t="s">
        <v>2472</v>
      </c>
      <c r="D467" s="7" t="s">
        <v>59</v>
      </c>
      <c r="E467" s="11">
        <v>466</v>
      </c>
      <c r="F467" s="7" t="s">
        <v>2473</v>
      </c>
      <c r="G467" s="7" t="s">
        <v>2474</v>
      </c>
      <c r="H467" s="46">
        <v>267.08650999999998</v>
      </c>
      <c r="I467" s="11" t="s">
        <v>43</v>
      </c>
      <c r="J467" s="7"/>
      <c r="K467" s="7" t="s">
        <v>2475</v>
      </c>
      <c r="L467" s="7"/>
      <c r="M467" s="7" t="s">
        <v>2476</v>
      </c>
      <c r="N467" s="16"/>
      <c r="O467" s="7"/>
      <c r="P467" s="7"/>
      <c r="Q467" s="7"/>
      <c r="R467" s="7"/>
      <c r="S467" s="7"/>
      <c r="T467" s="7"/>
      <c r="U467" s="7"/>
      <c r="V467" s="7"/>
      <c r="W467" s="7"/>
      <c r="X467" s="7"/>
      <c r="Y467" s="7"/>
      <c r="Z467" s="7"/>
      <c r="AA467" s="7"/>
      <c r="AB467" s="7"/>
      <c r="AC467" s="7"/>
      <c r="AD467" s="7"/>
      <c r="AE467" s="7"/>
      <c r="AF467" s="7"/>
      <c r="AG467" s="7"/>
      <c r="AH467" s="7"/>
      <c r="AI467" s="7"/>
      <c r="AJ467" s="7"/>
      <c r="AK467" s="7"/>
      <c r="AL467" s="7"/>
    </row>
    <row r="468" spans="1:38" ht="89.25" x14ac:dyDescent="0.25">
      <c r="A468" s="11">
        <v>2</v>
      </c>
      <c r="B468" s="7" t="s">
        <v>38</v>
      </c>
      <c r="C468" s="7" t="s">
        <v>924</v>
      </c>
      <c r="D468" s="9" t="s">
        <v>150</v>
      </c>
      <c r="E468" s="11">
        <v>467</v>
      </c>
      <c r="F468" s="7" t="s">
        <v>2477</v>
      </c>
      <c r="G468" s="7" t="s">
        <v>2478</v>
      </c>
      <c r="H468" s="46">
        <v>26.446599800000001</v>
      </c>
      <c r="I468" s="11" t="s">
        <v>43</v>
      </c>
      <c r="J468" s="7"/>
      <c r="K468" s="7" t="s">
        <v>2479</v>
      </c>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row>
    <row r="469" spans="1:38" ht="153" x14ac:dyDescent="0.25">
      <c r="A469" s="11">
        <v>2</v>
      </c>
      <c r="B469" s="7" t="s">
        <v>38</v>
      </c>
      <c r="C469" s="7" t="s">
        <v>452</v>
      </c>
      <c r="D469" s="7" t="s">
        <v>453</v>
      </c>
      <c r="E469" s="11">
        <v>468</v>
      </c>
      <c r="F469" s="7" t="s">
        <v>2480</v>
      </c>
      <c r="G469" s="7" t="s">
        <v>2481</v>
      </c>
      <c r="H469" s="46">
        <v>1524.55063</v>
      </c>
      <c r="I469" s="11" t="s">
        <v>43</v>
      </c>
      <c r="J469" s="7"/>
      <c r="K469" s="7" t="s">
        <v>2482</v>
      </c>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row>
    <row r="470" spans="1:38" ht="102" x14ac:dyDescent="0.25">
      <c r="A470" s="11">
        <v>2</v>
      </c>
      <c r="B470" s="7" t="s">
        <v>38</v>
      </c>
      <c r="C470" s="7" t="s">
        <v>2483</v>
      </c>
      <c r="D470" s="9" t="s">
        <v>59</v>
      </c>
      <c r="E470" s="11">
        <v>469</v>
      </c>
      <c r="F470" s="7" t="s">
        <v>2484</v>
      </c>
      <c r="G470" s="9" t="s">
        <v>2485</v>
      </c>
      <c r="H470" s="46">
        <v>53.286409999999997</v>
      </c>
      <c r="I470" s="11" t="s">
        <v>43</v>
      </c>
      <c r="J470" s="9"/>
      <c r="K470" s="9" t="s">
        <v>2486</v>
      </c>
      <c r="L470" s="10"/>
      <c r="M470" s="9" t="s">
        <v>2487</v>
      </c>
      <c r="N470" s="10"/>
      <c r="O470" s="9"/>
      <c r="P470" s="10"/>
      <c r="Q470" s="9"/>
      <c r="R470" s="13"/>
      <c r="S470" s="9"/>
      <c r="T470" s="13"/>
      <c r="U470" s="9"/>
      <c r="V470" s="14"/>
      <c r="W470" s="9"/>
      <c r="X470" s="14"/>
      <c r="Y470" s="9"/>
      <c r="Z470" s="9"/>
      <c r="AA470" s="9"/>
      <c r="AB470" s="9"/>
      <c r="AC470" s="9"/>
      <c r="AD470" s="9"/>
      <c r="AE470" s="9"/>
      <c r="AF470" s="9"/>
      <c r="AG470" s="9"/>
      <c r="AH470" s="9"/>
      <c r="AI470" s="9"/>
      <c r="AJ470" s="9"/>
      <c r="AK470" s="9"/>
      <c r="AL470" s="9"/>
    </row>
    <row r="471" spans="1:38" ht="89.25" x14ac:dyDescent="0.25">
      <c r="A471" s="11">
        <v>2</v>
      </c>
      <c r="B471" s="7" t="s">
        <v>38</v>
      </c>
      <c r="C471" s="7" t="s">
        <v>2488</v>
      </c>
      <c r="D471" s="9" t="s">
        <v>111</v>
      </c>
      <c r="E471" s="11">
        <v>470</v>
      </c>
      <c r="F471" s="9" t="s">
        <v>2489</v>
      </c>
      <c r="G471" s="9" t="s">
        <v>2490</v>
      </c>
      <c r="H471" s="46">
        <v>503.0446111</v>
      </c>
      <c r="I471" s="11" t="s">
        <v>43</v>
      </c>
      <c r="J471" s="9" t="s">
        <v>2491</v>
      </c>
      <c r="K471" s="9" t="s">
        <v>2492</v>
      </c>
      <c r="L471" s="10"/>
      <c r="M471" s="9" t="s">
        <v>2493</v>
      </c>
      <c r="N471" s="10"/>
      <c r="O471" s="9" t="s">
        <v>2494</v>
      </c>
      <c r="P471" s="10"/>
      <c r="Q471" s="9" t="s">
        <v>2495</v>
      </c>
      <c r="R471" s="13"/>
      <c r="S471" s="9" t="s">
        <v>2496</v>
      </c>
      <c r="T471" s="13"/>
      <c r="U471" s="9" t="s">
        <v>2497</v>
      </c>
      <c r="V471" s="14"/>
      <c r="W471" s="9" t="s">
        <v>2498</v>
      </c>
      <c r="X471" s="14"/>
      <c r="Y471" s="9" t="s">
        <v>2499</v>
      </c>
      <c r="Z471" s="9"/>
      <c r="AA471" s="9" t="s">
        <v>2500</v>
      </c>
      <c r="AB471" s="9"/>
      <c r="AC471" s="9" t="s">
        <v>2501</v>
      </c>
      <c r="AD471" s="9"/>
      <c r="AE471" s="9" t="s">
        <v>2502</v>
      </c>
      <c r="AF471" s="9"/>
      <c r="AG471" s="9" t="s">
        <v>2503</v>
      </c>
      <c r="AH471" s="9"/>
      <c r="AI471" s="9" t="s">
        <v>2504</v>
      </c>
      <c r="AJ471" s="9"/>
      <c r="AK471" s="9" t="s">
        <v>2505</v>
      </c>
      <c r="AL471" s="9"/>
    </row>
    <row r="472" spans="1:38" ht="76.5" x14ac:dyDescent="0.25">
      <c r="A472" s="11">
        <v>2</v>
      </c>
      <c r="B472" s="7" t="s">
        <v>38</v>
      </c>
      <c r="C472" s="7" t="s">
        <v>2506</v>
      </c>
      <c r="D472" s="7" t="s">
        <v>52</v>
      </c>
      <c r="E472" s="11">
        <v>471</v>
      </c>
      <c r="F472" s="7" t="s">
        <v>2507</v>
      </c>
      <c r="G472" s="7" t="s">
        <v>2508</v>
      </c>
      <c r="H472" s="46">
        <v>319.07054160000001</v>
      </c>
      <c r="I472" s="11" t="s">
        <v>43</v>
      </c>
      <c r="J472" s="7"/>
      <c r="K472" s="7" t="s">
        <v>2509</v>
      </c>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row>
    <row r="473" spans="1:38" ht="51" x14ac:dyDescent="0.25">
      <c r="A473" s="11">
        <v>2</v>
      </c>
      <c r="B473" s="7" t="s">
        <v>38</v>
      </c>
      <c r="C473" s="7" t="s">
        <v>2510</v>
      </c>
      <c r="D473" s="9" t="s">
        <v>311</v>
      </c>
      <c r="E473" s="11">
        <v>472</v>
      </c>
      <c r="F473" s="9" t="s">
        <v>2511</v>
      </c>
      <c r="G473" s="9" t="s">
        <v>2512</v>
      </c>
      <c r="H473" s="46">
        <v>764.41610249999997</v>
      </c>
      <c r="I473" s="11" t="s">
        <v>43</v>
      </c>
      <c r="J473" s="9"/>
      <c r="K473" s="9" t="s">
        <v>2513</v>
      </c>
      <c r="L473" s="10"/>
      <c r="M473" s="9" t="s">
        <v>2514</v>
      </c>
      <c r="N473" s="10"/>
      <c r="O473" s="9" t="s">
        <v>2515</v>
      </c>
      <c r="P473" s="10"/>
      <c r="Q473" s="9"/>
      <c r="R473" s="13"/>
      <c r="S473" s="9"/>
      <c r="T473" s="13"/>
      <c r="U473" s="9"/>
      <c r="V473" s="14"/>
      <c r="W473" s="9"/>
      <c r="X473" s="14"/>
      <c r="Y473" s="9"/>
      <c r="Z473" s="13"/>
      <c r="AA473" s="9"/>
      <c r="AB473" s="14"/>
      <c r="AC473" s="9"/>
      <c r="AD473" s="14"/>
      <c r="AE473" s="9"/>
      <c r="AF473" s="14"/>
      <c r="AG473" s="9"/>
      <c r="AH473" s="14"/>
      <c r="AI473" s="9"/>
      <c r="AJ473" s="14"/>
      <c r="AK473" s="9"/>
      <c r="AL473" s="14"/>
    </row>
    <row r="474" spans="1:38" ht="63.75" x14ac:dyDescent="0.25">
      <c r="A474" s="11">
        <v>2</v>
      </c>
      <c r="B474" s="7" t="s">
        <v>38</v>
      </c>
      <c r="C474" s="7" t="s">
        <v>258</v>
      </c>
      <c r="D474" s="7" t="s">
        <v>117</v>
      </c>
      <c r="E474" s="11">
        <v>473</v>
      </c>
      <c r="F474" s="7" t="s">
        <v>2516</v>
      </c>
      <c r="G474" s="7" t="s">
        <v>2517</v>
      </c>
      <c r="H474" s="46">
        <v>52</v>
      </c>
      <c r="I474" s="11" t="s">
        <v>43</v>
      </c>
      <c r="J474" s="7"/>
      <c r="K474" s="7" t="s">
        <v>2518</v>
      </c>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row>
    <row r="475" spans="1:38" ht="51" x14ac:dyDescent="0.25">
      <c r="A475" s="11">
        <v>2</v>
      </c>
      <c r="B475" s="7" t="s">
        <v>38</v>
      </c>
      <c r="C475" s="7" t="s">
        <v>2519</v>
      </c>
      <c r="D475" s="9" t="s">
        <v>111</v>
      </c>
      <c r="E475" s="11">
        <v>474</v>
      </c>
      <c r="F475" s="9" t="s">
        <v>2520</v>
      </c>
      <c r="G475" s="9" t="s">
        <v>2521</v>
      </c>
      <c r="H475" s="46">
        <v>1128.8128452000001</v>
      </c>
      <c r="I475" s="11" t="s">
        <v>43</v>
      </c>
      <c r="J475" s="9" t="s">
        <v>2522</v>
      </c>
      <c r="K475" s="9" t="s">
        <v>2523</v>
      </c>
      <c r="L475" s="10"/>
      <c r="M475" s="9" t="s">
        <v>2524</v>
      </c>
      <c r="N475" s="10"/>
      <c r="O475" s="9" t="s">
        <v>2525</v>
      </c>
      <c r="P475" s="10"/>
      <c r="Q475" s="9"/>
      <c r="R475" s="11"/>
      <c r="S475" s="9"/>
      <c r="T475" s="11"/>
      <c r="U475" s="9"/>
      <c r="V475" s="11"/>
      <c r="W475" s="9"/>
      <c r="X475" s="11"/>
      <c r="Y475" s="9"/>
      <c r="Z475" s="11"/>
      <c r="AA475" s="9"/>
      <c r="AB475" s="9"/>
      <c r="AC475" s="9"/>
      <c r="AD475" s="9"/>
      <c r="AE475" s="9"/>
      <c r="AF475" s="9"/>
      <c r="AG475" s="9"/>
      <c r="AH475" s="9"/>
      <c r="AI475" s="9"/>
      <c r="AJ475" s="9"/>
      <c r="AK475" s="9"/>
      <c r="AL475" s="9"/>
    </row>
    <row r="476" spans="1:38" ht="51" x14ac:dyDescent="0.25">
      <c r="A476" s="11">
        <v>2</v>
      </c>
      <c r="B476" s="7" t="s">
        <v>38</v>
      </c>
      <c r="C476" s="7" t="s">
        <v>2519</v>
      </c>
      <c r="D476" s="9" t="s">
        <v>111</v>
      </c>
      <c r="E476" s="11">
        <v>475</v>
      </c>
      <c r="F476" s="9" t="s">
        <v>2526</v>
      </c>
      <c r="G476" s="9" t="s">
        <v>2521</v>
      </c>
      <c r="H476" s="46">
        <v>237.33668</v>
      </c>
      <c r="I476" s="11" t="s">
        <v>43</v>
      </c>
      <c r="J476" s="9" t="s">
        <v>2522</v>
      </c>
      <c r="K476" s="9" t="s">
        <v>2524</v>
      </c>
      <c r="L476" s="10"/>
      <c r="M476" s="9"/>
      <c r="N476" s="10"/>
      <c r="O476" s="9"/>
      <c r="P476" s="10"/>
      <c r="Q476" s="9"/>
      <c r="R476" s="11"/>
      <c r="S476" s="9"/>
      <c r="T476" s="11"/>
      <c r="U476" s="9"/>
      <c r="V476" s="11"/>
      <c r="W476" s="9"/>
      <c r="X476" s="11"/>
      <c r="Y476" s="9"/>
      <c r="Z476" s="11"/>
      <c r="AA476" s="9"/>
      <c r="AB476" s="9"/>
      <c r="AC476" s="9"/>
      <c r="AD476" s="9"/>
      <c r="AE476" s="9"/>
      <c r="AF476" s="9"/>
      <c r="AG476" s="9"/>
      <c r="AH476" s="9"/>
      <c r="AI476" s="9"/>
      <c r="AJ476" s="9"/>
      <c r="AK476" s="9"/>
      <c r="AL476" s="9"/>
    </row>
    <row r="477" spans="1:38" ht="102" x14ac:dyDescent="0.25">
      <c r="A477" s="11">
        <v>2</v>
      </c>
      <c r="B477" s="7" t="s">
        <v>38</v>
      </c>
      <c r="C477" s="7" t="s">
        <v>908</v>
      </c>
      <c r="D477" s="9" t="s">
        <v>117</v>
      </c>
      <c r="E477" s="11">
        <v>476</v>
      </c>
      <c r="F477" s="9" t="s">
        <v>2527</v>
      </c>
      <c r="G477" s="9" t="s">
        <v>2528</v>
      </c>
      <c r="H477" s="46">
        <v>994.56275659999994</v>
      </c>
      <c r="I477" s="11" t="s">
        <v>43</v>
      </c>
      <c r="J477" s="9"/>
      <c r="K477" s="9" t="s">
        <v>2529</v>
      </c>
      <c r="L477" s="10"/>
      <c r="M477" s="9" t="s">
        <v>2530</v>
      </c>
      <c r="N477" s="10"/>
      <c r="O477" s="9" t="s">
        <v>2531</v>
      </c>
      <c r="P477" s="10"/>
      <c r="Q477" s="9" t="s">
        <v>2532</v>
      </c>
      <c r="R477" s="13"/>
      <c r="S477" s="9" t="s">
        <v>2533</v>
      </c>
      <c r="T477" s="13"/>
      <c r="U477" s="9"/>
      <c r="V477" s="13"/>
      <c r="W477" s="9"/>
      <c r="X477" s="11"/>
      <c r="Y477" s="9"/>
      <c r="Z477" s="11"/>
      <c r="AA477" s="9"/>
      <c r="AB477" s="9"/>
      <c r="AC477" s="9"/>
      <c r="AD477" s="9"/>
      <c r="AE477" s="9"/>
      <c r="AF477" s="9"/>
      <c r="AG477" s="9"/>
      <c r="AH477" s="9"/>
      <c r="AI477" s="9"/>
      <c r="AJ477" s="9"/>
      <c r="AK477" s="9"/>
      <c r="AL477" s="9"/>
    </row>
    <row r="478" spans="1:38" ht="63.75" x14ac:dyDescent="0.25">
      <c r="A478" s="11">
        <v>2</v>
      </c>
      <c r="B478" s="7" t="s">
        <v>38</v>
      </c>
      <c r="C478" s="7" t="s">
        <v>2534</v>
      </c>
      <c r="D478" s="7" t="s">
        <v>1272</v>
      </c>
      <c r="E478" s="11">
        <v>477</v>
      </c>
      <c r="F478" s="7" t="s">
        <v>2535</v>
      </c>
      <c r="G478" s="7" t="s">
        <v>2536</v>
      </c>
      <c r="H478" s="46">
        <v>403.16910999999999</v>
      </c>
      <c r="I478" s="11" t="s">
        <v>43</v>
      </c>
      <c r="J478" s="7"/>
      <c r="K478" s="7" t="s">
        <v>2537</v>
      </c>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row>
    <row r="479" spans="1:38" ht="153" x14ac:dyDescent="0.25">
      <c r="A479" s="11">
        <v>2</v>
      </c>
      <c r="B479" s="7" t="s">
        <v>38</v>
      </c>
      <c r="C479" s="7" t="s">
        <v>2538</v>
      </c>
      <c r="D479" s="9" t="s">
        <v>150</v>
      </c>
      <c r="E479" s="11">
        <v>478</v>
      </c>
      <c r="F479" s="9" t="s">
        <v>2539</v>
      </c>
      <c r="G479" s="9" t="s">
        <v>2540</v>
      </c>
      <c r="H479" s="46">
        <v>4000</v>
      </c>
      <c r="I479" s="11" t="s">
        <v>43</v>
      </c>
      <c r="J479" s="9"/>
      <c r="K479" s="9" t="s">
        <v>2541</v>
      </c>
      <c r="L479" s="10"/>
      <c r="M479" s="9" t="s">
        <v>2542</v>
      </c>
      <c r="N479" s="10"/>
      <c r="O479" s="9"/>
      <c r="P479" s="10"/>
      <c r="Q479" s="9"/>
      <c r="R479" s="13"/>
      <c r="S479" s="9"/>
      <c r="T479" s="13"/>
      <c r="U479" s="9"/>
      <c r="V479" s="14"/>
      <c r="W479" s="9"/>
      <c r="X479" s="14"/>
      <c r="Y479" s="9"/>
      <c r="Z479" s="13"/>
      <c r="AA479" s="9"/>
      <c r="AB479" s="14"/>
      <c r="AC479" s="9"/>
      <c r="AD479" s="14"/>
      <c r="AE479" s="9"/>
      <c r="AF479" s="14"/>
      <c r="AG479" s="9"/>
      <c r="AH479" s="14"/>
      <c r="AI479" s="9"/>
      <c r="AJ479" s="14"/>
      <c r="AK479" s="9"/>
      <c r="AL479" s="14"/>
    </row>
    <row r="480" spans="1:38" ht="76.5" x14ac:dyDescent="0.25">
      <c r="A480" s="11">
        <v>2</v>
      </c>
      <c r="B480" s="7" t="s">
        <v>38</v>
      </c>
      <c r="C480" s="7" t="s">
        <v>2543</v>
      </c>
      <c r="D480" s="7" t="s">
        <v>311</v>
      </c>
      <c r="E480" s="11">
        <v>479</v>
      </c>
      <c r="F480" s="7" t="s">
        <v>2544</v>
      </c>
      <c r="G480" s="7" t="s">
        <v>2545</v>
      </c>
      <c r="H480" s="46">
        <v>57.981349999999999</v>
      </c>
      <c r="I480" s="11" t="s">
        <v>43</v>
      </c>
      <c r="J480" s="7"/>
      <c r="K480" s="7" t="s">
        <v>2546</v>
      </c>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row>
    <row r="481" spans="1:38" ht="409.5" x14ac:dyDescent="0.25">
      <c r="A481" s="11">
        <v>2</v>
      </c>
      <c r="B481" s="7" t="s">
        <v>38</v>
      </c>
      <c r="C481" s="7" t="s">
        <v>2547</v>
      </c>
      <c r="D481" s="7" t="s">
        <v>52</v>
      </c>
      <c r="E481" s="11">
        <v>480</v>
      </c>
      <c r="F481" s="7" t="s">
        <v>2548</v>
      </c>
      <c r="G481" s="7" t="s">
        <v>2549</v>
      </c>
      <c r="H481" s="46">
        <v>72244.413328900002</v>
      </c>
      <c r="I481" s="11" t="s">
        <v>43</v>
      </c>
      <c r="J481" s="7" t="s">
        <v>2550</v>
      </c>
      <c r="K481" s="7" t="s">
        <v>2551</v>
      </c>
      <c r="L481" s="7" t="s">
        <v>2552</v>
      </c>
      <c r="M481" s="7" t="s">
        <v>2553</v>
      </c>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row>
    <row r="482" spans="1:38" ht="63.75" x14ac:dyDescent="0.25">
      <c r="A482" s="11">
        <v>2</v>
      </c>
      <c r="B482" s="7" t="s">
        <v>38</v>
      </c>
      <c r="C482" s="21" t="s">
        <v>2554</v>
      </c>
      <c r="D482" s="9" t="s">
        <v>170</v>
      </c>
      <c r="E482" s="11">
        <v>481</v>
      </c>
      <c r="F482" s="21" t="s">
        <v>2555</v>
      </c>
      <c r="G482" s="9" t="s">
        <v>2556</v>
      </c>
      <c r="H482" s="46">
        <v>29.568783499999999</v>
      </c>
      <c r="I482" s="11" t="s">
        <v>43</v>
      </c>
      <c r="J482" s="9"/>
      <c r="K482" s="9" t="s">
        <v>2557</v>
      </c>
      <c r="L482" s="9"/>
      <c r="M482" s="9" t="s">
        <v>2558</v>
      </c>
      <c r="N482" s="9"/>
      <c r="O482" s="9" t="s">
        <v>2559</v>
      </c>
      <c r="P482" s="9"/>
      <c r="Q482" s="9"/>
      <c r="R482" s="9"/>
      <c r="S482" s="9"/>
      <c r="T482" s="9"/>
      <c r="U482" s="9"/>
      <c r="V482" s="9"/>
      <c r="W482" s="9"/>
      <c r="X482" s="9"/>
      <c r="Y482" s="9"/>
      <c r="Z482" s="9"/>
      <c r="AA482" s="9"/>
      <c r="AB482" s="9"/>
      <c r="AC482" s="9"/>
      <c r="AD482" s="9"/>
      <c r="AE482" s="9"/>
      <c r="AF482" s="9"/>
      <c r="AG482" s="9"/>
      <c r="AH482" s="9"/>
      <c r="AI482" s="9"/>
      <c r="AJ482" s="9"/>
      <c r="AK482" s="9"/>
      <c r="AL482" s="9"/>
    </row>
    <row r="483" spans="1:38" ht="114.75" x14ac:dyDescent="0.25">
      <c r="A483" s="11">
        <v>2</v>
      </c>
      <c r="B483" s="7" t="s">
        <v>38</v>
      </c>
      <c r="C483" s="7" t="s">
        <v>2560</v>
      </c>
      <c r="D483" s="9" t="s">
        <v>40</v>
      </c>
      <c r="E483" s="11">
        <v>482</v>
      </c>
      <c r="F483" s="9" t="s">
        <v>2561</v>
      </c>
      <c r="G483" s="9" t="s">
        <v>2562</v>
      </c>
      <c r="H483" s="46">
        <v>47.451270000000001</v>
      </c>
      <c r="I483" s="11" t="s">
        <v>43</v>
      </c>
      <c r="J483" s="9"/>
      <c r="K483" s="9" t="s">
        <v>2563</v>
      </c>
      <c r="L483" s="10" t="s">
        <v>838</v>
      </c>
      <c r="M483" s="9" t="s">
        <v>2564</v>
      </c>
      <c r="N483" s="10" t="s">
        <v>838</v>
      </c>
      <c r="O483" s="9"/>
      <c r="P483" s="10"/>
      <c r="Q483" s="9"/>
      <c r="R483" s="11"/>
      <c r="S483" s="9"/>
      <c r="T483" s="11"/>
      <c r="U483" s="9"/>
      <c r="V483" s="11"/>
      <c r="W483" s="9"/>
      <c r="X483" s="11"/>
      <c r="Y483" s="9"/>
      <c r="Z483" s="11"/>
      <c r="AA483" s="9"/>
      <c r="AB483" s="9"/>
      <c r="AC483" s="9"/>
      <c r="AD483" s="9"/>
      <c r="AE483" s="9"/>
      <c r="AF483" s="9"/>
      <c r="AG483" s="9"/>
      <c r="AH483" s="9"/>
      <c r="AI483" s="9"/>
      <c r="AJ483" s="9"/>
      <c r="AK483" s="9"/>
      <c r="AL483" s="9"/>
    </row>
    <row r="484" spans="1:38" ht="102" x14ac:dyDescent="0.25">
      <c r="A484" s="11">
        <v>2</v>
      </c>
      <c r="B484" s="7" t="s">
        <v>38</v>
      </c>
      <c r="C484" s="7" t="s">
        <v>1900</v>
      </c>
      <c r="D484" s="9" t="s">
        <v>117</v>
      </c>
      <c r="E484" s="11">
        <v>483</v>
      </c>
      <c r="F484" s="9" t="s">
        <v>2565</v>
      </c>
      <c r="G484" s="9" t="s">
        <v>2566</v>
      </c>
      <c r="H484" s="46">
        <v>451.75918289999998</v>
      </c>
      <c r="I484" s="11" t="s">
        <v>43</v>
      </c>
      <c r="J484" s="9"/>
      <c r="K484" s="9" t="s">
        <v>2567</v>
      </c>
      <c r="L484" s="10" t="s">
        <v>2568</v>
      </c>
      <c r="M484" s="9" t="s">
        <v>2569</v>
      </c>
      <c r="N484" s="10" t="s">
        <v>2570</v>
      </c>
      <c r="O484" s="9" t="s">
        <v>2571</v>
      </c>
      <c r="P484" s="10" t="s">
        <v>2572</v>
      </c>
      <c r="Q484" s="9"/>
      <c r="R484" s="13"/>
      <c r="S484" s="9"/>
      <c r="T484" s="13"/>
      <c r="U484" s="9"/>
      <c r="V484" s="13"/>
      <c r="W484" s="9"/>
      <c r="X484" s="11"/>
      <c r="Y484" s="9"/>
      <c r="Z484" s="11"/>
      <c r="AA484" s="9"/>
      <c r="AB484" s="9"/>
      <c r="AC484" s="9"/>
      <c r="AD484" s="9"/>
      <c r="AE484" s="9"/>
      <c r="AF484" s="9"/>
      <c r="AG484" s="9"/>
      <c r="AH484" s="9"/>
      <c r="AI484" s="9"/>
      <c r="AJ484" s="9"/>
      <c r="AK484" s="9"/>
      <c r="AL484" s="9"/>
    </row>
    <row r="485" spans="1:38" ht="89.25" x14ac:dyDescent="0.25">
      <c r="A485" s="11">
        <v>2</v>
      </c>
      <c r="B485" s="7" t="s">
        <v>38</v>
      </c>
      <c r="C485" s="7" t="s">
        <v>2573</v>
      </c>
      <c r="D485" s="7" t="s">
        <v>357</v>
      </c>
      <c r="E485" s="11">
        <v>484</v>
      </c>
      <c r="F485" s="7" t="s">
        <v>2574</v>
      </c>
      <c r="G485" s="7" t="s">
        <v>2575</v>
      </c>
      <c r="H485" s="46">
        <v>341.16631999999998</v>
      </c>
      <c r="I485" s="11" t="s">
        <v>43</v>
      </c>
      <c r="J485" s="7"/>
      <c r="K485" s="7" t="s">
        <v>2576</v>
      </c>
      <c r="L485" s="7"/>
      <c r="M485" s="7" t="s">
        <v>2577</v>
      </c>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row>
    <row r="486" spans="1:38" ht="306" x14ac:dyDescent="0.25">
      <c r="A486" s="11">
        <v>2</v>
      </c>
      <c r="B486" s="7" t="s">
        <v>38</v>
      </c>
      <c r="C486" s="7" t="s">
        <v>174</v>
      </c>
      <c r="D486" s="9" t="s">
        <v>175</v>
      </c>
      <c r="E486" s="11">
        <v>485</v>
      </c>
      <c r="F486" s="9" t="s">
        <v>2578</v>
      </c>
      <c r="G486" s="9" t="s">
        <v>2579</v>
      </c>
      <c r="H486" s="46">
        <v>48.498427800000002</v>
      </c>
      <c r="I486" s="11" t="s">
        <v>43</v>
      </c>
      <c r="J486" s="9"/>
      <c r="K486" s="9" t="s">
        <v>2580</v>
      </c>
      <c r="L486" s="10"/>
      <c r="M486" s="9"/>
      <c r="N486" s="10"/>
      <c r="O486" s="9"/>
      <c r="P486" s="10"/>
      <c r="Q486" s="9"/>
      <c r="R486" s="13"/>
      <c r="S486" s="9"/>
      <c r="T486" s="13"/>
      <c r="U486" s="9"/>
      <c r="V486" s="14"/>
      <c r="W486" s="9"/>
      <c r="X486" s="14"/>
      <c r="Y486" s="9"/>
      <c r="Z486" s="9"/>
      <c r="AA486" s="9"/>
      <c r="AB486" s="9"/>
      <c r="AC486" s="9"/>
      <c r="AD486" s="9"/>
      <c r="AE486" s="9"/>
      <c r="AF486" s="9"/>
      <c r="AG486" s="9"/>
      <c r="AH486" s="9"/>
      <c r="AI486" s="9"/>
      <c r="AJ486" s="9"/>
      <c r="AK486" s="9"/>
      <c r="AL486" s="9"/>
    </row>
    <row r="487" spans="1:38" ht="38.25" x14ac:dyDescent="0.25">
      <c r="A487" s="11">
        <v>2</v>
      </c>
      <c r="B487" s="7" t="s">
        <v>38</v>
      </c>
      <c r="C487" s="7" t="s">
        <v>1388</v>
      </c>
      <c r="D487" s="9" t="s">
        <v>150</v>
      </c>
      <c r="E487" s="11">
        <v>486</v>
      </c>
      <c r="F487" s="7" t="s">
        <v>2581</v>
      </c>
      <c r="G487" s="7" t="s">
        <v>2582</v>
      </c>
      <c r="H487" s="46">
        <v>29.5999929</v>
      </c>
      <c r="I487" s="11" t="s">
        <v>43</v>
      </c>
      <c r="J487" s="7"/>
      <c r="K487" s="7" t="s">
        <v>2583</v>
      </c>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row>
    <row r="488" spans="1:38" ht="89.25" x14ac:dyDescent="0.25">
      <c r="A488" s="11">
        <v>2</v>
      </c>
      <c r="B488" s="7" t="s">
        <v>38</v>
      </c>
      <c r="C488" s="7" t="s">
        <v>2584</v>
      </c>
      <c r="D488" s="7" t="s">
        <v>357</v>
      </c>
      <c r="E488" s="11">
        <v>487</v>
      </c>
      <c r="F488" s="7" t="s">
        <v>2585</v>
      </c>
      <c r="G488" s="7" t="s">
        <v>2586</v>
      </c>
      <c r="H488" s="26">
        <v>5350.4893300000003</v>
      </c>
      <c r="I488" s="11" t="s">
        <v>43</v>
      </c>
      <c r="J488" s="7"/>
      <c r="K488" s="7" t="s">
        <v>2587</v>
      </c>
      <c r="L488" s="7"/>
      <c r="M488" s="7" t="s">
        <v>2588</v>
      </c>
      <c r="N488" s="7"/>
      <c r="O488" s="7" t="s">
        <v>2589</v>
      </c>
      <c r="P488" s="7"/>
      <c r="Q488" s="7" t="s">
        <v>158</v>
      </c>
      <c r="R488" s="7"/>
      <c r="S488" s="7"/>
      <c r="T488" s="7"/>
      <c r="U488" s="7"/>
      <c r="V488" s="7"/>
      <c r="W488" s="7"/>
      <c r="X488" s="7"/>
      <c r="Y488" s="7"/>
      <c r="Z488" s="7"/>
      <c r="AA488" s="7"/>
      <c r="AB488" s="7"/>
      <c r="AC488" s="7"/>
      <c r="AD488" s="7"/>
      <c r="AE488" s="7"/>
      <c r="AF488" s="7"/>
      <c r="AG488" s="7"/>
      <c r="AH488" s="7"/>
      <c r="AI488" s="7"/>
      <c r="AJ488" s="7"/>
      <c r="AK488" s="7"/>
      <c r="AL488" s="7"/>
    </row>
    <row r="489" spans="1:38" ht="38.25" x14ac:dyDescent="0.25">
      <c r="A489" s="11">
        <v>2</v>
      </c>
      <c r="B489" s="7" t="s">
        <v>38</v>
      </c>
      <c r="C489" s="7" t="s">
        <v>2590</v>
      </c>
      <c r="D489" s="7" t="s">
        <v>407</v>
      </c>
      <c r="E489" s="11">
        <v>488</v>
      </c>
      <c r="F489" s="7" t="s">
        <v>2591</v>
      </c>
      <c r="G489" s="7" t="s">
        <v>2592</v>
      </c>
      <c r="H489" s="46">
        <v>46.199010000000001</v>
      </c>
      <c r="I489" s="11" t="s">
        <v>43</v>
      </c>
      <c r="J489" s="7"/>
      <c r="K489" s="7" t="s">
        <v>2593</v>
      </c>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row>
    <row r="490" spans="1:38" ht="76.5" x14ac:dyDescent="0.25">
      <c r="A490" s="11">
        <v>2</v>
      </c>
      <c r="B490" s="7" t="s">
        <v>38</v>
      </c>
      <c r="C490" s="7" t="s">
        <v>1571</v>
      </c>
      <c r="D490" s="7" t="s">
        <v>117</v>
      </c>
      <c r="E490" s="11">
        <v>489</v>
      </c>
      <c r="F490" s="7" t="s">
        <v>2594</v>
      </c>
      <c r="G490" s="7" t="s">
        <v>2595</v>
      </c>
      <c r="H490" s="46">
        <v>770.9309336</v>
      </c>
      <c r="I490" s="11" t="s">
        <v>43</v>
      </c>
      <c r="J490" s="7"/>
      <c r="K490" s="7" t="s">
        <v>2596</v>
      </c>
      <c r="L490" s="7" t="s">
        <v>2597</v>
      </c>
      <c r="M490" s="7" t="s">
        <v>2598</v>
      </c>
      <c r="N490" s="7">
        <v>1664374</v>
      </c>
      <c r="O490" s="7" t="s">
        <v>2599</v>
      </c>
      <c r="P490" s="7">
        <v>2088071</v>
      </c>
      <c r="Q490" s="7" t="s">
        <v>2600</v>
      </c>
      <c r="R490" s="7">
        <v>2088144</v>
      </c>
      <c r="S490" s="7" t="s">
        <v>2601</v>
      </c>
      <c r="T490" s="7">
        <v>2088201</v>
      </c>
      <c r="U490" s="7" t="s">
        <v>2602</v>
      </c>
      <c r="V490" s="7">
        <v>2090933</v>
      </c>
      <c r="W490" s="7" t="s">
        <v>2603</v>
      </c>
      <c r="X490" s="7">
        <v>2090940</v>
      </c>
      <c r="Y490" s="7" t="s">
        <v>2604</v>
      </c>
      <c r="Z490" s="7">
        <v>2823502</v>
      </c>
      <c r="AA490" s="7"/>
      <c r="AB490" s="7"/>
      <c r="AC490" s="7"/>
      <c r="AD490" s="7"/>
      <c r="AE490" s="7"/>
      <c r="AF490" s="7"/>
      <c r="AG490" s="7"/>
      <c r="AH490" s="7"/>
      <c r="AI490" s="7"/>
      <c r="AJ490" s="7"/>
      <c r="AK490" s="7"/>
      <c r="AL490" s="7"/>
    </row>
    <row r="491" spans="1:38" ht="76.5" x14ac:dyDescent="0.25">
      <c r="A491" s="11">
        <v>2</v>
      </c>
      <c r="B491" s="7" t="s">
        <v>38</v>
      </c>
      <c r="C491" s="7" t="s">
        <v>568</v>
      </c>
      <c r="D491" s="7" t="s">
        <v>40</v>
      </c>
      <c r="E491" s="11">
        <v>490</v>
      </c>
      <c r="F491" s="7" t="s">
        <v>2605</v>
      </c>
      <c r="G491" s="7" t="s">
        <v>2606</v>
      </c>
      <c r="H491" s="46">
        <v>238.86</v>
      </c>
      <c r="I491" s="11" t="s">
        <v>43</v>
      </c>
      <c r="J491" s="7"/>
      <c r="K491" s="7" t="s">
        <v>2607</v>
      </c>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row>
    <row r="492" spans="1:38" ht="255" x14ac:dyDescent="0.25">
      <c r="A492" s="11">
        <v>2</v>
      </c>
      <c r="B492" s="7" t="s">
        <v>38</v>
      </c>
      <c r="C492" s="7" t="s">
        <v>174</v>
      </c>
      <c r="D492" s="9" t="s">
        <v>175</v>
      </c>
      <c r="E492" s="11">
        <v>491</v>
      </c>
      <c r="F492" s="9" t="s">
        <v>2608</v>
      </c>
      <c r="G492" s="9" t="s">
        <v>2609</v>
      </c>
      <c r="H492" s="46">
        <v>47.197529600000003</v>
      </c>
      <c r="I492" s="11" t="s">
        <v>43</v>
      </c>
      <c r="J492" s="9"/>
      <c r="K492" s="9" t="s">
        <v>2610</v>
      </c>
      <c r="L492" s="10"/>
      <c r="M492" s="9"/>
      <c r="N492" s="10"/>
      <c r="O492" s="9"/>
      <c r="P492" s="10"/>
      <c r="Q492" s="9"/>
      <c r="R492" s="13"/>
      <c r="S492" s="9"/>
      <c r="T492" s="13"/>
      <c r="U492" s="9"/>
      <c r="V492" s="14"/>
      <c r="W492" s="9"/>
      <c r="X492" s="14"/>
      <c r="Y492" s="9"/>
      <c r="Z492" s="9"/>
      <c r="AA492" s="9"/>
      <c r="AB492" s="9"/>
      <c r="AC492" s="9"/>
      <c r="AD492" s="9"/>
      <c r="AE492" s="9"/>
      <c r="AF492" s="9"/>
      <c r="AG492" s="9"/>
      <c r="AH492" s="9"/>
      <c r="AI492" s="9"/>
      <c r="AJ492" s="9"/>
      <c r="AK492" s="9"/>
      <c r="AL492" s="9"/>
    </row>
    <row r="493" spans="1:38" ht="38.25" x14ac:dyDescent="0.25">
      <c r="A493" s="11">
        <v>2</v>
      </c>
      <c r="B493" s="7" t="s">
        <v>38</v>
      </c>
      <c r="C493" s="7" t="s">
        <v>1968</v>
      </c>
      <c r="D493" s="7" t="s">
        <v>111</v>
      </c>
      <c r="E493" s="11">
        <v>492</v>
      </c>
      <c r="F493" s="7" t="s">
        <v>2611</v>
      </c>
      <c r="G493" s="7" t="s">
        <v>2612</v>
      </c>
      <c r="H493" s="46">
        <v>104.6196461</v>
      </c>
      <c r="I493" s="11" t="s">
        <v>43</v>
      </c>
      <c r="J493" s="7"/>
      <c r="K493" s="7" t="s">
        <v>2613</v>
      </c>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row>
    <row r="494" spans="1:38" ht="51" x14ac:dyDescent="0.25">
      <c r="A494" s="11">
        <v>2</v>
      </c>
      <c r="B494" s="7" t="s">
        <v>38</v>
      </c>
      <c r="C494" s="7" t="s">
        <v>2614</v>
      </c>
      <c r="D494" s="7" t="s">
        <v>407</v>
      </c>
      <c r="E494" s="11">
        <v>493</v>
      </c>
      <c r="F494" s="7" t="s">
        <v>2615</v>
      </c>
      <c r="G494" s="7" t="s">
        <v>2616</v>
      </c>
      <c r="H494" s="46">
        <v>50.454799899999998</v>
      </c>
      <c r="I494" s="11" t="s">
        <v>43</v>
      </c>
      <c r="J494" s="7"/>
      <c r="K494" s="7" t="s">
        <v>2617</v>
      </c>
      <c r="L494" s="7"/>
      <c r="M494" s="7" t="s">
        <v>2618</v>
      </c>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row>
    <row r="495" spans="1:38" ht="63.75" x14ac:dyDescent="0.25">
      <c r="A495" s="11">
        <v>2</v>
      </c>
      <c r="B495" s="7" t="s">
        <v>38</v>
      </c>
      <c r="C495" s="7" t="s">
        <v>452</v>
      </c>
      <c r="D495" s="7" t="s">
        <v>453</v>
      </c>
      <c r="E495" s="11">
        <v>494</v>
      </c>
      <c r="F495" s="7" t="s">
        <v>2623</v>
      </c>
      <c r="G495" s="7" t="s">
        <v>2624</v>
      </c>
      <c r="H495" s="46">
        <v>60.921362000000002</v>
      </c>
      <c r="I495" s="11" t="s">
        <v>43</v>
      </c>
      <c r="J495" s="7"/>
      <c r="K495" s="7" t="s">
        <v>2625</v>
      </c>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row>
    <row r="496" spans="1:38" ht="140.25" x14ac:dyDescent="0.25">
      <c r="A496" s="11">
        <v>2</v>
      </c>
      <c r="B496" s="7" t="s">
        <v>38</v>
      </c>
      <c r="C496" s="7" t="s">
        <v>2626</v>
      </c>
      <c r="D496" s="7" t="s">
        <v>40</v>
      </c>
      <c r="E496" s="11">
        <v>495</v>
      </c>
      <c r="F496" s="7" t="s">
        <v>2627</v>
      </c>
      <c r="G496" s="7" t="s">
        <v>2628</v>
      </c>
      <c r="H496" s="46">
        <v>86.529865000000001</v>
      </c>
      <c r="I496" s="11" t="s">
        <v>43</v>
      </c>
      <c r="J496" s="7"/>
      <c r="K496" s="7" t="s">
        <v>2629</v>
      </c>
      <c r="L496" s="7"/>
      <c r="M496" s="7"/>
      <c r="N496" s="9"/>
      <c r="O496" s="7"/>
      <c r="P496" s="7"/>
      <c r="Q496" s="7"/>
      <c r="R496" s="7"/>
      <c r="S496" s="7"/>
      <c r="T496" s="7"/>
      <c r="U496" s="7"/>
      <c r="V496" s="7"/>
      <c r="W496" s="7"/>
      <c r="X496" s="7"/>
      <c r="Y496" s="7"/>
      <c r="Z496" s="7"/>
      <c r="AA496" s="7"/>
      <c r="AB496" s="7"/>
      <c r="AC496" s="7"/>
      <c r="AD496" s="7"/>
      <c r="AE496" s="7"/>
      <c r="AF496" s="7"/>
      <c r="AG496" s="7"/>
      <c r="AH496" s="7"/>
      <c r="AI496" s="7"/>
      <c r="AJ496" s="7"/>
      <c r="AK496" s="7"/>
      <c r="AL496" s="7"/>
    </row>
    <row r="497" spans="1:38" ht="51" x14ac:dyDescent="0.25">
      <c r="A497" s="11">
        <v>2</v>
      </c>
      <c r="B497" s="7" t="s">
        <v>38</v>
      </c>
      <c r="C497" s="7" t="s">
        <v>2630</v>
      </c>
      <c r="D497" s="7" t="s">
        <v>1272</v>
      </c>
      <c r="E497" s="11">
        <v>496</v>
      </c>
      <c r="F497" s="7" t="s">
        <v>2631</v>
      </c>
      <c r="G497" s="7" t="s">
        <v>2632</v>
      </c>
      <c r="H497" s="46">
        <v>1182.5464866</v>
      </c>
      <c r="I497" s="11" t="s">
        <v>43</v>
      </c>
      <c r="J497" s="7"/>
      <c r="K497" s="7" t="s">
        <v>2633</v>
      </c>
      <c r="L497" s="7"/>
      <c r="M497" s="7" t="s">
        <v>2634</v>
      </c>
      <c r="N497" s="7"/>
      <c r="O497" s="7" t="s">
        <v>2635</v>
      </c>
      <c r="P497" s="7"/>
      <c r="Q497" s="7" t="s">
        <v>2636</v>
      </c>
      <c r="R497" s="7"/>
      <c r="S497" s="7"/>
      <c r="T497" s="7"/>
      <c r="U497" s="7"/>
      <c r="V497" s="7"/>
      <c r="W497" s="7"/>
      <c r="X497" s="7"/>
      <c r="Y497" s="7"/>
      <c r="Z497" s="7"/>
      <c r="AA497" s="7"/>
      <c r="AB497" s="7"/>
      <c r="AC497" s="7"/>
      <c r="AD497" s="7"/>
      <c r="AE497" s="7"/>
      <c r="AF497" s="7"/>
      <c r="AG497" s="7"/>
      <c r="AH497" s="7"/>
      <c r="AI497" s="7"/>
      <c r="AJ497" s="7"/>
      <c r="AK497" s="7"/>
      <c r="AL497" s="7"/>
    </row>
    <row r="498" spans="1:38" ht="51" x14ac:dyDescent="0.25">
      <c r="A498" s="11">
        <v>2</v>
      </c>
      <c r="B498" s="7" t="s">
        <v>38</v>
      </c>
      <c r="C498" s="7" t="s">
        <v>452</v>
      </c>
      <c r="D498" s="7" t="s">
        <v>453</v>
      </c>
      <c r="E498" s="11">
        <v>497</v>
      </c>
      <c r="F498" s="7" t="s">
        <v>2643</v>
      </c>
      <c r="G498" s="7" t="s">
        <v>2644</v>
      </c>
      <c r="H498" s="46">
        <v>42.5579672</v>
      </c>
      <c r="I498" s="11" t="s">
        <v>43</v>
      </c>
      <c r="J498" s="7"/>
      <c r="K498" s="7" t="s">
        <v>2645</v>
      </c>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row>
    <row r="499" spans="1:38" ht="102" x14ac:dyDescent="0.25">
      <c r="A499" s="11">
        <v>2</v>
      </c>
      <c r="B499" s="7" t="s">
        <v>38</v>
      </c>
      <c r="C499" s="7" t="s">
        <v>1179</v>
      </c>
      <c r="D499" s="7" t="s">
        <v>357</v>
      </c>
      <c r="E499" s="11">
        <v>498</v>
      </c>
      <c r="F499" s="7" t="s">
        <v>2646</v>
      </c>
      <c r="G499" s="7" t="s">
        <v>2647</v>
      </c>
      <c r="H499" s="46">
        <v>26.6896375</v>
      </c>
      <c r="I499" s="11" t="s">
        <v>43</v>
      </c>
      <c r="J499" s="7"/>
      <c r="K499" s="7" t="s">
        <v>2648</v>
      </c>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row>
    <row r="500" spans="1:38" ht="127.5" x14ac:dyDescent="0.25">
      <c r="A500" s="11">
        <v>2</v>
      </c>
      <c r="B500" s="7" t="s">
        <v>38</v>
      </c>
      <c r="C500" s="7" t="s">
        <v>2649</v>
      </c>
      <c r="D500" s="7" t="s">
        <v>111</v>
      </c>
      <c r="E500" s="11">
        <v>499</v>
      </c>
      <c r="F500" s="7" t="s">
        <v>2650</v>
      </c>
      <c r="G500" s="7" t="s">
        <v>2651</v>
      </c>
      <c r="H500" s="46">
        <v>4316.3210079</v>
      </c>
      <c r="I500" s="11" t="s">
        <v>43</v>
      </c>
      <c r="J500" s="7"/>
      <c r="K500" s="7" t="s">
        <v>2652</v>
      </c>
      <c r="L500" s="7"/>
      <c r="M500" s="7" t="s">
        <v>2653</v>
      </c>
      <c r="N500" s="9"/>
      <c r="O500" s="7"/>
      <c r="P500" s="7"/>
      <c r="Q500" s="7"/>
      <c r="R500" s="7"/>
      <c r="S500" s="7"/>
      <c r="T500" s="7"/>
      <c r="U500" s="7"/>
      <c r="V500" s="7"/>
      <c r="W500" s="7"/>
      <c r="X500" s="7"/>
      <c r="Y500" s="7"/>
      <c r="Z500" s="7"/>
      <c r="AA500" s="7"/>
      <c r="AB500" s="7"/>
      <c r="AC500" s="7"/>
      <c r="AD500" s="7"/>
      <c r="AE500" s="7"/>
      <c r="AF500" s="7"/>
      <c r="AG500" s="7"/>
      <c r="AH500" s="7"/>
      <c r="AI500" s="7"/>
      <c r="AJ500" s="7"/>
      <c r="AK500" s="7"/>
      <c r="AL500" s="7"/>
    </row>
    <row r="501" spans="1:38" ht="127.5" x14ac:dyDescent="0.25">
      <c r="A501" s="11">
        <v>2</v>
      </c>
      <c r="B501" s="7" t="s">
        <v>38</v>
      </c>
      <c r="C501" s="7" t="s">
        <v>2649</v>
      </c>
      <c r="D501" s="7" t="s">
        <v>111</v>
      </c>
      <c r="E501" s="11">
        <v>500</v>
      </c>
      <c r="F501" s="7" t="s">
        <v>2654</v>
      </c>
      <c r="G501" s="7" t="s">
        <v>2655</v>
      </c>
      <c r="H501" s="46">
        <v>2563.0114165999998</v>
      </c>
      <c r="I501" s="11" t="s">
        <v>43</v>
      </c>
      <c r="J501" s="7"/>
      <c r="K501" s="7" t="s">
        <v>2652</v>
      </c>
      <c r="L501" s="7"/>
      <c r="M501" s="7" t="s">
        <v>2656</v>
      </c>
      <c r="N501" s="9"/>
      <c r="O501" s="7" t="s">
        <v>2657</v>
      </c>
      <c r="P501" s="7"/>
      <c r="Q501" s="7" t="s">
        <v>2658</v>
      </c>
      <c r="R501" s="7"/>
      <c r="S501" s="7"/>
      <c r="T501" s="7"/>
      <c r="U501" s="7"/>
      <c r="V501" s="7"/>
      <c r="W501" s="7"/>
      <c r="X501" s="7"/>
      <c r="Y501" s="7"/>
      <c r="Z501" s="7"/>
      <c r="AA501" s="7"/>
      <c r="AB501" s="7"/>
      <c r="AC501" s="7"/>
      <c r="AD501" s="7"/>
      <c r="AE501" s="7"/>
      <c r="AF501" s="7"/>
      <c r="AG501" s="7"/>
      <c r="AH501" s="7"/>
      <c r="AI501" s="7"/>
      <c r="AJ501" s="7"/>
      <c r="AK501" s="7"/>
      <c r="AL501" s="7"/>
    </row>
    <row r="502" spans="1:38" ht="63.75" x14ac:dyDescent="0.25">
      <c r="A502" s="11">
        <v>2</v>
      </c>
      <c r="B502" s="7" t="s">
        <v>38</v>
      </c>
      <c r="C502" s="7" t="s">
        <v>568</v>
      </c>
      <c r="D502" s="7" t="s">
        <v>40</v>
      </c>
      <c r="E502" s="11">
        <v>501</v>
      </c>
      <c r="F502" s="7" t="s">
        <v>2659</v>
      </c>
      <c r="G502" s="7" t="s">
        <v>2660</v>
      </c>
      <c r="H502" s="46">
        <v>35.420589999999997</v>
      </c>
      <c r="I502" s="11" t="s">
        <v>43</v>
      </c>
      <c r="J502" s="7"/>
      <c r="K502" s="7" t="s">
        <v>2661</v>
      </c>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row>
    <row r="503" spans="1:38" ht="89.25" x14ac:dyDescent="0.25">
      <c r="A503" s="11">
        <v>2</v>
      </c>
      <c r="B503" s="7" t="s">
        <v>38</v>
      </c>
      <c r="C503" s="7" t="s">
        <v>2662</v>
      </c>
      <c r="D503" s="9" t="s">
        <v>40</v>
      </c>
      <c r="E503" s="11">
        <v>502</v>
      </c>
      <c r="F503" s="9" t="s">
        <v>2663</v>
      </c>
      <c r="G503" s="9" t="s">
        <v>2664</v>
      </c>
      <c r="H503" s="46">
        <v>514.83018000000004</v>
      </c>
      <c r="I503" s="11" t="s">
        <v>43</v>
      </c>
      <c r="J503" s="9"/>
      <c r="K503" s="9" t="s">
        <v>2665</v>
      </c>
      <c r="L503" s="10" t="s">
        <v>838</v>
      </c>
      <c r="M503" s="9"/>
      <c r="N503" s="10"/>
      <c r="O503" s="9"/>
      <c r="P503" s="10"/>
      <c r="Q503" s="9"/>
      <c r="R503" s="11"/>
      <c r="S503" s="9"/>
      <c r="T503" s="11"/>
      <c r="U503" s="9"/>
      <c r="V503" s="11"/>
      <c r="W503" s="9"/>
      <c r="X503" s="11"/>
      <c r="Y503" s="9"/>
      <c r="Z503" s="11"/>
      <c r="AA503" s="9"/>
      <c r="AB503" s="9"/>
      <c r="AC503" s="9"/>
      <c r="AD503" s="9"/>
      <c r="AE503" s="9"/>
      <c r="AF503" s="9"/>
      <c r="AG503" s="9"/>
      <c r="AH503" s="9"/>
      <c r="AI503" s="9"/>
      <c r="AJ503" s="9"/>
      <c r="AK503" s="9"/>
      <c r="AL503" s="9"/>
    </row>
    <row r="504" spans="1:38" ht="76.5" x14ac:dyDescent="0.25">
      <c r="A504" s="11">
        <v>2</v>
      </c>
      <c r="B504" s="7" t="s">
        <v>38</v>
      </c>
      <c r="C504" s="7" t="s">
        <v>1909</v>
      </c>
      <c r="D504" s="7" t="s">
        <v>1910</v>
      </c>
      <c r="E504" s="11">
        <v>503</v>
      </c>
      <c r="F504" s="7" t="s">
        <v>2666</v>
      </c>
      <c r="G504" s="7" t="s">
        <v>2667</v>
      </c>
      <c r="H504" s="46">
        <v>104.0584575</v>
      </c>
      <c r="I504" s="11" t="s">
        <v>43</v>
      </c>
      <c r="J504" s="7"/>
      <c r="K504" s="7" t="s">
        <v>2668</v>
      </c>
      <c r="L504" s="7"/>
      <c r="M504" s="7"/>
      <c r="N504" s="9"/>
      <c r="O504" s="7"/>
      <c r="P504" s="7"/>
      <c r="Q504" s="7"/>
      <c r="R504" s="7"/>
      <c r="S504" s="7"/>
      <c r="T504" s="7"/>
      <c r="U504" s="7"/>
      <c r="V504" s="7"/>
      <c r="W504" s="7"/>
      <c r="X504" s="7"/>
      <c r="Y504" s="7"/>
      <c r="Z504" s="7"/>
      <c r="AA504" s="7"/>
      <c r="AB504" s="7"/>
      <c r="AC504" s="7"/>
      <c r="AD504" s="7"/>
      <c r="AE504" s="7"/>
      <c r="AF504" s="7"/>
      <c r="AG504" s="7"/>
      <c r="AH504" s="7"/>
      <c r="AI504" s="7"/>
      <c r="AJ504" s="7"/>
      <c r="AK504" s="7"/>
      <c r="AL504" s="7"/>
    </row>
    <row r="505" spans="1:38" ht="38.25" x14ac:dyDescent="0.25">
      <c r="A505" s="11">
        <v>2</v>
      </c>
      <c r="B505" s="7" t="s">
        <v>38</v>
      </c>
      <c r="C505" s="7" t="s">
        <v>771</v>
      </c>
      <c r="D505" s="7" t="s">
        <v>59</v>
      </c>
      <c r="E505" s="11">
        <v>504</v>
      </c>
      <c r="F505" s="7" t="s">
        <v>2669</v>
      </c>
      <c r="G505" s="7" t="s">
        <v>2670</v>
      </c>
      <c r="H505" s="46">
        <v>80.069999999999993</v>
      </c>
      <c r="I505" s="11" t="s">
        <v>43</v>
      </c>
      <c r="J505" s="7"/>
      <c r="K505" s="7" t="s">
        <v>2671</v>
      </c>
      <c r="L505" s="7"/>
      <c r="M505" s="7" t="s">
        <v>2672</v>
      </c>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row>
    <row r="506" spans="1:38" ht="51" x14ac:dyDescent="0.25">
      <c r="A506" s="11">
        <v>2</v>
      </c>
      <c r="B506" s="7" t="s">
        <v>38</v>
      </c>
      <c r="C506" s="7" t="s">
        <v>2673</v>
      </c>
      <c r="D506" s="9" t="s">
        <v>453</v>
      </c>
      <c r="E506" s="11">
        <v>505</v>
      </c>
      <c r="F506" s="9" t="s">
        <v>2674</v>
      </c>
      <c r="G506" s="9" t="s">
        <v>2675</v>
      </c>
      <c r="H506" s="46">
        <v>358.57603360000002</v>
      </c>
      <c r="I506" s="11" t="s">
        <v>43</v>
      </c>
      <c r="J506" s="9"/>
      <c r="K506" s="9" t="s">
        <v>2676</v>
      </c>
      <c r="L506" s="10"/>
      <c r="M506" s="9" t="s">
        <v>2677</v>
      </c>
      <c r="N506" s="10"/>
      <c r="O506" s="9"/>
      <c r="P506" s="10"/>
      <c r="Q506" s="9"/>
      <c r="R506" s="13"/>
      <c r="S506" s="9"/>
      <c r="T506" s="13"/>
      <c r="U506" s="9"/>
      <c r="V506" s="14"/>
      <c r="W506" s="9"/>
      <c r="X506" s="14"/>
      <c r="Y506" s="9"/>
      <c r="Z506" s="13"/>
      <c r="AA506" s="9"/>
      <c r="AB506" s="14"/>
      <c r="AC506" s="9"/>
      <c r="AD506" s="14"/>
      <c r="AE506" s="9"/>
      <c r="AF506" s="14"/>
      <c r="AG506" s="9"/>
      <c r="AH506" s="14"/>
      <c r="AI506" s="9"/>
      <c r="AJ506" s="14"/>
      <c r="AK506" s="9"/>
      <c r="AL506" s="14"/>
    </row>
    <row r="507" spans="1:38" ht="51" x14ac:dyDescent="0.25">
      <c r="A507" s="11">
        <v>2</v>
      </c>
      <c r="B507" s="7" t="s">
        <v>38</v>
      </c>
      <c r="C507" s="7" t="s">
        <v>229</v>
      </c>
      <c r="D507" s="7" t="s">
        <v>52</v>
      </c>
      <c r="E507" s="11">
        <v>506</v>
      </c>
      <c r="F507" s="7" t="s">
        <v>2678</v>
      </c>
      <c r="G507" s="7" t="s">
        <v>2679</v>
      </c>
      <c r="H507" s="46">
        <v>93.52</v>
      </c>
      <c r="I507" s="11" t="s">
        <v>43</v>
      </c>
      <c r="J507" s="5"/>
      <c r="K507" s="7" t="s">
        <v>2680</v>
      </c>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row>
    <row r="508" spans="1:38" ht="38.25" x14ac:dyDescent="0.25">
      <c r="A508" s="11">
        <v>2</v>
      </c>
      <c r="B508" s="7" t="s">
        <v>38</v>
      </c>
      <c r="C508" s="7" t="s">
        <v>2681</v>
      </c>
      <c r="D508" s="9" t="s">
        <v>59</v>
      </c>
      <c r="E508" s="11">
        <v>507</v>
      </c>
      <c r="F508" s="9" t="s">
        <v>2682</v>
      </c>
      <c r="G508" s="9" t="s">
        <v>2683</v>
      </c>
      <c r="H508" s="46">
        <v>35.000010000000003</v>
      </c>
      <c r="I508" s="11" t="s">
        <v>43</v>
      </c>
      <c r="J508" s="9"/>
      <c r="K508" s="9" t="s">
        <v>2684</v>
      </c>
      <c r="L508" s="10"/>
      <c r="M508" s="9"/>
      <c r="N508" s="10"/>
      <c r="O508" s="9"/>
      <c r="P508" s="10"/>
      <c r="Q508" s="9"/>
      <c r="R508" s="13"/>
      <c r="S508" s="9"/>
      <c r="T508" s="13"/>
      <c r="U508" s="9"/>
      <c r="V508" s="14"/>
      <c r="W508" s="9"/>
      <c r="X508" s="14"/>
      <c r="Y508" s="9"/>
      <c r="Z508" s="9"/>
      <c r="AA508" s="9"/>
      <c r="AB508" s="9"/>
      <c r="AC508" s="9"/>
      <c r="AD508" s="9"/>
      <c r="AE508" s="9"/>
      <c r="AF508" s="9"/>
      <c r="AG508" s="9"/>
      <c r="AH508" s="9"/>
      <c r="AI508" s="9"/>
      <c r="AJ508" s="9"/>
      <c r="AK508" s="9"/>
      <c r="AL508" s="9"/>
    </row>
    <row r="509" spans="1:38" ht="76.5" x14ac:dyDescent="0.25">
      <c r="A509" s="11">
        <v>2</v>
      </c>
      <c r="B509" s="7" t="s">
        <v>38</v>
      </c>
      <c r="C509" s="7" t="s">
        <v>2685</v>
      </c>
      <c r="D509" s="9" t="s">
        <v>117</v>
      </c>
      <c r="E509" s="11">
        <v>508</v>
      </c>
      <c r="F509" s="9" t="s">
        <v>2686</v>
      </c>
      <c r="G509" s="9" t="s">
        <v>2687</v>
      </c>
      <c r="H509" s="46">
        <v>62.208779999999997</v>
      </c>
      <c r="I509" s="11" t="s">
        <v>43</v>
      </c>
      <c r="J509" s="9" t="s">
        <v>2688</v>
      </c>
      <c r="K509" s="9" t="s">
        <v>2689</v>
      </c>
      <c r="L509" s="10"/>
      <c r="M509" s="9" t="s">
        <v>2690</v>
      </c>
      <c r="N509" s="10"/>
      <c r="O509" s="9" t="s">
        <v>2691</v>
      </c>
      <c r="P509" s="10"/>
      <c r="Q509" s="9"/>
      <c r="R509" s="11"/>
      <c r="S509" s="9"/>
      <c r="T509" s="11"/>
      <c r="U509" s="9"/>
      <c r="V509" s="11"/>
      <c r="W509" s="9"/>
      <c r="X509" s="11"/>
      <c r="Y509" s="9"/>
      <c r="Z509" s="11"/>
      <c r="AA509" s="9"/>
      <c r="AB509" s="9"/>
      <c r="AC509" s="9"/>
      <c r="AD509" s="9"/>
      <c r="AE509" s="9"/>
      <c r="AF509" s="9"/>
      <c r="AG509" s="9"/>
      <c r="AH509" s="9"/>
      <c r="AI509" s="9"/>
      <c r="AJ509" s="9"/>
      <c r="AK509" s="9"/>
      <c r="AL509" s="9"/>
    </row>
    <row r="510" spans="1:38" ht="63.75" x14ac:dyDescent="0.25">
      <c r="A510" s="11">
        <v>2</v>
      </c>
      <c r="B510" s="7" t="s">
        <v>38</v>
      </c>
      <c r="C510" s="7" t="s">
        <v>258</v>
      </c>
      <c r="D510" s="7" t="s">
        <v>117</v>
      </c>
      <c r="E510" s="11">
        <v>509</v>
      </c>
      <c r="F510" s="7" t="s">
        <v>2692</v>
      </c>
      <c r="G510" s="7" t="s">
        <v>2693</v>
      </c>
      <c r="H510" s="46">
        <v>1066.2099559999999</v>
      </c>
      <c r="I510" s="11" t="s">
        <v>43</v>
      </c>
      <c r="J510" s="7"/>
      <c r="K510" s="7" t="s">
        <v>615</v>
      </c>
      <c r="L510" s="7">
        <v>559572</v>
      </c>
      <c r="M510" s="7" t="s">
        <v>616</v>
      </c>
      <c r="N510" s="7"/>
      <c r="O510" s="7" t="s">
        <v>617</v>
      </c>
      <c r="P510" s="7">
        <v>1653734</v>
      </c>
      <c r="Q510" s="7" t="s">
        <v>618</v>
      </c>
      <c r="R510" s="7">
        <v>2236712</v>
      </c>
      <c r="S510" s="7" t="s">
        <v>619</v>
      </c>
      <c r="T510" s="7"/>
      <c r="U510" s="7"/>
      <c r="V510" s="7"/>
      <c r="W510" s="7"/>
      <c r="X510" s="7"/>
      <c r="Y510" s="7"/>
      <c r="Z510" s="7"/>
      <c r="AA510" s="7"/>
      <c r="AB510" s="7"/>
      <c r="AC510" s="7"/>
      <c r="AD510" s="7"/>
      <c r="AE510" s="7"/>
      <c r="AF510" s="7"/>
      <c r="AG510" s="7"/>
      <c r="AH510" s="7"/>
      <c r="AI510" s="7"/>
      <c r="AJ510" s="7"/>
      <c r="AK510" s="7"/>
      <c r="AL510" s="7"/>
    </row>
    <row r="511" spans="1:38" ht="102" x14ac:dyDescent="0.25">
      <c r="A511" s="11">
        <v>2</v>
      </c>
      <c r="B511" s="7" t="s">
        <v>38</v>
      </c>
      <c r="C511" s="7" t="s">
        <v>2694</v>
      </c>
      <c r="D511" s="9" t="s">
        <v>150</v>
      </c>
      <c r="E511" s="11">
        <v>510</v>
      </c>
      <c r="F511" s="7" t="s">
        <v>2695</v>
      </c>
      <c r="G511" s="7" t="s">
        <v>2696</v>
      </c>
      <c r="H511" s="46">
        <v>42.437966000000003</v>
      </c>
      <c r="I511" s="11" t="s">
        <v>43</v>
      </c>
      <c r="J511" s="7"/>
      <c r="K511" s="7" t="s">
        <v>2697</v>
      </c>
      <c r="L511" s="7"/>
      <c r="M511" s="7" t="s">
        <v>2698</v>
      </c>
      <c r="N511" s="7"/>
      <c r="O511" s="7" t="s">
        <v>2699</v>
      </c>
      <c r="P511" s="7"/>
      <c r="Q511" s="7"/>
      <c r="R511" s="7"/>
      <c r="S511" s="7"/>
      <c r="T511" s="7"/>
      <c r="U511" s="7"/>
      <c r="V511" s="7"/>
      <c r="W511" s="7"/>
      <c r="X511" s="7"/>
      <c r="Y511" s="7"/>
      <c r="Z511" s="7"/>
      <c r="AA511" s="7"/>
      <c r="AB511" s="7"/>
      <c r="AC511" s="7"/>
      <c r="AD511" s="7"/>
      <c r="AE511" s="7"/>
      <c r="AF511" s="7"/>
      <c r="AG511" s="7"/>
      <c r="AH511" s="7"/>
      <c r="AI511" s="7"/>
      <c r="AJ511" s="7"/>
      <c r="AK511" s="7"/>
      <c r="AL511" s="7"/>
    </row>
    <row r="512" spans="1:38" ht="114.75" x14ac:dyDescent="0.25">
      <c r="A512" s="11">
        <v>2</v>
      </c>
      <c r="B512" s="7" t="s">
        <v>38</v>
      </c>
      <c r="C512" s="7" t="s">
        <v>2700</v>
      </c>
      <c r="D512" s="7" t="s">
        <v>40</v>
      </c>
      <c r="E512" s="11">
        <v>511</v>
      </c>
      <c r="F512" s="7" t="s">
        <v>2701</v>
      </c>
      <c r="G512" s="7" t="s">
        <v>2702</v>
      </c>
      <c r="H512" s="46">
        <v>46.0114965</v>
      </c>
      <c r="I512" s="11" t="s">
        <v>43</v>
      </c>
      <c r="J512" s="7"/>
      <c r="K512" s="7" t="s">
        <v>2703</v>
      </c>
      <c r="L512" s="7">
        <v>0</v>
      </c>
      <c r="M512" s="7" t="s">
        <v>2704</v>
      </c>
      <c r="N512" s="9">
        <v>0</v>
      </c>
      <c r="O512" s="7" t="s">
        <v>2705</v>
      </c>
      <c r="P512" s="7"/>
      <c r="Q512" s="7"/>
      <c r="R512" s="7"/>
      <c r="S512" s="7"/>
      <c r="T512" s="7"/>
      <c r="U512" s="7"/>
      <c r="V512" s="7"/>
      <c r="W512" s="7"/>
      <c r="X512" s="7"/>
      <c r="Y512" s="7"/>
      <c r="Z512" s="7"/>
      <c r="AA512" s="7"/>
      <c r="AB512" s="7"/>
      <c r="AC512" s="7"/>
      <c r="AD512" s="7"/>
      <c r="AE512" s="7"/>
      <c r="AF512" s="7"/>
      <c r="AG512" s="7"/>
      <c r="AH512" s="7"/>
      <c r="AI512" s="7"/>
      <c r="AJ512" s="7"/>
      <c r="AK512" s="7"/>
      <c r="AL512" s="7"/>
    </row>
    <row r="513" spans="1:38" ht="51" x14ac:dyDescent="0.25">
      <c r="A513" s="11">
        <v>2</v>
      </c>
      <c r="B513" s="7" t="s">
        <v>38</v>
      </c>
      <c r="C513" s="7" t="s">
        <v>393</v>
      </c>
      <c r="D513" s="9" t="s">
        <v>59</v>
      </c>
      <c r="E513" s="11">
        <v>512</v>
      </c>
      <c r="F513" s="9" t="s">
        <v>2706</v>
      </c>
      <c r="G513" s="9" t="s">
        <v>2707</v>
      </c>
      <c r="H513" s="46">
        <v>62.447859999999999</v>
      </c>
      <c r="I513" s="11" t="s">
        <v>43</v>
      </c>
      <c r="J513" s="9"/>
      <c r="K513" s="9" t="s">
        <v>2708</v>
      </c>
      <c r="L513" s="10"/>
      <c r="M513" s="9"/>
      <c r="N513" s="10"/>
      <c r="O513" s="9"/>
      <c r="P513" s="10"/>
      <c r="Q513" s="9"/>
      <c r="R513" s="13"/>
      <c r="S513" s="9"/>
      <c r="T513" s="13"/>
      <c r="U513" s="9"/>
      <c r="V513" s="14"/>
      <c r="W513" s="9"/>
      <c r="X513" s="14"/>
      <c r="Y513" s="9"/>
      <c r="Z513" s="9"/>
      <c r="AA513" s="9"/>
      <c r="AB513" s="9"/>
      <c r="AC513" s="9"/>
      <c r="AD513" s="9"/>
      <c r="AE513" s="9"/>
      <c r="AF513" s="9"/>
      <c r="AG513" s="9"/>
      <c r="AH513" s="9"/>
      <c r="AI513" s="9"/>
      <c r="AJ513" s="9"/>
      <c r="AK513" s="9"/>
      <c r="AL513" s="9"/>
    </row>
    <row r="514" spans="1:38" ht="102" x14ac:dyDescent="0.25">
      <c r="A514" s="11">
        <v>2</v>
      </c>
      <c r="B514" s="7" t="s">
        <v>38</v>
      </c>
      <c r="C514" s="7" t="s">
        <v>2709</v>
      </c>
      <c r="D514" s="9" t="s">
        <v>117</v>
      </c>
      <c r="E514" s="11">
        <v>513</v>
      </c>
      <c r="F514" s="9" t="s">
        <v>2710</v>
      </c>
      <c r="G514" s="9" t="s">
        <v>2711</v>
      </c>
      <c r="H514" s="46">
        <v>979.66997690000005</v>
      </c>
      <c r="I514" s="11" t="s">
        <v>43</v>
      </c>
      <c r="J514" s="9"/>
      <c r="K514" s="9" t="s">
        <v>2712</v>
      </c>
      <c r="L514" s="10"/>
      <c r="M514" s="9" t="s">
        <v>2713</v>
      </c>
      <c r="N514" s="10"/>
      <c r="O514" s="9"/>
      <c r="P514" s="10"/>
      <c r="Q514" s="9"/>
      <c r="R514" s="11"/>
      <c r="S514" s="9"/>
      <c r="T514" s="11"/>
      <c r="U514" s="9"/>
      <c r="V514" s="11"/>
      <c r="W514" s="9"/>
      <c r="X514" s="11"/>
      <c r="Y514" s="9"/>
      <c r="Z514" s="11"/>
      <c r="AA514" s="9"/>
      <c r="AB514" s="9"/>
      <c r="AC514" s="9"/>
      <c r="AD514" s="9"/>
      <c r="AE514" s="9"/>
      <c r="AF514" s="9"/>
      <c r="AG514" s="9"/>
      <c r="AH514" s="9"/>
      <c r="AI514" s="9"/>
      <c r="AJ514" s="9"/>
      <c r="AK514" s="9"/>
      <c r="AL514" s="9"/>
    </row>
    <row r="515" spans="1:38" ht="127.5" x14ac:dyDescent="0.25">
      <c r="A515" s="11">
        <v>2</v>
      </c>
      <c r="B515" s="7" t="s">
        <v>38</v>
      </c>
      <c r="C515" s="7" t="s">
        <v>2709</v>
      </c>
      <c r="D515" s="9" t="s">
        <v>117</v>
      </c>
      <c r="E515" s="11">
        <v>514</v>
      </c>
      <c r="F515" s="9" t="s">
        <v>2714</v>
      </c>
      <c r="G515" s="9" t="s">
        <v>2715</v>
      </c>
      <c r="H515" s="46">
        <v>338.62795999999997</v>
      </c>
      <c r="I515" s="11" t="s">
        <v>43</v>
      </c>
      <c r="J515" s="9"/>
      <c r="K515" s="9" t="s">
        <v>2713</v>
      </c>
      <c r="L515" s="10"/>
      <c r="M515" s="9" t="s">
        <v>2712</v>
      </c>
      <c r="N515" s="10"/>
      <c r="O515" s="9" t="s">
        <v>2716</v>
      </c>
      <c r="P515" s="10"/>
      <c r="Q515" s="9"/>
      <c r="R515" s="11"/>
      <c r="S515" s="9"/>
      <c r="T515" s="11"/>
      <c r="U515" s="9"/>
      <c r="V515" s="11"/>
      <c r="W515" s="9"/>
      <c r="X515" s="11"/>
      <c r="Y515" s="9"/>
      <c r="Z515" s="11"/>
      <c r="AA515" s="9"/>
      <c r="AB515" s="9"/>
      <c r="AC515" s="9"/>
      <c r="AD515" s="9"/>
      <c r="AE515" s="9"/>
      <c r="AF515" s="9"/>
      <c r="AG515" s="9"/>
      <c r="AH515" s="9"/>
      <c r="AI515" s="9"/>
      <c r="AJ515" s="9"/>
      <c r="AK515" s="9"/>
      <c r="AL515" s="9"/>
    </row>
    <row r="516" spans="1:38" ht="102" x14ac:dyDescent="0.25">
      <c r="A516" s="11">
        <v>2</v>
      </c>
      <c r="B516" s="7" t="s">
        <v>38</v>
      </c>
      <c r="C516" s="7" t="s">
        <v>2717</v>
      </c>
      <c r="D516" s="7" t="s">
        <v>732</v>
      </c>
      <c r="E516" s="11">
        <v>515</v>
      </c>
      <c r="F516" s="7" t="s">
        <v>2718</v>
      </c>
      <c r="G516" s="7" t="s">
        <v>2719</v>
      </c>
      <c r="H516" s="46">
        <v>258.08991950000001</v>
      </c>
      <c r="I516" s="11" t="s">
        <v>43</v>
      </c>
      <c r="J516" s="7"/>
      <c r="K516" s="7" t="s">
        <v>2720</v>
      </c>
      <c r="L516" s="7"/>
      <c r="M516" s="7" t="s">
        <v>2721</v>
      </c>
      <c r="N516" s="7"/>
      <c r="O516" s="7" t="s">
        <v>2722</v>
      </c>
      <c r="P516" s="7"/>
      <c r="Q516" s="7"/>
      <c r="R516" s="7"/>
      <c r="S516" s="7"/>
      <c r="T516" s="7"/>
      <c r="U516" s="7"/>
      <c r="V516" s="7"/>
      <c r="W516" s="7"/>
      <c r="X516" s="7"/>
      <c r="Y516" s="7"/>
      <c r="Z516" s="7"/>
      <c r="AA516" s="7"/>
      <c r="AB516" s="7"/>
      <c r="AC516" s="7"/>
      <c r="AD516" s="7"/>
      <c r="AE516" s="7"/>
      <c r="AF516" s="7"/>
      <c r="AG516" s="7"/>
      <c r="AH516" s="7"/>
      <c r="AI516" s="7"/>
      <c r="AJ516" s="7"/>
      <c r="AK516" s="7"/>
      <c r="AL516" s="7"/>
    </row>
    <row r="517" spans="1:38" ht="114.75" x14ac:dyDescent="0.25">
      <c r="A517" s="11">
        <v>2</v>
      </c>
      <c r="B517" s="7" t="s">
        <v>38</v>
      </c>
      <c r="C517" s="7" t="s">
        <v>258</v>
      </c>
      <c r="D517" s="7" t="s">
        <v>117</v>
      </c>
      <c r="E517" s="11">
        <v>516</v>
      </c>
      <c r="F517" s="7" t="s">
        <v>2723</v>
      </c>
      <c r="G517" s="7" t="s">
        <v>2724</v>
      </c>
      <c r="H517" s="46">
        <v>1046.393104</v>
      </c>
      <c r="I517" s="11" t="s">
        <v>43</v>
      </c>
      <c r="J517" s="7"/>
      <c r="K517" s="7" t="s">
        <v>615</v>
      </c>
      <c r="L517" s="7">
        <v>559572</v>
      </c>
      <c r="M517" s="7" t="s">
        <v>616</v>
      </c>
      <c r="N517" s="7"/>
      <c r="O517" s="7" t="s">
        <v>617</v>
      </c>
      <c r="P517" s="7">
        <v>1653734</v>
      </c>
      <c r="Q517" s="7" t="s">
        <v>618</v>
      </c>
      <c r="R517" s="7">
        <v>2236712</v>
      </c>
      <c r="S517" s="7" t="s">
        <v>619</v>
      </c>
      <c r="T517" s="7"/>
      <c r="U517" s="7"/>
      <c r="V517" s="7"/>
      <c r="W517" s="7"/>
      <c r="X517" s="7"/>
      <c r="Y517" s="7"/>
      <c r="Z517" s="7"/>
      <c r="AA517" s="7"/>
      <c r="AB517" s="7"/>
      <c r="AC517" s="7"/>
      <c r="AD517" s="7"/>
      <c r="AE517" s="7"/>
      <c r="AF517" s="7"/>
      <c r="AG517" s="7"/>
      <c r="AH517" s="7"/>
      <c r="AI517" s="7"/>
      <c r="AJ517" s="7"/>
      <c r="AK517" s="7"/>
      <c r="AL517" s="7"/>
    </row>
    <row r="518" spans="1:38" ht="89.25" x14ac:dyDescent="0.25">
      <c r="A518" s="11">
        <v>2</v>
      </c>
      <c r="B518" s="7" t="s">
        <v>38</v>
      </c>
      <c r="C518" s="7" t="s">
        <v>649</v>
      </c>
      <c r="D518" s="7" t="s">
        <v>46</v>
      </c>
      <c r="E518" s="11">
        <v>517</v>
      </c>
      <c r="F518" s="7" t="s">
        <v>2725</v>
      </c>
      <c r="G518" s="7" t="s">
        <v>2726</v>
      </c>
      <c r="H518" s="46">
        <v>25075.354843900001</v>
      </c>
      <c r="I518" s="11" t="s">
        <v>43</v>
      </c>
      <c r="J518" s="7" t="s">
        <v>2727</v>
      </c>
      <c r="K518" s="7" t="s">
        <v>2728</v>
      </c>
      <c r="L518" s="7" t="s">
        <v>2729</v>
      </c>
      <c r="M518" s="7" t="s">
        <v>2730</v>
      </c>
      <c r="N518" s="7" t="s">
        <v>2731</v>
      </c>
      <c r="O518" s="7" t="s">
        <v>2732</v>
      </c>
      <c r="P518" s="7" t="s">
        <v>2733</v>
      </c>
      <c r="Q518" s="7" t="s">
        <v>2734</v>
      </c>
      <c r="R518" s="7" t="s">
        <v>2735</v>
      </c>
      <c r="S518" s="7" t="s">
        <v>2736</v>
      </c>
      <c r="T518" s="7" t="s">
        <v>2737</v>
      </c>
      <c r="U518" s="7" t="s">
        <v>2738</v>
      </c>
      <c r="V518" s="7" t="s">
        <v>2739</v>
      </c>
      <c r="W518" s="7"/>
      <c r="X518" s="7"/>
      <c r="Y518" s="7"/>
      <c r="Z518" s="7"/>
      <c r="AA518" s="7"/>
      <c r="AB518" s="7"/>
      <c r="AC518" s="7"/>
      <c r="AD518" s="7"/>
      <c r="AE518" s="7"/>
      <c r="AF518" s="7"/>
      <c r="AG518" s="7"/>
      <c r="AH518" s="7"/>
      <c r="AI518" s="7"/>
      <c r="AJ518" s="7"/>
      <c r="AK518" s="7"/>
      <c r="AL518" s="7"/>
    </row>
    <row r="519" spans="1:38" ht="63.75" x14ac:dyDescent="0.25">
      <c r="A519" s="11">
        <v>2</v>
      </c>
      <c r="B519" s="7" t="s">
        <v>38</v>
      </c>
      <c r="C519" s="7" t="s">
        <v>2740</v>
      </c>
      <c r="D519" s="9" t="s">
        <v>40</v>
      </c>
      <c r="E519" s="11">
        <v>518</v>
      </c>
      <c r="F519" s="9" t="s">
        <v>2741</v>
      </c>
      <c r="G519" s="9" t="s">
        <v>2742</v>
      </c>
      <c r="H519" s="46">
        <v>107.81057</v>
      </c>
      <c r="I519" s="11" t="s">
        <v>43</v>
      </c>
      <c r="J519" s="9"/>
      <c r="K519" s="9" t="s">
        <v>2743</v>
      </c>
      <c r="L519" s="10"/>
      <c r="M519" s="9"/>
      <c r="N519" s="10"/>
      <c r="O519" s="9"/>
      <c r="P519" s="10"/>
      <c r="Q519" s="9"/>
      <c r="R519" s="13"/>
      <c r="S519" s="9"/>
      <c r="T519" s="13"/>
      <c r="U519" s="9"/>
      <c r="V519" s="14"/>
      <c r="W519" s="9"/>
      <c r="X519" s="14"/>
      <c r="Y519" s="9"/>
      <c r="Z519" s="13"/>
      <c r="AA519" s="9"/>
      <c r="AB519" s="14"/>
      <c r="AC519" s="9"/>
      <c r="AD519" s="14"/>
      <c r="AE519" s="9"/>
      <c r="AF519" s="14"/>
      <c r="AG519" s="9"/>
      <c r="AH519" s="14"/>
      <c r="AI519" s="9"/>
      <c r="AJ519" s="14"/>
      <c r="AK519" s="9"/>
      <c r="AL519" s="14"/>
    </row>
    <row r="520" spans="1:38" ht="140.25" x14ac:dyDescent="0.25">
      <c r="A520" s="11">
        <v>2</v>
      </c>
      <c r="B520" s="7" t="s">
        <v>38</v>
      </c>
      <c r="C520" s="7" t="s">
        <v>2744</v>
      </c>
      <c r="D520" s="9" t="s">
        <v>267</v>
      </c>
      <c r="E520" s="11">
        <v>519</v>
      </c>
      <c r="F520" s="9" t="s">
        <v>2745</v>
      </c>
      <c r="G520" s="9" t="s">
        <v>2746</v>
      </c>
      <c r="H520" s="46">
        <v>3019.9988075000001</v>
      </c>
      <c r="I520" s="11" t="s">
        <v>43</v>
      </c>
      <c r="J520" s="9" t="s">
        <v>2747</v>
      </c>
      <c r="K520" s="9" t="s">
        <v>2748</v>
      </c>
      <c r="L520" s="10"/>
      <c r="M520" s="9" t="s">
        <v>2749</v>
      </c>
      <c r="N520" s="10"/>
      <c r="O520" s="9"/>
      <c r="P520" s="10"/>
      <c r="Q520" s="9"/>
      <c r="R520" s="13"/>
      <c r="S520" s="9"/>
      <c r="T520" s="13"/>
      <c r="U520" s="9"/>
      <c r="V520" s="14"/>
      <c r="W520" s="9"/>
      <c r="X520" s="14"/>
      <c r="Y520" s="9"/>
      <c r="Z520" s="9"/>
      <c r="AA520" s="9"/>
      <c r="AB520" s="9"/>
      <c r="AC520" s="9"/>
      <c r="AD520" s="9"/>
      <c r="AE520" s="9"/>
      <c r="AF520" s="9"/>
      <c r="AG520" s="9"/>
      <c r="AH520" s="9"/>
      <c r="AI520" s="9"/>
      <c r="AJ520" s="9"/>
      <c r="AK520" s="9"/>
      <c r="AL520" s="9"/>
    </row>
    <row r="521" spans="1:38" ht="63.75" x14ac:dyDescent="0.25">
      <c r="A521" s="11">
        <v>2</v>
      </c>
      <c r="B521" s="7" t="s">
        <v>38</v>
      </c>
      <c r="C521" s="7" t="s">
        <v>351</v>
      </c>
      <c r="D521" s="7" t="s">
        <v>40</v>
      </c>
      <c r="E521" s="11">
        <v>520</v>
      </c>
      <c r="F521" s="7" t="s">
        <v>2750</v>
      </c>
      <c r="G521" s="7" t="s">
        <v>2751</v>
      </c>
      <c r="H521" s="46">
        <v>52</v>
      </c>
      <c r="I521" s="11" t="s">
        <v>43</v>
      </c>
      <c r="J521" s="7"/>
      <c r="K521" s="7" t="s">
        <v>2752</v>
      </c>
      <c r="L521" s="7">
        <v>0</v>
      </c>
      <c r="M521" s="7" t="s">
        <v>2753</v>
      </c>
      <c r="N521" s="9">
        <v>0</v>
      </c>
      <c r="O521" s="7" t="s">
        <v>2754</v>
      </c>
      <c r="P521" s="7"/>
      <c r="Q521" s="7" t="s">
        <v>2755</v>
      </c>
      <c r="R521" s="7"/>
      <c r="S521" s="7"/>
      <c r="T521" s="7"/>
      <c r="U521" s="7"/>
      <c r="V521" s="7"/>
      <c r="W521" s="7"/>
      <c r="X521" s="7"/>
      <c r="Y521" s="7"/>
      <c r="Z521" s="7"/>
      <c r="AA521" s="7"/>
      <c r="AB521" s="7"/>
      <c r="AC521" s="7"/>
      <c r="AD521" s="7"/>
      <c r="AE521" s="7"/>
      <c r="AF521" s="7"/>
      <c r="AG521" s="7"/>
      <c r="AH521" s="7"/>
      <c r="AI521" s="7"/>
      <c r="AJ521" s="7"/>
      <c r="AK521" s="7"/>
      <c r="AL521" s="7"/>
    </row>
    <row r="522" spans="1:38" ht="89.25" x14ac:dyDescent="0.25">
      <c r="A522" s="11">
        <v>2</v>
      </c>
      <c r="B522" s="7" t="s">
        <v>38</v>
      </c>
      <c r="C522" s="7" t="s">
        <v>266</v>
      </c>
      <c r="D522" s="7" t="s">
        <v>267</v>
      </c>
      <c r="E522" s="11">
        <v>521</v>
      </c>
      <c r="F522" s="7" t="s">
        <v>2756</v>
      </c>
      <c r="G522" s="7" t="s">
        <v>2757</v>
      </c>
      <c r="H522" s="46">
        <v>2877.0201857000002</v>
      </c>
      <c r="I522" s="11" t="s">
        <v>43</v>
      </c>
      <c r="J522" s="7"/>
      <c r="K522" s="7" t="s">
        <v>2758</v>
      </c>
      <c r="L522" s="7">
        <v>0</v>
      </c>
      <c r="M522" s="7"/>
      <c r="N522" s="9"/>
      <c r="O522" s="7"/>
      <c r="P522" s="7"/>
      <c r="Q522" s="7"/>
      <c r="R522" s="7"/>
      <c r="S522" s="7"/>
      <c r="T522" s="7"/>
      <c r="U522" s="7"/>
      <c r="V522" s="7"/>
      <c r="W522" s="7"/>
      <c r="X522" s="7"/>
      <c r="Y522" s="7"/>
      <c r="Z522" s="7"/>
      <c r="AA522" s="7"/>
      <c r="AB522" s="7"/>
      <c r="AC522" s="7"/>
      <c r="AD522" s="7"/>
      <c r="AE522" s="7"/>
      <c r="AF522" s="7"/>
      <c r="AG522" s="7"/>
      <c r="AH522" s="7"/>
      <c r="AI522" s="7"/>
      <c r="AJ522" s="7"/>
      <c r="AK522" s="7"/>
      <c r="AL522" s="7"/>
    </row>
    <row r="523" spans="1:38" ht="63.75" x14ac:dyDescent="0.25">
      <c r="A523" s="11">
        <v>2</v>
      </c>
      <c r="B523" s="7" t="s">
        <v>38</v>
      </c>
      <c r="C523" s="7" t="s">
        <v>69</v>
      </c>
      <c r="D523" s="7" t="s">
        <v>52</v>
      </c>
      <c r="E523" s="11">
        <v>522</v>
      </c>
      <c r="F523" s="7" t="s">
        <v>2759</v>
      </c>
      <c r="G523" s="7" t="s">
        <v>2760</v>
      </c>
      <c r="H523" s="46">
        <v>34.724530000000001</v>
      </c>
      <c r="I523" s="11" t="s">
        <v>43</v>
      </c>
      <c r="J523" s="7"/>
      <c r="K523" s="7" t="s">
        <v>2761</v>
      </c>
      <c r="L523" s="7">
        <v>2066458</v>
      </c>
      <c r="M523" s="7" t="s">
        <v>2762</v>
      </c>
      <c r="N523" s="7">
        <v>3631226</v>
      </c>
      <c r="O523" s="7" t="s">
        <v>2763</v>
      </c>
      <c r="P523" s="7">
        <v>3631229</v>
      </c>
      <c r="Q523" s="7"/>
      <c r="R523" s="7"/>
      <c r="S523" s="7"/>
      <c r="T523" s="7"/>
      <c r="U523" s="7"/>
      <c r="V523" s="7"/>
      <c r="W523" s="7"/>
      <c r="X523" s="7"/>
      <c r="Y523" s="7"/>
      <c r="Z523" s="7"/>
      <c r="AA523" s="7"/>
      <c r="AB523" s="7"/>
      <c r="AC523" s="7"/>
      <c r="AD523" s="7"/>
      <c r="AE523" s="7"/>
      <c r="AF523" s="7"/>
      <c r="AG523" s="7"/>
      <c r="AH523" s="7"/>
      <c r="AI523" s="7"/>
      <c r="AJ523" s="7"/>
      <c r="AK523" s="7"/>
      <c r="AL523" s="7"/>
    </row>
    <row r="524" spans="1:38" ht="76.5" x14ac:dyDescent="0.25">
      <c r="A524" s="11">
        <v>2</v>
      </c>
      <c r="B524" s="7" t="s">
        <v>38</v>
      </c>
      <c r="C524" s="7" t="s">
        <v>2764</v>
      </c>
      <c r="D524" s="7" t="s">
        <v>2765</v>
      </c>
      <c r="E524" s="11">
        <v>523</v>
      </c>
      <c r="F524" s="7" t="s">
        <v>2766</v>
      </c>
      <c r="G524" s="7" t="s">
        <v>2767</v>
      </c>
      <c r="H524" s="46">
        <v>967.88806999999997</v>
      </c>
      <c r="I524" s="11" t="s">
        <v>43</v>
      </c>
      <c r="J524" s="7"/>
      <c r="K524" s="7" t="s">
        <v>2768</v>
      </c>
      <c r="L524" s="7"/>
      <c r="M524" s="7"/>
      <c r="N524" s="9"/>
      <c r="O524" s="7"/>
      <c r="P524" s="7"/>
      <c r="Q524" s="7"/>
      <c r="R524" s="7"/>
      <c r="S524" s="7"/>
      <c r="T524" s="7"/>
      <c r="U524" s="7"/>
      <c r="V524" s="7"/>
      <c r="W524" s="7"/>
      <c r="X524" s="7"/>
      <c r="Y524" s="7"/>
      <c r="Z524" s="7"/>
      <c r="AA524" s="7"/>
      <c r="AB524" s="7"/>
      <c r="AC524" s="7"/>
      <c r="AD524" s="7"/>
      <c r="AE524" s="7"/>
      <c r="AF524" s="7"/>
      <c r="AG524" s="7"/>
      <c r="AH524" s="7"/>
      <c r="AI524" s="7"/>
      <c r="AJ524" s="7"/>
      <c r="AK524" s="7"/>
      <c r="AL524" s="7"/>
    </row>
    <row r="525" spans="1:38" ht="178.5" x14ac:dyDescent="0.25">
      <c r="A525" s="11">
        <v>2</v>
      </c>
      <c r="B525" s="7" t="s">
        <v>38</v>
      </c>
      <c r="C525" s="7" t="s">
        <v>229</v>
      </c>
      <c r="D525" s="7" t="s">
        <v>52</v>
      </c>
      <c r="E525" s="11">
        <v>524</v>
      </c>
      <c r="F525" s="7" t="s">
        <v>2769</v>
      </c>
      <c r="G525" s="7" t="s">
        <v>2770</v>
      </c>
      <c r="H525" s="46">
        <v>67.474211400000002</v>
      </c>
      <c r="I525" s="11" t="s">
        <v>43</v>
      </c>
      <c r="J525" s="5"/>
      <c r="K525" s="7" t="s">
        <v>2771</v>
      </c>
      <c r="L525" s="7"/>
      <c r="M525" s="7" t="s">
        <v>2772</v>
      </c>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row>
    <row r="526" spans="1:38" ht="63.75" x14ac:dyDescent="0.25">
      <c r="A526" s="11">
        <v>2</v>
      </c>
      <c r="B526" s="7" t="s">
        <v>38</v>
      </c>
      <c r="C526" s="7" t="s">
        <v>2116</v>
      </c>
      <c r="D526" s="7" t="s">
        <v>40</v>
      </c>
      <c r="E526" s="11">
        <v>525</v>
      </c>
      <c r="F526" s="7" t="s">
        <v>2773</v>
      </c>
      <c r="G526" s="7" t="s">
        <v>2774</v>
      </c>
      <c r="H526" s="46">
        <v>95.9</v>
      </c>
      <c r="I526" s="11" t="s">
        <v>43</v>
      </c>
      <c r="J526" s="7"/>
      <c r="K526" s="7" t="s">
        <v>2775</v>
      </c>
      <c r="L526" s="7"/>
      <c r="M526" s="7"/>
      <c r="N526" s="9"/>
      <c r="O526" s="7"/>
      <c r="P526" s="7"/>
      <c r="Q526" s="7"/>
      <c r="R526" s="7"/>
      <c r="S526" s="7"/>
      <c r="T526" s="7"/>
      <c r="U526" s="7"/>
      <c r="V526" s="7"/>
      <c r="W526" s="7"/>
      <c r="X526" s="7"/>
      <c r="Y526" s="7"/>
      <c r="Z526" s="7"/>
      <c r="AA526" s="7"/>
      <c r="AB526" s="7"/>
      <c r="AC526" s="7"/>
      <c r="AD526" s="7"/>
      <c r="AE526" s="7"/>
      <c r="AF526" s="7"/>
      <c r="AG526" s="7"/>
      <c r="AH526" s="7"/>
      <c r="AI526" s="7"/>
      <c r="AJ526" s="7"/>
      <c r="AK526" s="7"/>
      <c r="AL526" s="7"/>
    </row>
    <row r="527" spans="1:38" ht="63.75" x14ac:dyDescent="0.25">
      <c r="A527" s="11">
        <v>2</v>
      </c>
      <c r="B527" s="7" t="s">
        <v>38</v>
      </c>
      <c r="C527" s="7" t="s">
        <v>2776</v>
      </c>
      <c r="D527" s="7" t="s">
        <v>111</v>
      </c>
      <c r="E527" s="11">
        <v>526</v>
      </c>
      <c r="F527" s="7" t="s">
        <v>2777</v>
      </c>
      <c r="G527" s="7" t="s">
        <v>2778</v>
      </c>
      <c r="H527" s="26">
        <v>2992.6676040000002</v>
      </c>
      <c r="I527" s="11" t="s">
        <v>43</v>
      </c>
      <c r="J527" s="7"/>
      <c r="K527" s="7" t="s">
        <v>2779</v>
      </c>
      <c r="L527" s="7">
        <v>65418</v>
      </c>
      <c r="M527" s="7" t="s">
        <v>2780</v>
      </c>
      <c r="N527" s="7">
        <v>1199424</v>
      </c>
      <c r="O527" s="7" t="s">
        <v>2781</v>
      </c>
      <c r="P527" s="7">
        <v>1117054</v>
      </c>
      <c r="Q527" s="7" t="s">
        <v>2782</v>
      </c>
      <c r="R527" s="7">
        <v>2278444</v>
      </c>
      <c r="S527" s="7"/>
      <c r="T527" s="7"/>
      <c r="U527" s="7"/>
      <c r="V527" s="7"/>
      <c r="W527" s="7"/>
      <c r="X527" s="7"/>
      <c r="Y527" s="7"/>
      <c r="Z527" s="7"/>
      <c r="AA527" s="7"/>
      <c r="AB527" s="7"/>
      <c r="AC527" s="7"/>
      <c r="AD527" s="7"/>
      <c r="AE527" s="7"/>
      <c r="AF527" s="7"/>
      <c r="AG527" s="7"/>
      <c r="AH527" s="7"/>
      <c r="AI527" s="7"/>
      <c r="AJ527" s="7"/>
      <c r="AK527" s="7"/>
      <c r="AL527" s="7"/>
    </row>
    <row r="528" spans="1:38" ht="255" x14ac:dyDescent="0.25">
      <c r="A528" s="11">
        <v>2</v>
      </c>
      <c r="B528" s="7" t="s">
        <v>38</v>
      </c>
      <c r="C528" s="7" t="s">
        <v>1671</v>
      </c>
      <c r="D528" s="9" t="s">
        <v>52</v>
      </c>
      <c r="E528" s="11">
        <v>527</v>
      </c>
      <c r="F528" s="9" t="s">
        <v>2783</v>
      </c>
      <c r="G528" s="22" t="s">
        <v>2784</v>
      </c>
      <c r="H528" s="46">
        <v>7029.8201677999996</v>
      </c>
      <c r="I528" s="11" t="s">
        <v>43</v>
      </c>
      <c r="J528" s="9" t="s">
        <v>2785</v>
      </c>
      <c r="K528" s="9" t="s">
        <v>2786</v>
      </c>
      <c r="L528" s="10"/>
      <c r="M528" s="9" t="s">
        <v>2787</v>
      </c>
      <c r="N528" s="10"/>
      <c r="O528" s="9" t="s">
        <v>2788</v>
      </c>
      <c r="P528" s="10"/>
      <c r="Q528" s="9" t="s">
        <v>2789</v>
      </c>
      <c r="R528" s="13"/>
      <c r="S528" s="9" t="s">
        <v>2790</v>
      </c>
      <c r="T528" s="13"/>
      <c r="U528" s="9"/>
      <c r="V528" s="14"/>
      <c r="W528" s="9"/>
      <c r="X528" s="14"/>
      <c r="Y528" s="9"/>
      <c r="Z528" s="13"/>
      <c r="AA528" s="9"/>
      <c r="AB528" s="14"/>
      <c r="AC528" s="9"/>
      <c r="AD528" s="14"/>
      <c r="AE528" s="9"/>
      <c r="AF528" s="14"/>
      <c r="AG528" s="9"/>
      <c r="AH528" s="14"/>
      <c r="AI528" s="9"/>
      <c r="AJ528" s="14"/>
      <c r="AK528" s="9"/>
      <c r="AL528" s="14"/>
    </row>
    <row r="529" spans="1:38" ht="76.5" x14ac:dyDescent="0.25">
      <c r="A529" s="11">
        <v>2</v>
      </c>
      <c r="B529" s="7" t="s">
        <v>38</v>
      </c>
      <c r="C529" s="7" t="s">
        <v>229</v>
      </c>
      <c r="D529" s="7" t="s">
        <v>52</v>
      </c>
      <c r="E529" s="11">
        <v>528</v>
      </c>
      <c r="F529" s="7" t="s">
        <v>2791</v>
      </c>
      <c r="G529" s="7" t="s">
        <v>2792</v>
      </c>
      <c r="H529" s="46">
        <v>299.19493160000002</v>
      </c>
      <c r="I529" s="11" t="s">
        <v>43</v>
      </c>
      <c r="J529" s="5"/>
      <c r="K529" s="7" t="s">
        <v>2793</v>
      </c>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row>
    <row r="530" spans="1:38" ht="51" x14ac:dyDescent="0.25">
      <c r="A530" s="11">
        <v>2</v>
      </c>
      <c r="B530" s="7" t="s">
        <v>38</v>
      </c>
      <c r="C530" s="7" t="s">
        <v>2794</v>
      </c>
      <c r="D530" s="7" t="s">
        <v>59</v>
      </c>
      <c r="E530" s="11">
        <v>529</v>
      </c>
      <c r="F530" s="7" t="s">
        <v>2795</v>
      </c>
      <c r="G530" s="7" t="s">
        <v>2796</v>
      </c>
      <c r="H530" s="46">
        <v>55.101970000000001</v>
      </c>
      <c r="I530" s="11" t="s">
        <v>43</v>
      </c>
      <c r="J530" s="7"/>
      <c r="K530" s="7" t="s">
        <v>2797</v>
      </c>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row>
    <row r="531" spans="1:38" ht="63.75" x14ac:dyDescent="0.25">
      <c r="A531" s="11">
        <v>2</v>
      </c>
      <c r="B531" s="7" t="s">
        <v>38</v>
      </c>
      <c r="C531" s="7" t="s">
        <v>2798</v>
      </c>
      <c r="D531" s="7" t="s">
        <v>699</v>
      </c>
      <c r="E531" s="11">
        <v>530</v>
      </c>
      <c r="F531" s="7" t="s">
        <v>2799</v>
      </c>
      <c r="G531" s="5" t="s">
        <v>2800</v>
      </c>
      <c r="H531" s="46">
        <v>1301.9839734</v>
      </c>
      <c r="I531" s="11" t="s">
        <v>43</v>
      </c>
      <c r="J531" s="7" t="s">
        <v>537</v>
      </c>
      <c r="K531" s="5" t="s">
        <v>2801</v>
      </c>
      <c r="L531" s="5">
        <v>1088878</v>
      </c>
      <c r="M531" s="5" t="s">
        <v>2802</v>
      </c>
      <c r="N531" s="5">
        <v>1420541</v>
      </c>
      <c r="O531" s="5" t="s">
        <v>2803</v>
      </c>
      <c r="P531" s="5">
        <v>448773</v>
      </c>
      <c r="Q531" s="7"/>
      <c r="R531" s="7"/>
      <c r="S531" s="7"/>
      <c r="T531" s="7"/>
      <c r="U531" s="7"/>
      <c r="V531" s="7"/>
      <c r="W531" s="7"/>
      <c r="X531" s="7"/>
      <c r="Y531" s="7"/>
      <c r="Z531" s="7"/>
      <c r="AA531" s="7"/>
      <c r="AB531" s="7"/>
      <c r="AC531" s="7"/>
      <c r="AD531" s="7"/>
      <c r="AE531" s="7"/>
      <c r="AF531" s="7"/>
      <c r="AG531" s="7"/>
      <c r="AH531" s="7"/>
      <c r="AI531" s="7"/>
      <c r="AJ531" s="7"/>
      <c r="AK531" s="7"/>
      <c r="AL531" s="7"/>
    </row>
    <row r="532" spans="1:38" ht="63.75" x14ac:dyDescent="0.25">
      <c r="A532" s="11">
        <v>2</v>
      </c>
      <c r="B532" s="7" t="s">
        <v>38</v>
      </c>
      <c r="C532" s="7" t="s">
        <v>908</v>
      </c>
      <c r="D532" s="9" t="s">
        <v>117</v>
      </c>
      <c r="E532" s="11">
        <v>531</v>
      </c>
      <c r="F532" s="9" t="s">
        <v>2804</v>
      </c>
      <c r="G532" s="9" t="s">
        <v>2805</v>
      </c>
      <c r="H532" s="46">
        <v>223.86</v>
      </c>
      <c r="I532" s="11" t="s">
        <v>43</v>
      </c>
      <c r="J532" s="9" t="s">
        <v>2806</v>
      </c>
      <c r="K532" s="9" t="s">
        <v>2807</v>
      </c>
      <c r="L532" s="10"/>
      <c r="M532" s="9" t="s">
        <v>2808</v>
      </c>
      <c r="N532" s="10"/>
      <c r="O532" s="9" t="s">
        <v>2809</v>
      </c>
      <c r="P532" s="10"/>
      <c r="Q532" s="9"/>
      <c r="R532" s="11"/>
      <c r="S532" s="9"/>
      <c r="T532" s="11"/>
      <c r="U532" s="9"/>
      <c r="V532" s="11"/>
      <c r="W532" s="9"/>
      <c r="X532" s="11"/>
      <c r="Y532" s="9"/>
      <c r="Z532" s="11"/>
      <c r="AA532" s="9"/>
      <c r="AB532" s="9"/>
      <c r="AC532" s="9"/>
      <c r="AD532" s="9"/>
      <c r="AE532" s="9"/>
      <c r="AF532" s="9"/>
      <c r="AG532" s="9"/>
      <c r="AH532" s="9"/>
      <c r="AI532" s="9"/>
      <c r="AJ532" s="9"/>
      <c r="AK532" s="9"/>
      <c r="AL532" s="9"/>
    </row>
    <row r="533" spans="1:38" ht="76.5" x14ac:dyDescent="0.25">
      <c r="A533" s="11">
        <v>2</v>
      </c>
      <c r="B533" s="7" t="s">
        <v>38</v>
      </c>
      <c r="C533" s="7" t="s">
        <v>2370</v>
      </c>
      <c r="D533" s="9" t="s">
        <v>117</v>
      </c>
      <c r="E533" s="11">
        <v>532</v>
      </c>
      <c r="F533" s="9" t="s">
        <v>2810</v>
      </c>
      <c r="G533" s="9" t="s">
        <v>2811</v>
      </c>
      <c r="H533" s="46">
        <v>6146.7656969</v>
      </c>
      <c r="I533" s="11" t="s">
        <v>43</v>
      </c>
      <c r="J533" s="9"/>
      <c r="K533" s="9" t="s">
        <v>2812</v>
      </c>
      <c r="L533" s="10" t="s">
        <v>2813</v>
      </c>
      <c r="M533" s="9" t="s">
        <v>2814</v>
      </c>
      <c r="N533" s="10" t="s">
        <v>2815</v>
      </c>
      <c r="O533" s="9" t="s">
        <v>2816</v>
      </c>
      <c r="P533" s="10" t="s">
        <v>2817</v>
      </c>
      <c r="Q533" s="9" t="s">
        <v>2818</v>
      </c>
      <c r="R533" s="13"/>
      <c r="S533" s="9" t="s">
        <v>2819</v>
      </c>
      <c r="T533" s="13"/>
      <c r="U533" s="9"/>
      <c r="V533" s="14"/>
      <c r="W533" s="9"/>
      <c r="X533" s="14"/>
      <c r="Y533" s="9"/>
      <c r="Z533" s="13"/>
      <c r="AA533" s="9"/>
      <c r="AB533" s="14"/>
      <c r="AC533" s="9"/>
      <c r="AD533" s="14"/>
      <c r="AE533" s="9"/>
      <c r="AF533" s="14"/>
      <c r="AG533" s="9"/>
      <c r="AH533" s="14"/>
      <c r="AI533" s="9"/>
      <c r="AJ533" s="14"/>
      <c r="AK533" s="9"/>
      <c r="AL533" s="14"/>
    </row>
    <row r="534" spans="1:38" ht="63.75" x14ac:dyDescent="0.25">
      <c r="A534" s="11">
        <v>2</v>
      </c>
      <c r="B534" s="7" t="s">
        <v>38</v>
      </c>
      <c r="C534" s="7" t="s">
        <v>2820</v>
      </c>
      <c r="D534" s="7" t="s">
        <v>111</v>
      </c>
      <c r="E534" s="11">
        <v>533</v>
      </c>
      <c r="F534" s="7" t="s">
        <v>2821</v>
      </c>
      <c r="G534" s="7" t="s">
        <v>2822</v>
      </c>
      <c r="H534" s="46">
        <v>2827.8783478999999</v>
      </c>
      <c r="I534" s="11" t="s">
        <v>43</v>
      </c>
      <c r="J534" s="7" t="s">
        <v>2823</v>
      </c>
      <c r="K534" s="7" t="s">
        <v>2824</v>
      </c>
      <c r="L534" s="7">
        <v>31475</v>
      </c>
      <c r="M534" s="7" t="s">
        <v>2825</v>
      </c>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row>
    <row r="535" spans="1:38" ht="267.75" x14ac:dyDescent="0.25">
      <c r="A535" s="11">
        <v>2</v>
      </c>
      <c r="B535" s="7" t="s">
        <v>38</v>
      </c>
      <c r="C535" s="7" t="s">
        <v>2826</v>
      </c>
      <c r="D535" s="9" t="s">
        <v>52</v>
      </c>
      <c r="E535" s="11">
        <v>534</v>
      </c>
      <c r="F535" s="9" t="s">
        <v>2827</v>
      </c>
      <c r="G535" s="22" t="s">
        <v>2828</v>
      </c>
      <c r="H535" s="46">
        <v>1119.19201</v>
      </c>
      <c r="I535" s="11" t="s">
        <v>43</v>
      </c>
      <c r="J535" s="9"/>
      <c r="K535" s="9" t="s">
        <v>2829</v>
      </c>
      <c r="L535" s="10"/>
      <c r="M535" s="9" t="s">
        <v>2830</v>
      </c>
      <c r="N535" s="10"/>
      <c r="O535" s="9" t="s">
        <v>2831</v>
      </c>
      <c r="P535" s="10"/>
      <c r="Q535" s="9" t="s">
        <v>2832</v>
      </c>
      <c r="R535" s="13"/>
      <c r="S535" s="9" t="s">
        <v>2833</v>
      </c>
      <c r="T535" s="13"/>
      <c r="U535" s="9"/>
      <c r="V535" s="14"/>
      <c r="W535" s="9"/>
      <c r="X535" s="14"/>
      <c r="Y535" s="9"/>
      <c r="Z535" s="13"/>
      <c r="AA535" s="9"/>
      <c r="AB535" s="14"/>
      <c r="AC535" s="9"/>
      <c r="AD535" s="14"/>
      <c r="AE535" s="9"/>
      <c r="AF535" s="14"/>
      <c r="AG535" s="9"/>
      <c r="AH535" s="14"/>
      <c r="AI535" s="9"/>
      <c r="AJ535" s="14"/>
      <c r="AK535" s="9"/>
      <c r="AL535" s="14"/>
    </row>
    <row r="536" spans="1:38" ht="114.75" x14ac:dyDescent="0.25">
      <c r="A536" s="11">
        <v>2</v>
      </c>
      <c r="B536" s="7" t="s">
        <v>38</v>
      </c>
      <c r="C536" s="7" t="s">
        <v>144</v>
      </c>
      <c r="D536" s="7" t="s">
        <v>52</v>
      </c>
      <c r="E536" s="11">
        <v>535</v>
      </c>
      <c r="F536" s="7" t="s">
        <v>2836</v>
      </c>
      <c r="G536" s="7" t="s">
        <v>2837</v>
      </c>
      <c r="H536" s="46">
        <v>39.384236399999999</v>
      </c>
      <c r="I536" s="11" t="s">
        <v>43</v>
      </c>
      <c r="J536" s="7"/>
      <c r="K536" s="7" t="s">
        <v>2838</v>
      </c>
      <c r="L536" s="7">
        <v>0</v>
      </c>
      <c r="M536" s="7" t="s">
        <v>2839</v>
      </c>
      <c r="N536" s="9"/>
      <c r="O536" s="7"/>
      <c r="P536" s="7"/>
      <c r="Q536" s="7"/>
      <c r="R536" s="7"/>
      <c r="S536" s="7"/>
      <c r="T536" s="7"/>
      <c r="U536" s="7"/>
      <c r="V536" s="7"/>
      <c r="W536" s="7"/>
      <c r="X536" s="7"/>
      <c r="Y536" s="7"/>
      <c r="Z536" s="7"/>
      <c r="AA536" s="7"/>
      <c r="AB536" s="7"/>
      <c r="AC536" s="7"/>
      <c r="AD536" s="7"/>
      <c r="AE536" s="7"/>
      <c r="AF536" s="7"/>
      <c r="AG536" s="7"/>
      <c r="AH536" s="7"/>
      <c r="AI536" s="7"/>
      <c r="AJ536" s="7"/>
      <c r="AK536" s="7"/>
      <c r="AL536" s="7"/>
    </row>
    <row r="537" spans="1:38" ht="89.25" x14ac:dyDescent="0.25">
      <c r="A537" s="11">
        <v>2</v>
      </c>
      <c r="B537" s="7" t="s">
        <v>38</v>
      </c>
      <c r="C537" s="7" t="s">
        <v>2840</v>
      </c>
      <c r="D537" s="7" t="s">
        <v>8486</v>
      </c>
      <c r="E537" s="11">
        <v>536</v>
      </c>
      <c r="F537" s="7" t="s">
        <v>2841</v>
      </c>
      <c r="G537" s="7" t="s">
        <v>2842</v>
      </c>
      <c r="H537" s="46">
        <v>51.973455800000004</v>
      </c>
      <c r="I537" s="11" t="s">
        <v>43</v>
      </c>
      <c r="J537" s="7"/>
      <c r="K537" s="7" t="s">
        <v>2843</v>
      </c>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row>
    <row r="538" spans="1:38" ht="63.75" x14ac:dyDescent="0.25">
      <c r="A538" s="11">
        <v>2</v>
      </c>
      <c r="B538" s="7" t="s">
        <v>38</v>
      </c>
      <c r="C538" s="7" t="s">
        <v>2844</v>
      </c>
      <c r="D538" s="7" t="s">
        <v>40</v>
      </c>
      <c r="E538" s="11">
        <v>537</v>
      </c>
      <c r="F538" s="7" t="s">
        <v>2845</v>
      </c>
      <c r="G538" s="7" t="s">
        <v>2846</v>
      </c>
      <c r="H538" s="46">
        <v>25.832739100000001</v>
      </c>
      <c r="I538" s="11" t="s">
        <v>43</v>
      </c>
      <c r="J538" s="7"/>
      <c r="K538" s="7" t="s">
        <v>2847</v>
      </c>
      <c r="L538" s="7"/>
      <c r="M538" s="7"/>
      <c r="N538" s="9"/>
      <c r="O538" s="7"/>
      <c r="P538" s="7"/>
      <c r="Q538" s="7"/>
      <c r="R538" s="7"/>
      <c r="S538" s="7"/>
      <c r="T538" s="7"/>
      <c r="U538" s="7"/>
      <c r="V538" s="7"/>
      <c r="W538" s="7"/>
      <c r="X538" s="7"/>
      <c r="Y538" s="7"/>
      <c r="Z538" s="7"/>
      <c r="AA538" s="7"/>
      <c r="AB538" s="7"/>
      <c r="AC538" s="7"/>
      <c r="AD538" s="7"/>
      <c r="AE538" s="7"/>
      <c r="AF538" s="7"/>
      <c r="AG538" s="7"/>
      <c r="AH538" s="7"/>
      <c r="AI538" s="7"/>
      <c r="AJ538" s="7"/>
      <c r="AK538" s="7"/>
      <c r="AL538" s="7"/>
    </row>
    <row r="539" spans="1:38" ht="76.5" x14ac:dyDescent="0.25">
      <c r="A539" s="11">
        <v>2</v>
      </c>
      <c r="B539" s="7" t="s">
        <v>38</v>
      </c>
      <c r="C539" s="7" t="s">
        <v>1388</v>
      </c>
      <c r="D539" s="9" t="s">
        <v>150</v>
      </c>
      <c r="E539" s="11">
        <v>538</v>
      </c>
      <c r="F539" s="7" t="s">
        <v>2848</v>
      </c>
      <c r="G539" s="7" t="s">
        <v>2849</v>
      </c>
      <c r="H539" s="46">
        <v>31.861699099999999</v>
      </c>
      <c r="I539" s="11" t="s">
        <v>43</v>
      </c>
      <c r="J539" s="7"/>
      <c r="K539" s="7" t="s">
        <v>2850</v>
      </c>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row>
    <row r="540" spans="1:38" ht="63.75" x14ac:dyDescent="0.25">
      <c r="A540" s="11">
        <v>2</v>
      </c>
      <c r="B540" s="7" t="s">
        <v>38</v>
      </c>
      <c r="C540" s="7" t="s">
        <v>2851</v>
      </c>
      <c r="D540" s="9" t="s">
        <v>117</v>
      </c>
      <c r="E540" s="11">
        <v>539</v>
      </c>
      <c r="F540" s="9" t="s">
        <v>2852</v>
      </c>
      <c r="G540" s="9" t="s">
        <v>2853</v>
      </c>
      <c r="H540" s="46">
        <v>36.229434099999999</v>
      </c>
      <c r="I540" s="11" t="s">
        <v>43</v>
      </c>
      <c r="J540" s="9"/>
      <c r="K540" s="9" t="s">
        <v>2854</v>
      </c>
      <c r="L540" s="10"/>
      <c r="M540" s="9"/>
      <c r="N540" s="10"/>
      <c r="O540" s="9"/>
      <c r="P540" s="10"/>
      <c r="Q540" s="9"/>
      <c r="R540" s="13"/>
      <c r="S540" s="9"/>
      <c r="T540" s="13"/>
      <c r="U540" s="9"/>
      <c r="V540" s="13"/>
      <c r="W540" s="9"/>
      <c r="X540" s="11"/>
      <c r="Y540" s="9"/>
      <c r="Z540" s="11"/>
      <c r="AA540" s="9"/>
      <c r="AB540" s="9"/>
      <c r="AC540" s="9"/>
      <c r="AD540" s="9"/>
      <c r="AE540" s="9"/>
      <c r="AF540" s="9"/>
      <c r="AG540" s="9"/>
      <c r="AH540" s="9"/>
      <c r="AI540" s="9"/>
      <c r="AJ540" s="9"/>
      <c r="AK540" s="9"/>
      <c r="AL540" s="9"/>
    </row>
    <row r="541" spans="1:38" ht="38.25" x14ac:dyDescent="0.25">
      <c r="A541" s="11">
        <v>2</v>
      </c>
      <c r="B541" s="7" t="s">
        <v>38</v>
      </c>
      <c r="C541" s="7" t="s">
        <v>2855</v>
      </c>
      <c r="D541" s="7" t="s">
        <v>276</v>
      </c>
      <c r="E541" s="11">
        <v>540</v>
      </c>
      <c r="F541" s="7" t="s">
        <v>2856</v>
      </c>
      <c r="G541" s="7"/>
      <c r="H541" s="46">
        <v>1500.8119254999999</v>
      </c>
      <c r="I541" s="11" t="s">
        <v>43</v>
      </c>
      <c r="J541" s="7"/>
      <c r="K541" s="7" t="s">
        <v>2857</v>
      </c>
      <c r="L541" s="7"/>
      <c r="M541" s="7" t="s">
        <v>2858</v>
      </c>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row>
    <row r="542" spans="1:38" ht="89.25" x14ac:dyDescent="0.25">
      <c r="A542" s="11">
        <v>2</v>
      </c>
      <c r="B542" s="7" t="s">
        <v>38</v>
      </c>
      <c r="C542" s="7" t="s">
        <v>2859</v>
      </c>
      <c r="D542" s="7" t="s">
        <v>407</v>
      </c>
      <c r="E542" s="11">
        <v>541</v>
      </c>
      <c r="F542" s="7" t="s">
        <v>2860</v>
      </c>
      <c r="G542" s="7" t="s">
        <v>2861</v>
      </c>
      <c r="H542" s="46">
        <v>469.77380979999998</v>
      </c>
      <c r="I542" s="11" t="s">
        <v>43</v>
      </c>
      <c r="J542" s="7"/>
      <c r="K542" s="7" t="s">
        <v>2862</v>
      </c>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row>
    <row r="543" spans="1:38" ht="409.5" x14ac:dyDescent="0.25">
      <c r="A543" s="11">
        <v>2</v>
      </c>
      <c r="B543" s="7" t="s">
        <v>38</v>
      </c>
      <c r="C543" s="7" t="s">
        <v>174</v>
      </c>
      <c r="D543" s="9" t="s">
        <v>175</v>
      </c>
      <c r="E543" s="11">
        <v>542</v>
      </c>
      <c r="F543" s="9" t="s">
        <v>2863</v>
      </c>
      <c r="G543" s="9" t="s">
        <v>2864</v>
      </c>
      <c r="H543" s="46">
        <v>69.731520900000007</v>
      </c>
      <c r="I543" s="11" t="s">
        <v>43</v>
      </c>
      <c r="J543" s="9"/>
      <c r="K543" s="9" t="s">
        <v>2865</v>
      </c>
      <c r="L543" s="10"/>
      <c r="M543" s="9" t="s">
        <v>2866</v>
      </c>
      <c r="N543" s="10"/>
      <c r="O543" s="9"/>
      <c r="P543" s="10"/>
      <c r="Q543" s="9"/>
      <c r="R543" s="13"/>
      <c r="S543" s="9"/>
      <c r="T543" s="13"/>
      <c r="U543" s="9"/>
      <c r="V543" s="14"/>
      <c r="W543" s="9"/>
      <c r="X543" s="14"/>
      <c r="Y543" s="9"/>
      <c r="Z543" s="13"/>
      <c r="AA543" s="9"/>
      <c r="AB543" s="14"/>
      <c r="AC543" s="9"/>
      <c r="AD543" s="14"/>
      <c r="AE543" s="9"/>
      <c r="AF543" s="14"/>
      <c r="AG543" s="9"/>
      <c r="AH543" s="14"/>
      <c r="AI543" s="9"/>
      <c r="AJ543" s="14"/>
      <c r="AK543" s="9"/>
      <c r="AL543" s="14"/>
    </row>
    <row r="544" spans="1:38" ht="76.5" x14ac:dyDescent="0.25">
      <c r="A544" s="11">
        <v>2</v>
      </c>
      <c r="B544" s="7" t="s">
        <v>38</v>
      </c>
      <c r="C544" s="9" t="s">
        <v>2867</v>
      </c>
      <c r="D544" s="9" t="s">
        <v>59</v>
      </c>
      <c r="E544" s="11">
        <v>543</v>
      </c>
      <c r="F544" s="9" t="s">
        <v>2868</v>
      </c>
      <c r="G544" s="9" t="s">
        <v>2869</v>
      </c>
      <c r="H544" s="46">
        <v>58.023587999999997</v>
      </c>
      <c r="I544" s="11" t="s">
        <v>43</v>
      </c>
      <c r="J544" s="9"/>
      <c r="K544" s="9" t="s">
        <v>2870</v>
      </c>
      <c r="L544" s="10"/>
      <c r="M544" s="9"/>
      <c r="N544" s="10"/>
      <c r="O544" s="9"/>
      <c r="P544" s="10"/>
      <c r="Q544" s="9"/>
      <c r="R544" s="13"/>
      <c r="S544" s="9"/>
      <c r="T544" s="13"/>
      <c r="U544" s="9"/>
      <c r="V544" s="14"/>
      <c r="W544" s="9"/>
      <c r="X544" s="14"/>
      <c r="Y544" s="9"/>
      <c r="Z544" s="9"/>
      <c r="AA544" s="9"/>
      <c r="AB544" s="9"/>
      <c r="AC544" s="9"/>
      <c r="AD544" s="9"/>
      <c r="AE544" s="9"/>
      <c r="AF544" s="9"/>
      <c r="AG544" s="9"/>
      <c r="AH544" s="9"/>
      <c r="AI544" s="9"/>
      <c r="AJ544" s="9"/>
      <c r="AK544" s="9"/>
      <c r="AL544" s="9"/>
    </row>
    <row r="545" spans="1:38" ht="51" x14ac:dyDescent="0.25">
      <c r="A545" s="11">
        <v>2</v>
      </c>
      <c r="B545" s="7" t="s">
        <v>38</v>
      </c>
      <c r="C545" s="7" t="s">
        <v>144</v>
      </c>
      <c r="D545" s="7" t="s">
        <v>52</v>
      </c>
      <c r="E545" s="11">
        <v>544</v>
      </c>
      <c r="F545" s="7" t="s">
        <v>2871</v>
      </c>
      <c r="G545" s="7" t="s">
        <v>2872</v>
      </c>
      <c r="H545" s="46">
        <v>291.759704</v>
      </c>
      <c r="I545" s="11" t="s">
        <v>43</v>
      </c>
      <c r="J545" s="7"/>
      <c r="K545" s="7" t="s">
        <v>2873</v>
      </c>
      <c r="L545" s="7"/>
      <c r="M545" s="7"/>
      <c r="N545" s="9"/>
      <c r="O545" s="7"/>
      <c r="P545" s="7"/>
      <c r="Q545" s="7"/>
      <c r="R545" s="7"/>
      <c r="S545" s="7"/>
      <c r="T545" s="7"/>
      <c r="U545" s="7"/>
      <c r="V545" s="7"/>
      <c r="W545" s="7"/>
      <c r="X545" s="7"/>
      <c r="Y545" s="7"/>
      <c r="Z545" s="7"/>
      <c r="AA545" s="7"/>
      <c r="AB545" s="7"/>
      <c r="AC545" s="7"/>
      <c r="AD545" s="7"/>
      <c r="AE545" s="7"/>
      <c r="AF545" s="7"/>
      <c r="AG545" s="7"/>
      <c r="AH545" s="7"/>
      <c r="AI545" s="7"/>
      <c r="AJ545" s="7"/>
      <c r="AK545" s="7"/>
      <c r="AL545" s="7"/>
    </row>
    <row r="546" spans="1:38" ht="89.25" x14ac:dyDescent="0.25">
      <c r="A546" s="11">
        <v>2</v>
      </c>
      <c r="B546" s="7" t="s">
        <v>38</v>
      </c>
      <c r="C546" s="7" t="s">
        <v>2874</v>
      </c>
      <c r="D546" s="7" t="s">
        <v>40</v>
      </c>
      <c r="E546" s="11">
        <v>545</v>
      </c>
      <c r="F546" s="7" t="s">
        <v>2875</v>
      </c>
      <c r="G546" s="7" t="s">
        <v>2876</v>
      </c>
      <c r="H546" s="46">
        <v>237.12259940000001</v>
      </c>
      <c r="I546" s="11" t="s">
        <v>43</v>
      </c>
      <c r="J546" s="7"/>
      <c r="K546" s="7" t="s">
        <v>2877</v>
      </c>
      <c r="L546" s="7">
        <v>0</v>
      </c>
      <c r="M546" s="7" t="s">
        <v>2878</v>
      </c>
      <c r="N546" s="9">
        <v>0</v>
      </c>
      <c r="O546" s="7"/>
      <c r="P546" s="7"/>
      <c r="Q546" s="7"/>
      <c r="R546" s="7"/>
      <c r="S546" s="7"/>
      <c r="T546" s="7"/>
      <c r="U546" s="7"/>
      <c r="V546" s="7"/>
      <c r="W546" s="7"/>
      <c r="X546" s="7"/>
      <c r="Y546" s="7"/>
      <c r="Z546" s="7"/>
      <c r="AA546" s="7"/>
      <c r="AB546" s="7"/>
      <c r="AC546" s="7"/>
      <c r="AD546" s="7"/>
      <c r="AE546" s="7"/>
      <c r="AF546" s="7"/>
      <c r="AG546" s="7"/>
      <c r="AH546" s="7"/>
      <c r="AI546" s="7"/>
      <c r="AJ546" s="7"/>
      <c r="AK546" s="7"/>
      <c r="AL546" s="7"/>
    </row>
    <row r="547" spans="1:38" ht="89.25" x14ac:dyDescent="0.25">
      <c r="A547" s="11">
        <v>2</v>
      </c>
      <c r="B547" s="7" t="s">
        <v>38</v>
      </c>
      <c r="C547" s="7" t="s">
        <v>2879</v>
      </c>
      <c r="D547" s="9" t="s">
        <v>699</v>
      </c>
      <c r="E547" s="11">
        <v>546</v>
      </c>
      <c r="F547" s="7" t="s">
        <v>2880</v>
      </c>
      <c r="G547" s="9" t="s">
        <v>2881</v>
      </c>
      <c r="H547" s="46">
        <v>499.1042013</v>
      </c>
      <c r="I547" s="11" t="s">
        <v>43</v>
      </c>
      <c r="J547" s="9"/>
      <c r="K547" s="9" t="s">
        <v>2882</v>
      </c>
      <c r="L547" s="9"/>
      <c r="M547" s="9" t="s">
        <v>2883</v>
      </c>
      <c r="N547" s="9"/>
      <c r="O547" s="9" t="s">
        <v>2884</v>
      </c>
      <c r="P547" s="9"/>
      <c r="Q547" s="9" t="s">
        <v>2885</v>
      </c>
      <c r="R547" s="9"/>
      <c r="S547" s="9"/>
      <c r="T547" s="9"/>
      <c r="U547" s="9"/>
      <c r="V547" s="9"/>
      <c r="W547" s="9"/>
      <c r="X547" s="9"/>
      <c r="Y547" s="9"/>
      <c r="Z547" s="9"/>
      <c r="AA547" s="9"/>
      <c r="AB547" s="9"/>
      <c r="AC547" s="9"/>
      <c r="AD547" s="9"/>
      <c r="AE547" s="9"/>
      <c r="AF547" s="9"/>
      <c r="AG547" s="9"/>
      <c r="AH547" s="9"/>
      <c r="AI547" s="9"/>
      <c r="AJ547" s="9"/>
      <c r="AK547" s="9"/>
      <c r="AL547" s="9"/>
    </row>
    <row r="548" spans="1:38" ht="51" x14ac:dyDescent="0.25">
      <c r="A548" s="11">
        <v>2</v>
      </c>
      <c r="B548" s="7" t="s">
        <v>38</v>
      </c>
      <c r="C548" s="7" t="s">
        <v>1505</v>
      </c>
      <c r="D548" s="7" t="s">
        <v>111</v>
      </c>
      <c r="E548" s="11">
        <v>547</v>
      </c>
      <c r="F548" s="7" t="s">
        <v>2886</v>
      </c>
      <c r="G548" s="7" t="s">
        <v>2887</v>
      </c>
      <c r="H548" s="46">
        <v>671.47779000000003</v>
      </c>
      <c r="I548" s="11" t="s">
        <v>43</v>
      </c>
      <c r="J548" s="7"/>
      <c r="K548" s="7" t="s">
        <v>2888</v>
      </c>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row>
    <row r="549" spans="1:38" ht="76.5" x14ac:dyDescent="0.25">
      <c r="A549" s="11">
        <v>2</v>
      </c>
      <c r="B549" s="7" t="s">
        <v>38</v>
      </c>
      <c r="C549" s="7" t="s">
        <v>2889</v>
      </c>
      <c r="D549" s="9" t="s">
        <v>52</v>
      </c>
      <c r="E549" s="11">
        <v>548</v>
      </c>
      <c r="F549" s="9" t="s">
        <v>2890</v>
      </c>
      <c r="G549" s="9" t="s">
        <v>2891</v>
      </c>
      <c r="H549" s="46">
        <v>75.079167999999996</v>
      </c>
      <c r="I549" s="11" t="s">
        <v>43</v>
      </c>
      <c r="J549" s="9" t="s">
        <v>537</v>
      </c>
      <c r="K549" s="9" t="s">
        <v>2892</v>
      </c>
      <c r="L549" s="10"/>
      <c r="M549" s="9"/>
      <c r="N549" s="10"/>
      <c r="O549" s="9"/>
      <c r="P549" s="10"/>
      <c r="Q549" s="9"/>
      <c r="R549" s="13"/>
      <c r="S549" s="9"/>
      <c r="T549" s="13"/>
      <c r="U549" s="9"/>
      <c r="V549" s="14"/>
      <c r="W549" s="9"/>
      <c r="X549" s="14"/>
      <c r="Y549" s="9"/>
      <c r="Z549" s="9"/>
      <c r="AA549" s="9"/>
      <c r="AB549" s="9"/>
      <c r="AC549" s="9"/>
      <c r="AD549" s="9"/>
      <c r="AE549" s="9"/>
      <c r="AF549" s="9"/>
      <c r="AG549" s="9"/>
      <c r="AH549" s="9"/>
      <c r="AI549" s="9"/>
      <c r="AJ549" s="9"/>
      <c r="AK549" s="9"/>
      <c r="AL549" s="9"/>
    </row>
    <row r="550" spans="1:38" ht="51" x14ac:dyDescent="0.25">
      <c r="A550" s="11">
        <v>2</v>
      </c>
      <c r="B550" s="7" t="s">
        <v>38</v>
      </c>
      <c r="C550" s="7" t="s">
        <v>996</v>
      </c>
      <c r="D550" s="7" t="s">
        <v>311</v>
      </c>
      <c r="E550" s="11">
        <v>549</v>
      </c>
      <c r="F550" s="7" t="s">
        <v>2893</v>
      </c>
      <c r="G550" s="7" t="s">
        <v>2894</v>
      </c>
      <c r="H550" s="46">
        <v>124.19662</v>
      </c>
      <c r="I550" s="11" t="s">
        <v>43</v>
      </c>
      <c r="J550" s="7"/>
      <c r="K550" s="7" t="s">
        <v>2895</v>
      </c>
      <c r="L550" s="7"/>
      <c r="M550" s="7" t="s">
        <v>2896</v>
      </c>
      <c r="N550" s="7"/>
      <c r="O550" s="7" t="s">
        <v>2897</v>
      </c>
      <c r="P550" s="7"/>
      <c r="Q550" s="7"/>
      <c r="R550" s="7"/>
      <c r="S550" s="7"/>
      <c r="T550" s="7"/>
      <c r="U550" s="7"/>
      <c r="V550" s="7"/>
      <c r="W550" s="7"/>
      <c r="X550" s="7"/>
      <c r="Y550" s="7"/>
      <c r="Z550" s="7"/>
      <c r="AA550" s="7"/>
      <c r="AB550" s="7"/>
      <c r="AC550" s="7"/>
      <c r="AD550" s="7"/>
      <c r="AE550" s="7"/>
      <c r="AF550" s="7"/>
      <c r="AG550" s="7"/>
      <c r="AH550" s="7"/>
      <c r="AI550" s="7"/>
      <c r="AJ550" s="7"/>
      <c r="AK550" s="7"/>
      <c r="AL550" s="7"/>
    </row>
    <row r="551" spans="1:38" ht="89.25" x14ac:dyDescent="0.25">
      <c r="A551" s="11">
        <v>2</v>
      </c>
      <c r="B551" s="7" t="s">
        <v>38</v>
      </c>
      <c r="C551" s="7" t="s">
        <v>452</v>
      </c>
      <c r="D551" s="7" t="s">
        <v>453</v>
      </c>
      <c r="E551" s="11">
        <v>550</v>
      </c>
      <c r="F551" s="7" t="s">
        <v>808</v>
      </c>
      <c r="G551" s="7" t="s">
        <v>2898</v>
      </c>
      <c r="H551" s="46">
        <v>211.72320959999999</v>
      </c>
      <c r="I551" s="11" t="s">
        <v>43</v>
      </c>
      <c r="J551" s="7"/>
      <c r="K551" s="7" t="s">
        <v>808</v>
      </c>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row>
    <row r="552" spans="1:38" ht="76.5" x14ac:dyDescent="0.25">
      <c r="A552" s="11">
        <v>2</v>
      </c>
      <c r="B552" s="7" t="s">
        <v>38</v>
      </c>
      <c r="C552" s="7" t="s">
        <v>241</v>
      </c>
      <c r="D552" s="7" t="s">
        <v>59</v>
      </c>
      <c r="E552" s="11">
        <v>551</v>
      </c>
      <c r="F552" s="7" t="s">
        <v>2899</v>
      </c>
      <c r="G552" s="7" t="s">
        <v>2900</v>
      </c>
      <c r="H552" s="46">
        <v>48.6560883</v>
      </c>
      <c r="I552" s="11" t="s">
        <v>43</v>
      </c>
      <c r="J552" s="7"/>
      <c r="K552" s="7" t="s">
        <v>2901</v>
      </c>
      <c r="L552" s="7" t="s">
        <v>2902</v>
      </c>
      <c r="M552" s="7" t="s">
        <v>2903</v>
      </c>
      <c r="N552" s="7" t="s">
        <v>2904</v>
      </c>
      <c r="O552" s="7"/>
      <c r="P552" s="7"/>
      <c r="Q552" s="7"/>
      <c r="R552" s="7"/>
      <c r="S552" s="7"/>
      <c r="T552" s="7"/>
      <c r="U552" s="7"/>
      <c r="V552" s="7"/>
      <c r="W552" s="7"/>
      <c r="X552" s="7"/>
      <c r="Y552" s="7"/>
      <c r="Z552" s="7"/>
      <c r="AA552" s="7"/>
      <c r="AB552" s="7"/>
      <c r="AC552" s="7"/>
      <c r="AD552" s="7"/>
      <c r="AE552" s="7"/>
      <c r="AF552" s="7"/>
      <c r="AG552" s="7"/>
      <c r="AH552" s="7"/>
      <c r="AI552" s="7"/>
      <c r="AJ552" s="7"/>
      <c r="AK552" s="7"/>
      <c r="AL552" s="7"/>
    </row>
    <row r="553" spans="1:38" ht="140.25" x14ac:dyDescent="0.25">
      <c r="A553" s="11">
        <v>2</v>
      </c>
      <c r="B553" s="7" t="s">
        <v>38</v>
      </c>
      <c r="C553" s="7" t="s">
        <v>2905</v>
      </c>
      <c r="D553" s="7" t="s">
        <v>117</v>
      </c>
      <c r="E553" s="11">
        <v>552</v>
      </c>
      <c r="F553" s="7" t="s">
        <v>2906</v>
      </c>
      <c r="G553" s="7" t="s">
        <v>2907</v>
      </c>
      <c r="H553" s="46">
        <v>114.90418</v>
      </c>
      <c r="I553" s="11" t="s">
        <v>43</v>
      </c>
      <c r="J553" s="7"/>
      <c r="K553" s="7" t="s">
        <v>2908</v>
      </c>
      <c r="L553" s="7"/>
      <c r="M553" s="7" t="s">
        <v>2909</v>
      </c>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row>
    <row r="554" spans="1:38" ht="140.25" x14ac:dyDescent="0.25">
      <c r="A554" s="11">
        <v>2</v>
      </c>
      <c r="B554" s="7" t="s">
        <v>38</v>
      </c>
      <c r="C554" s="7" t="s">
        <v>2905</v>
      </c>
      <c r="D554" s="7" t="s">
        <v>117</v>
      </c>
      <c r="E554" s="11">
        <v>553</v>
      </c>
      <c r="F554" s="7" t="s">
        <v>2910</v>
      </c>
      <c r="G554" s="7" t="s">
        <v>2907</v>
      </c>
      <c r="H554" s="46">
        <v>77.025395000000003</v>
      </c>
      <c r="I554" s="11" t="s">
        <v>43</v>
      </c>
      <c r="J554" s="7"/>
      <c r="K554" s="7" t="s">
        <v>2908</v>
      </c>
      <c r="L554" s="7"/>
      <c r="M554" s="7" t="s">
        <v>2909</v>
      </c>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row>
    <row r="555" spans="1:38" ht="76.5" x14ac:dyDescent="0.25">
      <c r="A555" s="11">
        <v>2</v>
      </c>
      <c r="B555" s="7" t="s">
        <v>38</v>
      </c>
      <c r="C555" s="7" t="s">
        <v>144</v>
      </c>
      <c r="D555" s="7" t="s">
        <v>52</v>
      </c>
      <c r="E555" s="11">
        <v>554</v>
      </c>
      <c r="F555" s="7" t="s">
        <v>2911</v>
      </c>
      <c r="G555" s="7" t="s">
        <v>2912</v>
      </c>
      <c r="H555" s="46">
        <v>406.677933</v>
      </c>
      <c r="I555" s="11" t="s">
        <v>43</v>
      </c>
      <c r="J555" s="7"/>
      <c r="K555" s="7" t="s">
        <v>2913</v>
      </c>
      <c r="L555" s="7"/>
      <c r="M555" s="7"/>
      <c r="N555" s="9"/>
      <c r="O555" s="7"/>
      <c r="P555" s="7"/>
      <c r="Q555" s="7"/>
      <c r="R555" s="7"/>
      <c r="S555" s="7"/>
      <c r="T555" s="7"/>
      <c r="U555" s="7"/>
      <c r="V555" s="7"/>
      <c r="W555" s="7"/>
      <c r="X555" s="7"/>
      <c r="Y555" s="7"/>
      <c r="Z555" s="7"/>
      <c r="AA555" s="7"/>
      <c r="AB555" s="7"/>
      <c r="AC555" s="7"/>
      <c r="AD555" s="7"/>
      <c r="AE555" s="7"/>
      <c r="AF555" s="7"/>
      <c r="AG555" s="7"/>
      <c r="AH555" s="7"/>
      <c r="AI555" s="7"/>
      <c r="AJ555" s="7"/>
      <c r="AK555" s="7"/>
      <c r="AL555" s="7"/>
    </row>
    <row r="556" spans="1:38" ht="89.25" x14ac:dyDescent="0.25">
      <c r="A556" s="11">
        <v>2</v>
      </c>
      <c r="B556" s="7" t="s">
        <v>38</v>
      </c>
      <c r="C556" s="7" t="s">
        <v>1456</v>
      </c>
      <c r="D556" s="7" t="s">
        <v>52</v>
      </c>
      <c r="E556" s="11">
        <v>555</v>
      </c>
      <c r="F556" s="7" t="s">
        <v>2914</v>
      </c>
      <c r="G556" s="7" t="s">
        <v>2915</v>
      </c>
      <c r="H556" s="46">
        <v>77.466489199999998</v>
      </c>
      <c r="I556" s="11" t="s">
        <v>43</v>
      </c>
      <c r="J556" s="5"/>
      <c r="K556" s="7" t="s">
        <v>2916</v>
      </c>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row>
    <row r="557" spans="1:38" ht="51" x14ac:dyDescent="0.25">
      <c r="A557" s="11">
        <v>2</v>
      </c>
      <c r="B557" s="7" t="s">
        <v>38</v>
      </c>
      <c r="C557" s="7" t="s">
        <v>2917</v>
      </c>
      <c r="D557" s="7" t="s">
        <v>580</v>
      </c>
      <c r="E557" s="11">
        <v>556</v>
      </c>
      <c r="F557" s="7" t="s">
        <v>2918</v>
      </c>
      <c r="G557" s="7" t="s">
        <v>2919</v>
      </c>
      <c r="H557" s="46">
        <v>150.5078</v>
      </c>
      <c r="I557" s="11" t="s">
        <v>43</v>
      </c>
      <c r="J557" s="7"/>
      <c r="K557" s="7" t="s">
        <v>2920</v>
      </c>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row>
    <row r="558" spans="1:38" ht="76.5" x14ac:dyDescent="0.25">
      <c r="A558" s="11">
        <v>2</v>
      </c>
      <c r="B558" s="7" t="s">
        <v>38</v>
      </c>
      <c r="C558" s="7" t="s">
        <v>2921</v>
      </c>
      <c r="D558" s="7" t="s">
        <v>311</v>
      </c>
      <c r="E558" s="11">
        <v>557</v>
      </c>
      <c r="F558" s="7" t="s">
        <v>2922</v>
      </c>
      <c r="G558" s="7" t="s">
        <v>2923</v>
      </c>
      <c r="H558" s="46">
        <v>173.06749769999999</v>
      </c>
      <c r="I558" s="11" t="s">
        <v>43</v>
      </c>
      <c r="J558" s="7"/>
      <c r="K558" s="7" t="s">
        <v>2924</v>
      </c>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row>
    <row r="559" spans="1:38" ht="51" x14ac:dyDescent="0.25">
      <c r="A559" s="11">
        <v>2</v>
      </c>
      <c r="B559" s="7" t="s">
        <v>38</v>
      </c>
      <c r="C559" s="7" t="s">
        <v>2925</v>
      </c>
      <c r="D559" s="7" t="s">
        <v>8486</v>
      </c>
      <c r="E559" s="11">
        <v>558</v>
      </c>
      <c r="F559" s="7" t="s">
        <v>2926</v>
      </c>
      <c r="G559" s="7" t="s">
        <v>2927</v>
      </c>
      <c r="H559" s="46">
        <v>308.46616999999998</v>
      </c>
      <c r="I559" s="11" t="s">
        <v>43</v>
      </c>
      <c r="J559" s="7"/>
      <c r="K559" s="7" t="s">
        <v>2928</v>
      </c>
      <c r="L559" s="7"/>
      <c r="M559" s="7" t="s">
        <v>2929</v>
      </c>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row>
    <row r="560" spans="1:38" ht="63.75" x14ac:dyDescent="0.25">
      <c r="A560" s="11">
        <v>2</v>
      </c>
      <c r="B560" s="7" t="s">
        <v>38</v>
      </c>
      <c r="C560" s="7" t="s">
        <v>2930</v>
      </c>
      <c r="D560" s="7" t="s">
        <v>1910</v>
      </c>
      <c r="E560" s="11">
        <v>559</v>
      </c>
      <c r="F560" s="7" t="s">
        <v>2931</v>
      </c>
      <c r="G560" s="7" t="s">
        <v>2932</v>
      </c>
      <c r="H560" s="46">
        <v>25.683925500000001</v>
      </c>
      <c r="I560" s="11" t="s">
        <v>43</v>
      </c>
      <c r="J560" s="7"/>
      <c r="K560" s="7" t="s">
        <v>2933</v>
      </c>
      <c r="L560" s="7"/>
      <c r="M560" s="7"/>
      <c r="N560" s="9"/>
      <c r="O560" s="7"/>
      <c r="P560" s="7"/>
      <c r="Q560" s="7"/>
      <c r="R560" s="7"/>
      <c r="S560" s="7"/>
      <c r="T560" s="7"/>
      <c r="U560" s="7"/>
      <c r="V560" s="7"/>
      <c r="W560" s="7"/>
      <c r="X560" s="7"/>
      <c r="Y560" s="7"/>
      <c r="Z560" s="7"/>
      <c r="AA560" s="7"/>
      <c r="AB560" s="7"/>
      <c r="AC560" s="7"/>
      <c r="AD560" s="7"/>
      <c r="AE560" s="7"/>
      <c r="AF560" s="7"/>
      <c r="AG560" s="7"/>
      <c r="AH560" s="7"/>
      <c r="AI560" s="7"/>
      <c r="AJ560" s="7"/>
      <c r="AK560" s="7"/>
      <c r="AL560" s="7"/>
    </row>
    <row r="561" spans="1:38" ht="51" x14ac:dyDescent="0.25">
      <c r="A561" s="11">
        <v>2</v>
      </c>
      <c r="B561" s="7" t="s">
        <v>38</v>
      </c>
      <c r="C561" s="7" t="s">
        <v>2934</v>
      </c>
      <c r="D561" s="7" t="s">
        <v>311</v>
      </c>
      <c r="E561" s="11">
        <v>560</v>
      </c>
      <c r="F561" s="7" t="s">
        <v>2935</v>
      </c>
      <c r="G561" s="7" t="s">
        <v>2936</v>
      </c>
      <c r="H561" s="46">
        <v>59.054978200000001</v>
      </c>
      <c r="I561" s="11" t="s">
        <v>43</v>
      </c>
      <c r="J561" s="7"/>
      <c r="K561" s="7" t="s">
        <v>2937</v>
      </c>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row>
    <row r="562" spans="1:38" ht="63.75" x14ac:dyDescent="0.25">
      <c r="A562" s="11">
        <v>2</v>
      </c>
      <c r="B562" s="7" t="s">
        <v>38</v>
      </c>
      <c r="C562" s="7" t="s">
        <v>69</v>
      </c>
      <c r="D562" s="7" t="s">
        <v>52</v>
      </c>
      <c r="E562" s="11">
        <v>561</v>
      </c>
      <c r="F562" s="7" t="s">
        <v>2938</v>
      </c>
      <c r="G562" s="7" t="s">
        <v>2939</v>
      </c>
      <c r="H562" s="46">
        <v>209.7445529</v>
      </c>
      <c r="I562" s="11" t="s">
        <v>43</v>
      </c>
      <c r="J562" s="7"/>
      <c r="K562" s="7" t="s">
        <v>2940</v>
      </c>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row>
    <row r="563" spans="1:38" ht="51" x14ac:dyDescent="0.25">
      <c r="A563" s="11">
        <v>2</v>
      </c>
      <c r="B563" s="7" t="s">
        <v>38</v>
      </c>
      <c r="C563" s="7" t="s">
        <v>2941</v>
      </c>
      <c r="D563" s="7" t="s">
        <v>580</v>
      </c>
      <c r="E563" s="11">
        <v>562</v>
      </c>
      <c r="F563" s="7" t="s">
        <v>2942</v>
      </c>
      <c r="G563" s="7" t="s">
        <v>2943</v>
      </c>
      <c r="H563" s="46">
        <v>25.61591</v>
      </c>
      <c r="I563" s="11" t="s">
        <v>43</v>
      </c>
      <c r="J563" s="7"/>
      <c r="K563" s="7" t="s">
        <v>2944</v>
      </c>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row>
    <row r="564" spans="1:38" ht="51" x14ac:dyDescent="0.25">
      <c r="A564" s="11">
        <v>2</v>
      </c>
      <c r="B564" s="7" t="s">
        <v>38</v>
      </c>
      <c r="C564" s="7" t="s">
        <v>2945</v>
      </c>
      <c r="D564" s="7" t="s">
        <v>1272</v>
      </c>
      <c r="E564" s="11">
        <v>563</v>
      </c>
      <c r="F564" s="7" t="s">
        <v>2946</v>
      </c>
      <c r="G564" s="7" t="s">
        <v>2947</v>
      </c>
      <c r="H564" s="46">
        <v>148.29743999999999</v>
      </c>
      <c r="I564" s="11" t="s">
        <v>43</v>
      </c>
      <c r="J564" s="7"/>
      <c r="K564" s="7" t="s">
        <v>2948</v>
      </c>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row>
    <row r="565" spans="1:38" ht="76.5" x14ac:dyDescent="0.25">
      <c r="A565" s="11">
        <v>2</v>
      </c>
      <c r="B565" s="7" t="s">
        <v>38</v>
      </c>
      <c r="C565" s="7" t="s">
        <v>195</v>
      </c>
      <c r="D565" s="7" t="s">
        <v>8486</v>
      </c>
      <c r="E565" s="11">
        <v>564</v>
      </c>
      <c r="F565" s="7" t="s">
        <v>2949</v>
      </c>
      <c r="G565" s="7" t="s">
        <v>2950</v>
      </c>
      <c r="H565" s="46">
        <v>141.69800000000001</v>
      </c>
      <c r="I565" s="11" t="s">
        <v>43</v>
      </c>
      <c r="J565" s="7"/>
      <c r="K565" s="7" t="s">
        <v>2951</v>
      </c>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row>
    <row r="566" spans="1:38" ht="76.5" x14ac:dyDescent="0.25">
      <c r="A566" s="11">
        <v>2</v>
      </c>
      <c r="B566" s="7" t="s">
        <v>38</v>
      </c>
      <c r="C566" s="7" t="s">
        <v>2952</v>
      </c>
      <c r="D566" s="9" t="s">
        <v>117</v>
      </c>
      <c r="E566" s="11">
        <v>565</v>
      </c>
      <c r="F566" s="7" t="s">
        <v>2953</v>
      </c>
      <c r="G566" s="9" t="s">
        <v>2954</v>
      </c>
      <c r="H566" s="46">
        <v>976.78101000000004</v>
      </c>
      <c r="I566" s="11" t="s">
        <v>43</v>
      </c>
      <c r="J566" s="9"/>
      <c r="K566" s="9" t="s">
        <v>2955</v>
      </c>
      <c r="L566" s="9">
        <v>1655009</v>
      </c>
      <c r="M566" s="9" t="s">
        <v>2956</v>
      </c>
      <c r="N566" s="9">
        <v>2598054</v>
      </c>
      <c r="O566" s="9"/>
      <c r="P566" s="9"/>
      <c r="Q566" s="9"/>
      <c r="R566" s="9"/>
      <c r="S566" s="9"/>
      <c r="T566" s="9"/>
      <c r="U566" s="9"/>
      <c r="V566" s="9"/>
      <c r="W566" s="9"/>
      <c r="X566" s="9"/>
      <c r="Y566" s="9"/>
      <c r="Z566" s="9"/>
      <c r="AA566" s="9"/>
      <c r="AB566" s="9"/>
      <c r="AC566" s="9"/>
      <c r="AD566" s="9"/>
      <c r="AE566" s="9"/>
      <c r="AF566" s="9"/>
      <c r="AG566" s="9"/>
      <c r="AH566" s="9"/>
      <c r="AI566" s="9"/>
      <c r="AJ566" s="9"/>
      <c r="AK566" s="9"/>
      <c r="AL566" s="9"/>
    </row>
    <row r="567" spans="1:38" ht="409.5" x14ac:dyDescent="0.25">
      <c r="A567" s="11">
        <v>2</v>
      </c>
      <c r="B567" s="7" t="s">
        <v>38</v>
      </c>
      <c r="C567" s="7" t="s">
        <v>2957</v>
      </c>
      <c r="D567" s="7" t="s">
        <v>40</v>
      </c>
      <c r="E567" s="11">
        <v>566</v>
      </c>
      <c r="F567" s="7" t="s">
        <v>2958</v>
      </c>
      <c r="G567" s="7" t="s">
        <v>2959</v>
      </c>
      <c r="H567" s="46">
        <v>1725.4143939000001</v>
      </c>
      <c r="I567" s="11" t="s">
        <v>43</v>
      </c>
      <c r="J567" s="7"/>
      <c r="K567" s="7" t="s">
        <v>2960</v>
      </c>
      <c r="L567" s="7">
        <v>633445</v>
      </c>
      <c r="M567" s="7" t="s">
        <v>2961</v>
      </c>
      <c r="N567" s="7">
        <v>1759097</v>
      </c>
      <c r="O567" s="7" t="s">
        <v>2962</v>
      </c>
      <c r="P567" s="7"/>
      <c r="Q567" s="7"/>
      <c r="R567" s="7"/>
      <c r="S567" s="7"/>
      <c r="T567" s="7"/>
      <c r="U567" s="7"/>
      <c r="V567" s="7"/>
      <c r="W567" s="7"/>
      <c r="X567" s="7"/>
      <c r="Y567" s="7"/>
      <c r="Z567" s="7"/>
      <c r="AA567" s="7"/>
      <c r="AB567" s="7"/>
      <c r="AC567" s="7"/>
      <c r="AD567" s="7"/>
      <c r="AE567" s="7"/>
      <c r="AF567" s="7"/>
      <c r="AG567" s="7"/>
      <c r="AH567" s="7"/>
      <c r="AI567" s="7"/>
      <c r="AJ567" s="7"/>
      <c r="AK567" s="7"/>
      <c r="AL567" s="7"/>
    </row>
    <row r="568" spans="1:38" ht="153" x14ac:dyDescent="0.25">
      <c r="A568" s="11">
        <v>2</v>
      </c>
      <c r="B568" s="7" t="s">
        <v>38</v>
      </c>
      <c r="C568" s="7" t="s">
        <v>834</v>
      </c>
      <c r="D568" s="9" t="s">
        <v>40</v>
      </c>
      <c r="E568" s="11">
        <v>567</v>
      </c>
      <c r="F568" s="9" t="s">
        <v>2963</v>
      </c>
      <c r="G568" s="9" t="s">
        <v>2964</v>
      </c>
      <c r="H568" s="46">
        <v>84.099609999999998</v>
      </c>
      <c r="I568" s="11" t="s">
        <v>43</v>
      </c>
      <c r="J568" s="9"/>
      <c r="K568" s="9" t="s">
        <v>2965</v>
      </c>
      <c r="L568" s="10"/>
      <c r="M568" s="9"/>
      <c r="N568" s="10"/>
      <c r="O568" s="9"/>
      <c r="P568" s="10"/>
      <c r="Q568" s="9"/>
      <c r="R568" s="13"/>
      <c r="S568" s="9"/>
      <c r="T568" s="13"/>
      <c r="U568" s="9"/>
      <c r="V568" s="14"/>
      <c r="W568" s="9"/>
      <c r="X568" s="14"/>
      <c r="Y568" s="9"/>
      <c r="Z568" s="9"/>
      <c r="AA568" s="9"/>
      <c r="AB568" s="9"/>
      <c r="AC568" s="9"/>
      <c r="AD568" s="9"/>
      <c r="AE568" s="9"/>
      <c r="AF568" s="9"/>
      <c r="AG568" s="9"/>
      <c r="AH568" s="9"/>
      <c r="AI568" s="9"/>
      <c r="AJ568" s="9"/>
      <c r="AK568" s="9"/>
      <c r="AL568" s="9"/>
    </row>
    <row r="569" spans="1:38" ht="155.25" x14ac:dyDescent="0.25">
      <c r="A569" s="11">
        <v>2</v>
      </c>
      <c r="B569" s="7" t="s">
        <v>38</v>
      </c>
      <c r="C569" s="7" t="s">
        <v>2966</v>
      </c>
      <c r="D569" s="7" t="s">
        <v>201</v>
      </c>
      <c r="E569" s="11">
        <v>568</v>
      </c>
      <c r="F569" s="7" t="s">
        <v>2967</v>
      </c>
      <c r="G569" s="7" t="s">
        <v>2968</v>
      </c>
      <c r="H569" s="46">
        <v>780.912418</v>
      </c>
      <c r="I569" s="11" t="s">
        <v>43</v>
      </c>
      <c r="J569" s="7"/>
      <c r="K569" s="7" t="s">
        <v>2969</v>
      </c>
      <c r="L569" s="7"/>
      <c r="M569" s="7" t="s">
        <v>2970</v>
      </c>
      <c r="N569" s="7"/>
      <c r="O569" s="7" t="s">
        <v>2971</v>
      </c>
      <c r="P569" s="7"/>
      <c r="Q569" s="7"/>
      <c r="R569" s="7"/>
      <c r="S569" s="7"/>
      <c r="T569" s="7"/>
      <c r="U569" s="7"/>
      <c r="V569" s="7"/>
      <c r="W569" s="7"/>
      <c r="X569" s="7"/>
      <c r="Y569" s="7"/>
      <c r="Z569" s="7"/>
      <c r="AA569" s="7"/>
      <c r="AB569" s="7"/>
      <c r="AC569" s="7"/>
      <c r="AD569" s="7"/>
      <c r="AE569" s="7"/>
      <c r="AF569" s="7"/>
      <c r="AG569" s="7"/>
      <c r="AH569" s="7"/>
      <c r="AI569" s="7"/>
      <c r="AJ569" s="7"/>
      <c r="AK569" s="7"/>
      <c r="AL569" s="7"/>
    </row>
    <row r="570" spans="1:38" ht="38.25" x14ac:dyDescent="0.25">
      <c r="A570" s="11">
        <v>2</v>
      </c>
      <c r="B570" s="7" t="s">
        <v>38</v>
      </c>
      <c r="C570" s="7" t="s">
        <v>2972</v>
      </c>
      <c r="D570" s="7" t="s">
        <v>46</v>
      </c>
      <c r="E570" s="11">
        <v>569</v>
      </c>
      <c r="F570" s="7" t="s">
        <v>2973</v>
      </c>
      <c r="G570" s="7" t="s">
        <v>2974</v>
      </c>
      <c r="H570" s="46">
        <v>186.1583109</v>
      </c>
      <c r="I570" s="11" t="s">
        <v>43</v>
      </c>
      <c r="J570" s="7"/>
      <c r="K570" s="7" t="s">
        <v>2975</v>
      </c>
      <c r="L570" s="7">
        <v>0</v>
      </c>
      <c r="M570" s="7" t="s">
        <v>2976</v>
      </c>
      <c r="N570" s="9">
        <v>0</v>
      </c>
      <c r="O570" s="7" t="s">
        <v>2977</v>
      </c>
      <c r="P570" s="48">
        <v>0</v>
      </c>
      <c r="Q570" s="7" t="s">
        <v>2978</v>
      </c>
      <c r="R570" s="7"/>
      <c r="S570" s="7" t="s">
        <v>2979</v>
      </c>
      <c r="T570" s="7"/>
      <c r="U570" s="7" t="s">
        <v>2980</v>
      </c>
      <c r="V570" s="7"/>
      <c r="W570" s="7" t="s">
        <v>2981</v>
      </c>
      <c r="X570" s="7"/>
      <c r="Y570" s="7"/>
      <c r="Z570" s="7"/>
      <c r="AA570" s="7"/>
      <c r="AB570" s="7"/>
      <c r="AC570" s="7"/>
      <c r="AD570" s="7"/>
      <c r="AE570" s="7"/>
      <c r="AF570" s="7"/>
      <c r="AG570" s="7"/>
      <c r="AH570" s="7"/>
      <c r="AI570" s="7"/>
      <c r="AJ570" s="7"/>
      <c r="AK570" s="7"/>
      <c r="AL570" s="7"/>
    </row>
    <row r="571" spans="1:38" ht="89.25" x14ac:dyDescent="0.25">
      <c r="A571" s="11">
        <v>2</v>
      </c>
      <c r="B571" s="7" t="s">
        <v>38</v>
      </c>
      <c r="C571" s="7" t="s">
        <v>2982</v>
      </c>
      <c r="D571" s="9" t="s">
        <v>117</v>
      </c>
      <c r="E571" s="11">
        <v>570</v>
      </c>
      <c r="F571" s="9" t="s">
        <v>2983</v>
      </c>
      <c r="G571" s="9" t="s">
        <v>2984</v>
      </c>
      <c r="H571" s="46">
        <v>226.107876</v>
      </c>
      <c r="I571" s="11" t="s">
        <v>43</v>
      </c>
      <c r="J571" s="9" t="s">
        <v>2985</v>
      </c>
      <c r="K571" s="9" t="s">
        <v>2986</v>
      </c>
      <c r="L571" s="10"/>
      <c r="M571" s="9" t="s">
        <v>2987</v>
      </c>
      <c r="N571" s="10"/>
      <c r="O571" s="9"/>
      <c r="P571" s="10"/>
      <c r="Q571" s="9"/>
      <c r="R571" s="13"/>
      <c r="S571" s="9"/>
      <c r="T571" s="13"/>
      <c r="U571" s="9"/>
      <c r="V571" s="13"/>
      <c r="W571" s="9"/>
      <c r="X571" s="11"/>
      <c r="Y571" s="9"/>
      <c r="Z571" s="11"/>
      <c r="AA571" s="9"/>
      <c r="AB571" s="9"/>
      <c r="AC571" s="9"/>
      <c r="AD571" s="9"/>
      <c r="AE571" s="9"/>
      <c r="AF571" s="9"/>
      <c r="AG571" s="9"/>
      <c r="AH571" s="9"/>
      <c r="AI571" s="9"/>
      <c r="AJ571" s="9"/>
      <c r="AK571" s="9"/>
      <c r="AL571" s="9"/>
    </row>
    <row r="572" spans="1:38" ht="76.5" x14ac:dyDescent="0.25">
      <c r="A572" s="11">
        <v>2</v>
      </c>
      <c r="B572" s="7" t="s">
        <v>38</v>
      </c>
      <c r="C572" s="7" t="s">
        <v>2988</v>
      </c>
      <c r="D572" s="7" t="s">
        <v>8486</v>
      </c>
      <c r="E572" s="11">
        <v>571</v>
      </c>
      <c r="F572" s="7" t="s">
        <v>2989</v>
      </c>
      <c r="G572" s="7" t="s">
        <v>2990</v>
      </c>
      <c r="H572" s="46">
        <v>91.403090000000006</v>
      </c>
      <c r="I572" s="11" t="s">
        <v>43</v>
      </c>
      <c r="J572" s="7"/>
      <c r="K572" s="7" t="s">
        <v>2991</v>
      </c>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row>
    <row r="573" spans="1:38" ht="165.75" x14ac:dyDescent="0.25">
      <c r="A573" s="11">
        <v>2</v>
      </c>
      <c r="B573" s="7" t="s">
        <v>38</v>
      </c>
      <c r="C573" s="7" t="s">
        <v>2988</v>
      </c>
      <c r="D573" s="7" t="s">
        <v>8486</v>
      </c>
      <c r="E573" s="11">
        <v>572</v>
      </c>
      <c r="F573" s="7" t="s">
        <v>2992</v>
      </c>
      <c r="G573" s="7" t="s">
        <v>2993</v>
      </c>
      <c r="H573" s="46">
        <v>44.770745499999997</v>
      </c>
      <c r="I573" s="11" t="s">
        <v>43</v>
      </c>
      <c r="J573" s="7"/>
      <c r="K573" s="7" t="s">
        <v>2994</v>
      </c>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row>
    <row r="574" spans="1:38" ht="102" x14ac:dyDescent="0.25">
      <c r="A574" s="11">
        <v>2</v>
      </c>
      <c r="B574" s="7" t="s">
        <v>38</v>
      </c>
      <c r="C574" s="7" t="s">
        <v>568</v>
      </c>
      <c r="D574" s="7" t="s">
        <v>40</v>
      </c>
      <c r="E574" s="11">
        <v>573</v>
      </c>
      <c r="F574" s="7" t="s">
        <v>2995</v>
      </c>
      <c r="G574" s="7" t="s">
        <v>2996</v>
      </c>
      <c r="H574" s="46">
        <v>5026.96</v>
      </c>
      <c r="I574" s="11" t="s">
        <v>43</v>
      </c>
      <c r="J574" s="7"/>
      <c r="K574" s="7" t="s">
        <v>2997</v>
      </c>
      <c r="L574" s="7">
        <v>499162</v>
      </c>
      <c r="M574" s="7" t="s">
        <v>2998</v>
      </c>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row>
    <row r="575" spans="1:38" ht="51" x14ac:dyDescent="0.25">
      <c r="A575" s="11">
        <v>2</v>
      </c>
      <c r="B575" s="7" t="s">
        <v>38</v>
      </c>
      <c r="C575" s="7" t="s">
        <v>69</v>
      </c>
      <c r="D575" s="7" t="s">
        <v>52</v>
      </c>
      <c r="E575" s="11">
        <v>574</v>
      </c>
      <c r="F575" s="7" t="s">
        <v>2999</v>
      </c>
      <c r="G575" s="7" t="s">
        <v>3000</v>
      </c>
      <c r="H575" s="46">
        <v>320.94367699999998</v>
      </c>
      <c r="I575" s="11" t="s">
        <v>43</v>
      </c>
      <c r="J575" s="7"/>
      <c r="K575" s="7" t="s">
        <v>3001</v>
      </c>
      <c r="L575" s="7">
        <v>245390</v>
      </c>
      <c r="M575" s="7" t="s">
        <v>3002</v>
      </c>
      <c r="N575" s="7">
        <v>1001851</v>
      </c>
      <c r="O575" s="7" t="s">
        <v>3003</v>
      </c>
      <c r="P575" s="7">
        <v>297495</v>
      </c>
      <c r="Q575" s="7"/>
      <c r="R575" s="7"/>
      <c r="S575" s="7"/>
      <c r="T575" s="7"/>
      <c r="U575" s="7"/>
      <c r="V575" s="7"/>
      <c r="W575" s="7"/>
      <c r="X575" s="7"/>
      <c r="Y575" s="7"/>
      <c r="Z575" s="7"/>
      <c r="AA575" s="7"/>
      <c r="AB575" s="7"/>
      <c r="AC575" s="7"/>
      <c r="AD575" s="7"/>
      <c r="AE575" s="7"/>
      <c r="AF575" s="7"/>
      <c r="AG575" s="7"/>
      <c r="AH575" s="7"/>
      <c r="AI575" s="7"/>
      <c r="AJ575" s="7"/>
      <c r="AK575" s="7"/>
      <c r="AL575" s="7"/>
    </row>
    <row r="576" spans="1:38" ht="102" x14ac:dyDescent="0.25">
      <c r="A576" s="11">
        <v>2</v>
      </c>
      <c r="B576" s="7" t="s">
        <v>38</v>
      </c>
      <c r="C576" s="7" t="s">
        <v>916</v>
      </c>
      <c r="D576" s="9" t="s">
        <v>150</v>
      </c>
      <c r="E576" s="11">
        <v>575</v>
      </c>
      <c r="F576" s="7" t="s">
        <v>3004</v>
      </c>
      <c r="G576" s="7" t="s">
        <v>3005</v>
      </c>
      <c r="H576" s="46">
        <v>81.019292699999994</v>
      </c>
      <c r="I576" s="11" t="s">
        <v>43</v>
      </c>
      <c r="J576" s="7"/>
      <c r="K576" s="7" t="s">
        <v>3006</v>
      </c>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row>
    <row r="577" spans="1:38" ht="76.5" x14ac:dyDescent="0.25">
      <c r="A577" s="11">
        <v>2</v>
      </c>
      <c r="B577" s="7" t="s">
        <v>38</v>
      </c>
      <c r="C577" s="7" t="s">
        <v>351</v>
      </c>
      <c r="D577" s="7" t="s">
        <v>40</v>
      </c>
      <c r="E577" s="11">
        <v>576</v>
      </c>
      <c r="F577" s="7" t="s">
        <v>3007</v>
      </c>
      <c r="G577" s="7" t="s">
        <v>3008</v>
      </c>
      <c r="H577" s="46">
        <v>129.3316906</v>
      </c>
      <c r="I577" s="11" t="s">
        <v>43</v>
      </c>
      <c r="J577" s="7"/>
      <c r="K577" s="7" t="s">
        <v>3009</v>
      </c>
      <c r="L577" s="7"/>
      <c r="M577" s="7"/>
      <c r="N577" s="9"/>
      <c r="O577" s="7"/>
      <c r="P577" s="7"/>
      <c r="Q577" s="7"/>
      <c r="R577" s="7"/>
      <c r="S577" s="7"/>
      <c r="T577" s="7"/>
      <c r="U577" s="7"/>
      <c r="V577" s="7"/>
      <c r="W577" s="7"/>
      <c r="X577" s="7"/>
      <c r="Y577" s="7"/>
      <c r="Z577" s="7"/>
      <c r="AA577" s="7"/>
      <c r="AB577" s="7"/>
      <c r="AC577" s="7"/>
      <c r="AD577" s="7"/>
      <c r="AE577" s="7"/>
      <c r="AF577" s="7"/>
      <c r="AG577" s="7"/>
      <c r="AH577" s="7"/>
      <c r="AI577" s="7"/>
      <c r="AJ577" s="7"/>
      <c r="AK577" s="7"/>
      <c r="AL577" s="7"/>
    </row>
    <row r="578" spans="1:38" ht="38.25" x14ac:dyDescent="0.25">
      <c r="A578" s="11">
        <v>2</v>
      </c>
      <c r="B578" s="7" t="s">
        <v>38</v>
      </c>
      <c r="C578" s="7" t="s">
        <v>3010</v>
      </c>
      <c r="D578" s="7" t="s">
        <v>83</v>
      </c>
      <c r="E578" s="11">
        <v>577</v>
      </c>
      <c r="F578" s="7" t="s">
        <v>3011</v>
      </c>
      <c r="G578" s="7" t="s">
        <v>3012</v>
      </c>
      <c r="H578" s="46">
        <v>58.880450000000003</v>
      </c>
      <c r="I578" s="11" t="s">
        <v>43</v>
      </c>
      <c r="J578" s="7"/>
      <c r="K578" s="7" t="s">
        <v>3013</v>
      </c>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row>
    <row r="579" spans="1:38" ht="51" x14ac:dyDescent="0.25">
      <c r="A579" s="11">
        <v>2</v>
      </c>
      <c r="B579" s="7" t="s">
        <v>38</v>
      </c>
      <c r="C579" s="7" t="s">
        <v>452</v>
      </c>
      <c r="D579" s="7" t="s">
        <v>453</v>
      </c>
      <c r="E579" s="11">
        <v>578</v>
      </c>
      <c r="F579" s="7" t="s">
        <v>3014</v>
      </c>
      <c r="G579" s="7" t="s">
        <v>3015</v>
      </c>
      <c r="H579" s="46">
        <v>41.009133599999998</v>
      </c>
      <c r="I579" s="11" t="s">
        <v>43</v>
      </c>
      <c r="J579" s="7"/>
      <c r="K579" s="7" t="s">
        <v>3016</v>
      </c>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row>
    <row r="580" spans="1:38" ht="153" x14ac:dyDescent="0.25">
      <c r="A580" s="11">
        <v>2</v>
      </c>
      <c r="B580" s="7" t="s">
        <v>38</v>
      </c>
      <c r="C580" s="7" t="s">
        <v>767</v>
      </c>
      <c r="D580" s="7" t="s">
        <v>111</v>
      </c>
      <c r="E580" s="11">
        <v>579</v>
      </c>
      <c r="F580" s="7" t="s">
        <v>3017</v>
      </c>
      <c r="G580" s="7" t="s">
        <v>3018</v>
      </c>
      <c r="H580" s="46">
        <v>184.416191</v>
      </c>
      <c r="I580" s="11" t="s">
        <v>43</v>
      </c>
      <c r="J580" s="7"/>
      <c r="K580" s="7" t="s">
        <v>3019</v>
      </c>
      <c r="L580" s="7">
        <v>1811835</v>
      </c>
      <c r="M580" s="7" t="s">
        <v>3020</v>
      </c>
      <c r="N580" s="7"/>
      <c r="O580" s="7" t="s">
        <v>3021</v>
      </c>
      <c r="P580" s="7"/>
      <c r="Q580" s="7"/>
      <c r="R580" s="7"/>
      <c r="S580" s="7"/>
      <c r="T580" s="7"/>
      <c r="U580" s="7"/>
      <c r="V580" s="7"/>
      <c r="W580" s="7"/>
      <c r="X580" s="7"/>
      <c r="Y580" s="7"/>
      <c r="Z580" s="7"/>
      <c r="AA580" s="7"/>
      <c r="AB580" s="7"/>
      <c r="AC580" s="7"/>
      <c r="AD580" s="7"/>
      <c r="AE580" s="7"/>
      <c r="AF580" s="7"/>
      <c r="AG580" s="7"/>
      <c r="AH580" s="7"/>
      <c r="AI580" s="7"/>
      <c r="AJ580" s="7"/>
      <c r="AK580" s="7"/>
      <c r="AL580" s="7"/>
    </row>
    <row r="581" spans="1:38" ht="63.75" x14ac:dyDescent="0.25">
      <c r="A581" s="11">
        <v>2</v>
      </c>
      <c r="B581" s="7" t="s">
        <v>38</v>
      </c>
      <c r="C581" s="7" t="s">
        <v>3022</v>
      </c>
      <c r="D581" s="7" t="s">
        <v>8486</v>
      </c>
      <c r="E581" s="11">
        <v>580</v>
      </c>
      <c r="F581" s="7" t="s">
        <v>3023</v>
      </c>
      <c r="G581" s="7" t="s">
        <v>3024</v>
      </c>
      <c r="H581" s="46">
        <v>37.026347899999998</v>
      </c>
      <c r="I581" s="11" t="s">
        <v>43</v>
      </c>
      <c r="J581" s="7"/>
      <c r="K581" s="7" t="s">
        <v>3025</v>
      </c>
      <c r="L581" s="7">
        <v>0</v>
      </c>
      <c r="M581" s="7" t="s">
        <v>3026</v>
      </c>
      <c r="N581" s="9">
        <v>0</v>
      </c>
      <c r="O581" s="7" t="s">
        <v>3027</v>
      </c>
      <c r="P581" s="7"/>
      <c r="Q581" s="7" t="s">
        <v>3028</v>
      </c>
      <c r="R581" s="7"/>
      <c r="S581" s="7" t="s">
        <v>3029</v>
      </c>
      <c r="T581" s="7"/>
      <c r="U581" s="7"/>
      <c r="V581" s="7"/>
      <c r="W581" s="7"/>
      <c r="X581" s="7"/>
      <c r="Y581" s="7"/>
      <c r="Z581" s="7"/>
      <c r="AA581" s="7"/>
      <c r="AB581" s="7"/>
      <c r="AC581" s="7"/>
      <c r="AD581" s="7"/>
      <c r="AE581" s="7"/>
      <c r="AF581" s="7"/>
      <c r="AG581" s="7"/>
      <c r="AH581" s="7"/>
      <c r="AI581" s="7"/>
      <c r="AJ581" s="7"/>
      <c r="AK581" s="7"/>
      <c r="AL581" s="7"/>
    </row>
    <row r="582" spans="1:38" ht="38.25" x14ac:dyDescent="0.25">
      <c r="A582" s="11">
        <v>2</v>
      </c>
      <c r="B582" s="7" t="s">
        <v>38</v>
      </c>
      <c r="C582" s="7" t="s">
        <v>3030</v>
      </c>
      <c r="D582" s="7" t="s">
        <v>1807</v>
      </c>
      <c r="E582" s="11">
        <v>581</v>
      </c>
      <c r="F582" s="7" t="s">
        <v>3031</v>
      </c>
      <c r="G582" s="7" t="s">
        <v>3032</v>
      </c>
      <c r="H582" s="46">
        <v>38.6237408</v>
      </c>
      <c r="I582" s="11" t="s">
        <v>43</v>
      </c>
      <c r="J582" s="7"/>
      <c r="K582" s="7" t="s">
        <v>3033</v>
      </c>
      <c r="L582" s="7"/>
      <c r="M582" s="7" t="s">
        <v>3034</v>
      </c>
      <c r="N582" s="7"/>
      <c r="O582" s="7" t="s">
        <v>3035</v>
      </c>
      <c r="P582" s="7"/>
      <c r="Q582" s="7"/>
      <c r="R582" s="7"/>
      <c r="S582" s="7"/>
      <c r="T582" s="7"/>
      <c r="U582" s="7"/>
      <c r="V582" s="7"/>
      <c r="W582" s="7"/>
      <c r="X582" s="7"/>
      <c r="Y582" s="7"/>
      <c r="Z582" s="7"/>
      <c r="AA582" s="7"/>
      <c r="AB582" s="7"/>
      <c r="AC582" s="7"/>
      <c r="AD582" s="7"/>
      <c r="AE582" s="7"/>
      <c r="AF582" s="7"/>
      <c r="AG582" s="7"/>
      <c r="AH582" s="7"/>
      <c r="AI582" s="7"/>
      <c r="AJ582" s="7"/>
      <c r="AK582" s="7"/>
      <c r="AL582" s="7"/>
    </row>
    <row r="583" spans="1:38" ht="102" x14ac:dyDescent="0.25">
      <c r="A583" s="11">
        <v>2</v>
      </c>
      <c r="B583" s="7" t="s">
        <v>38</v>
      </c>
      <c r="C583" s="7" t="s">
        <v>660</v>
      </c>
      <c r="D583" s="9" t="s">
        <v>150</v>
      </c>
      <c r="E583" s="11">
        <v>582</v>
      </c>
      <c r="F583" s="7" t="s">
        <v>3036</v>
      </c>
      <c r="G583" s="7" t="s">
        <v>3037</v>
      </c>
      <c r="H583" s="46">
        <v>27.970485400000001</v>
      </c>
      <c r="I583" s="11" t="s">
        <v>43</v>
      </c>
      <c r="J583" s="7"/>
      <c r="K583" s="7" t="s">
        <v>3038</v>
      </c>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row>
    <row r="584" spans="1:38" ht="63.75" x14ac:dyDescent="0.25">
      <c r="A584" s="11">
        <v>2</v>
      </c>
      <c r="B584" s="7" t="s">
        <v>38</v>
      </c>
      <c r="C584" s="7" t="s">
        <v>3039</v>
      </c>
      <c r="D584" s="7" t="s">
        <v>59</v>
      </c>
      <c r="E584" s="11">
        <v>583</v>
      </c>
      <c r="F584" s="7" t="s">
        <v>3040</v>
      </c>
      <c r="G584" s="7" t="s">
        <v>105</v>
      </c>
      <c r="H584" s="46">
        <v>297.22640410000002</v>
      </c>
      <c r="I584" s="11" t="s">
        <v>43</v>
      </c>
      <c r="J584" s="7"/>
      <c r="K584" s="7" t="s">
        <v>3041</v>
      </c>
      <c r="L584" s="7" t="s">
        <v>3042</v>
      </c>
      <c r="M584" s="7" t="s">
        <v>3043</v>
      </c>
      <c r="N584" s="7" t="s">
        <v>3044</v>
      </c>
      <c r="O584" s="7"/>
      <c r="P584" s="7"/>
      <c r="Q584" s="7"/>
      <c r="R584" s="7"/>
      <c r="S584" s="7"/>
      <c r="T584" s="7"/>
      <c r="U584" s="7"/>
      <c r="V584" s="7"/>
      <c r="W584" s="7"/>
      <c r="X584" s="7"/>
      <c r="Y584" s="7"/>
      <c r="Z584" s="7"/>
      <c r="AA584" s="7"/>
      <c r="AB584" s="7"/>
      <c r="AC584" s="7"/>
      <c r="AD584" s="7"/>
      <c r="AE584" s="7"/>
      <c r="AF584" s="7"/>
      <c r="AG584" s="7"/>
      <c r="AH584" s="7"/>
      <c r="AI584" s="7"/>
      <c r="AJ584" s="7"/>
      <c r="AK584" s="7"/>
      <c r="AL584" s="7"/>
    </row>
    <row r="585" spans="1:38" ht="76.5" x14ac:dyDescent="0.25">
      <c r="A585" s="11">
        <v>2</v>
      </c>
      <c r="B585" s="7" t="s">
        <v>38</v>
      </c>
      <c r="C585" s="7" t="s">
        <v>1450</v>
      </c>
      <c r="D585" s="7" t="s">
        <v>699</v>
      </c>
      <c r="E585" s="11">
        <v>584</v>
      </c>
      <c r="F585" s="7" t="s">
        <v>3045</v>
      </c>
      <c r="G585" s="7" t="s">
        <v>3046</v>
      </c>
      <c r="H585" s="46">
        <v>45396.96544</v>
      </c>
      <c r="I585" s="11" t="s">
        <v>43</v>
      </c>
      <c r="J585" s="7" t="s">
        <v>3047</v>
      </c>
      <c r="K585" s="7" t="s">
        <v>3048</v>
      </c>
      <c r="L585" s="7">
        <v>127254</v>
      </c>
      <c r="M585" s="7" t="s">
        <v>3049</v>
      </c>
      <c r="N585" s="7">
        <v>3256782</v>
      </c>
      <c r="O585" s="7" t="s">
        <v>3050</v>
      </c>
      <c r="P585" s="7">
        <v>6495891</v>
      </c>
      <c r="Q585" s="7"/>
      <c r="R585" s="7"/>
      <c r="S585" s="7"/>
      <c r="T585" s="7"/>
      <c r="U585" s="7"/>
      <c r="V585" s="7"/>
      <c r="W585" s="7"/>
      <c r="X585" s="7"/>
      <c r="Y585" s="7"/>
      <c r="Z585" s="7"/>
      <c r="AA585" s="7"/>
      <c r="AB585" s="7"/>
      <c r="AC585" s="7"/>
      <c r="AD585" s="7"/>
      <c r="AE585" s="7"/>
      <c r="AF585" s="7"/>
      <c r="AG585" s="7"/>
      <c r="AH585" s="7"/>
      <c r="AI585" s="7"/>
      <c r="AJ585" s="7"/>
      <c r="AK585" s="7"/>
      <c r="AL585" s="7"/>
    </row>
    <row r="586" spans="1:38" ht="204" x14ac:dyDescent="0.25">
      <c r="A586" s="11">
        <v>2</v>
      </c>
      <c r="B586" s="7" t="s">
        <v>38</v>
      </c>
      <c r="C586" s="7" t="s">
        <v>3051</v>
      </c>
      <c r="D586" s="7" t="s">
        <v>111</v>
      </c>
      <c r="E586" s="11">
        <v>585</v>
      </c>
      <c r="F586" s="7" t="s">
        <v>3052</v>
      </c>
      <c r="G586" s="7" t="s">
        <v>3053</v>
      </c>
      <c r="H586" s="46">
        <v>403.67797000000002</v>
      </c>
      <c r="I586" s="11" t="s">
        <v>43</v>
      </c>
      <c r="J586" s="7"/>
      <c r="K586" s="7" t="s">
        <v>991</v>
      </c>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row>
    <row r="587" spans="1:38" ht="63.75" x14ac:dyDescent="0.25">
      <c r="A587" s="11">
        <v>2</v>
      </c>
      <c r="B587" s="7" t="s">
        <v>38</v>
      </c>
      <c r="C587" s="7" t="s">
        <v>3054</v>
      </c>
      <c r="D587" s="9" t="s">
        <v>59</v>
      </c>
      <c r="E587" s="11">
        <v>586</v>
      </c>
      <c r="F587" s="9" t="s">
        <v>3055</v>
      </c>
      <c r="G587" s="9" t="s">
        <v>3056</v>
      </c>
      <c r="H587" s="46">
        <v>29.185456500000001</v>
      </c>
      <c r="I587" s="11" t="s">
        <v>43</v>
      </c>
      <c r="J587" s="9"/>
      <c r="K587" s="9" t="s">
        <v>3055</v>
      </c>
      <c r="L587" s="10"/>
      <c r="M587" s="9"/>
      <c r="N587" s="10"/>
      <c r="O587" s="9"/>
      <c r="P587" s="10"/>
      <c r="Q587" s="9"/>
      <c r="R587" s="13"/>
      <c r="S587" s="9"/>
      <c r="T587" s="13"/>
      <c r="U587" s="9"/>
      <c r="V587" s="14"/>
      <c r="W587" s="9"/>
      <c r="X587" s="14"/>
      <c r="Y587" s="9"/>
      <c r="Z587" s="13"/>
      <c r="AA587" s="9"/>
      <c r="AB587" s="14"/>
      <c r="AC587" s="9"/>
      <c r="AD587" s="14"/>
      <c r="AE587" s="9"/>
      <c r="AF587" s="14"/>
      <c r="AG587" s="9"/>
      <c r="AH587" s="14"/>
      <c r="AI587" s="9"/>
      <c r="AJ587" s="14"/>
      <c r="AK587" s="9"/>
      <c r="AL587" s="14"/>
    </row>
    <row r="588" spans="1:38" ht="102" x14ac:dyDescent="0.25">
      <c r="A588" s="11">
        <v>2</v>
      </c>
      <c r="B588" s="7" t="s">
        <v>38</v>
      </c>
      <c r="C588" s="7" t="s">
        <v>1519</v>
      </c>
      <c r="D588" s="9" t="s">
        <v>150</v>
      </c>
      <c r="E588" s="11">
        <v>587</v>
      </c>
      <c r="F588" s="9" t="s">
        <v>3057</v>
      </c>
      <c r="G588" s="9" t="s">
        <v>3058</v>
      </c>
      <c r="H588" s="46">
        <v>299.02012999999999</v>
      </c>
      <c r="I588" s="11" t="s">
        <v>43</v>
      </c>
      <c r="J588" s="9" t="s">
        <v>3059</v>
      </c>
      <c r="K588" s="9" t="s">
        <v>3060</v>
      </c>
      <c r="L588" s="10"/>
      <c r="M588" s="9" t="s">
        <v>3061</v>
      </c>
      <c r="N588" s="10"/>
      <c r="O588" s="9" t="s">
        <v>3062</v>
      </c>
      <c r="P588" s="10"/>
      <c r="Q588" s="9"/>
      <c r="R588" s="11"/>
      <c r="S588" s="9"/>
      <c r="T588" s="11"/>
      <c r="U588" s="9"/>
      <c r="V588" s="11"/>
      <c r="W588" s="9"/>
      <c r="X588" s="11"/>
      <c r="Y588" s="9"/>
      <c r="Z588" s="11"/>
      <c r="AA588" s="9"/>
      <c r="AB588" s="9"/>
      <c r="AC588" s="9"/>
      <c r="AD588" s="9"/>
      <c r="AE588" s="9"/>
      <c r="AF588" s="9"/>
      <c r="AG588" s="9"/>
      <c r="AH588" s="9"/>
      <c r="AI588" s="9"/>
      <c r="AJ588" s="9"/>
      <c r="AK588" s="9"/>
      <c r="AL588" s="9"/>
    </row>
    <row r="589" spans="1:38" ht="242.25" x14ac:dyDescent="0.25">
      <c r="A589" s="11">
        <v>2</v>
      </c>
      <c r="B589" s="7" t="s">
        <v>38</v>
      </c>
      <c r="C589" s="7" t="s">
        <v>3063</v>
      </c>
      <c r="D589" s="9" t="s">
        <v>46</v>
      </c>
      <c r="E589" s="11">
        <v>588</v>
      </c>
      <c r="F589" s="9" t="s">
        <v>3064</v>
      </c>
      <c r="G589" s="22" t="s">
        <v>3065</v>
      </c>
      <c r="H589" s="46">
        <v>130.95260999999999</v>
      </c>
      <c r="I589" s="11" t="s">
        <v>43</v>
      </c>
      <c r="J589" s="9"/>
      <c r="K589" s="9" t="s">
        <v>3066</v>
      </c>
      <c r="L589" s="10"/>
      <c r="M589" s="9"/>
      <c r="N589" s="10"/>
      <c r="O589" s="9"/>
      <c r="P589" s="10"/>
      <c r="Q589" s="9"/>
      <c r="R589" s="13"/>
      <c r="S589" s="9"/>
      <c r="T589" s="13"/>
      <c r="U589" s="9"/>
      <c r="V589" s="14"/>
      <c r="W589" s="9"/>
      <c r="X589" s="14"/>
      <c r="Y589" s="9"/>
      <c r="Z589" s="13"/>
      <c r="AA589" s="9"/>
      <c r="AB589" s="14"/>
      <c r="AC589" s="9"/>
      <c r="AD589" s="14"/>
      <c r="AE589" s="9"/>
      <c r="AF589" s="14"/>
      <c r="AG589" s="9"/>
      <c r="AH589" s="14"/>
      <c r="AI589" s="9"/>
      <c r="AJ589" s="14"/>
      <c r="AK589" s="9"/>
      <c r="AL589" s="14"/>
    </row>
    <row r="590" spans="1:38" ht="114.75" x14ac:dyDescent="0.25">
      <c r="A590" s="11">
        <v>2</v>
      </c>
      <c r="B590" s="7" t="s">
        <v>38</v>
      </c>
      <c r="C590" s="7" t="s">
        <v>3067</v>
      </c>
      <c r="D590" s="9" t="s">
        <v>150</v>
      </c>
      <c r="E590" s="11">
        <v>589</v>
      </c>
      <c r="F590" s="7" t="s">
        <v>3068</v>
      </c>
      <c r="G590" s="7" t="s">
        <v>3069</v>
      </c>
      <c r="H590" s="46">
        <v>41.726799100000001</v>
      </c>
      <c r="I590" s="11" t="s">
        <v>43</v>
      </c>
      <c r="J590" s="7"/>
      <c r="K590" s="7" t="s">
        <v>3070</v>
      </c>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row>
    <row r="591" spans="1:38" ht="267.75" x14ac:dyDescent="0.25">
      <c r="A591" s="11">
        <v>2</v>
      </c>
      <c r="B591" s="7" t="s">
        <v>38</v>
      </c>
      <c r="C591" s="7" t="s">
        <v>3071</v>
      </c>
      <c r="D591" s="9" t="s">
        <v>117</v>
      </c>
      <c r="E591" s="11">
        <v>590</v>
      </c>
      <c r="F591" s="9" t="s">
        <v>3072</v>
      </c>
      <c r="G591" s="22" t="s">
        <v>3073</v>
      </c>
      <c r="H591" s="46">
        <v>3221.4498211</v>
      </c>
      <c r="I591" s="11" t="s">
        <v>43</v>
      </c>
      <c r="J591" s="9" t="s">
        <v>3074</v>
      </c>
      <c r="K591" s="9" t="s">
        <v>3075</v>
      </c>
      <c r="L591" s="10" t="s">
        <v>3076</v>
      </c>
      <c r="M591" s="9" t="s">
        <v>3077</v>
      </c>
      <c r="N591" s="10" t="s">
        <v>3078</v>
      </c>
      <c r="O591" s="9" t="s">
        <v>3079</v>
      </c>
      <c r="P591" s="10" t="s">
        <v>3080</v>
      </c>
      <c r="Q591" s="9" t="s">
        <v>3081</v>
      </c>
      <c r="R591" s="13" t="s">
        <v>3082</v>
      </c>
      <c r="S591" s="9" t="s">
        <v>3083</v>
      </c>
      <c r="T591" s="13" t="s">
        <v>3084</v>
      </c>
      <c r="U591" s="9" t="s">
        <v>3085</v>
      </c>
      <c r="V591" s="14" t="s">
        <v>3086</v>
      </c>
      <c r="W591" s="9"/>
      <c r="X591" s="14"/>
      <c r="Y591" s="9"/>
      <c r="Z591" s="13"/>
      <c r="AA591" s="9"/>
      <c r="AB591" s="14"/>
      <c r="AC591" s="9"/>
      <c r="AD591" s="14"/>
      <c r="AE591" s="9"/>
      <c r="AF591" s="14"/>
      <c r="AG591" s="9"/>
      <c r="AH591" s="14"/>
      <c r="AI591" s="9"/>
      <c r="AJ591" s="14"/>
      <c r="AK591" s="9"/>
      <c r="AL591" s="14"/>
    </row>
    <row r="592" spans="1:38" ht="51" x14ac:dyDescent="0.25">
      <c r="A592" s="11">
        <v>2</v>
      </c>
      <c r="B592" s="7" t="s">
        <v>38</v>
      </c>
      <c r="C592" s="7" t="s">
        <v>3093</v>
      </c>
      <c r="D592" s="9" t="s">
        <v>311</v>
      </c>
      <c r="E592" s="11">
        <v>591</v>
      </c>
      <c r="F592" s="9" t="s">
        <v>3094</v>
      </c>
      <c r="G592" s="9" t="s">
        <v>3095</v>
      </c>
      <c r="H592" s="46">
        <v>60.900545299999997</v>
      </c>
      <c r="I592" s="11" t="s">
        <v>43</v>
      </c>
      <c r="J592" s="9"/>
      <c r="K592" s="9" t="s">
        <v>3096</v>
      </c>
      <c r="L592" s="10"/>
      <c r="M592" s="9" t="s">
        <v>3097</v>
      </c>
      <c r="N592" s="10"/>
      <c r="O592" s="9" t="s">
        <v>3098</v>
      </c>
      <c r="P592" s="10"/>
      <c r="Q592" s="9" t="s">
        <v>3099</v>
      </c>
      <c r="R592" s="13"/>
      <c r="S592" s="9" t="s">
        <v>3100</v>
      </c>
      <c r="T592" s="13"/>
      <c r="U592" s="9"/>
      <c r="V592" s="14"/>
      <c r="W592" s="9"/>
      <c r="X592" s="14"/>
      <c r="Y592" s="9"/>
      <c r="Z592" s="13"/>
      <c r="AA592" s="9"/>
      <c r="AB592" s="14"/>
      <c r="AC592" s="9"/>
      <c r="AD592" s="14"/>
      <c r="AE592" s="9"/>
      <c r="AF592" s="14"/>
      <c r="AG592" s="9"/>
      <c r="AH592" s="14"/>
      <c r="AI592" s="9"/>
      <c r="AJ592" s="14"/>
      <c r="AK592" s="9"/>
      <c r="AL592" s="14"/>
    </row>
    <row r="593" spans="1:38" ht="102" x14ac:dyDescent="0.25">
      <c r="A593" s="11">
        <v>2</v>
      </c>
      <c r="B593" s="7" t="s">
        <v>38</v>
      </c>
      <c r="C593" s="7" t="s">
        <v>3101</v>
      </c>
      <c r="D593" s="7" t="s">
        <v>357</v>
      </c>
      <c r="E593" s="11">
        <v>592</v>
      </c>
      <c r="F593" s="7" t="s">
        <v>3102</v>
      </c>
      <c r="G593" s="7" t="s">
        <v>3103</v>
      </c>
      <c r="H593" s="46">
        <v>47.987949999999998</v>
      </c>
      <c r="I593" s="11" t="s">
        <v>43</v>
      </c>
      <c r="J593" s="7"/>
      <c r="K593" s="7" t="s">
        <v>3102</v>
      </c>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row>
    <row r="594" spans="1:38" ht="63.75" x14ac:dyDescent="0.25">
      <c r="A594" s="11">
        <v>2</v>
      </c>
      <c r="B594" s="7" t="s">
        <v>38</v>
      </c>
      <c r="C594" s="7" t="s">
        <v>3104</v>
      </c>
      <c r="D594" s="9" t="s">
        <v>699</v>
      </c>
      <c r="E594" s="11">
        <v>593</v>
      </c>
      <c r="F594" s="7" t="s">
        <v>3105</v>
      </c>
      <c r="G594" s="9" t="s">
        <v>3106</v>
      </c>
      <c r="H594" s="46">
        <v>328.57071999999999</v>
      </c>
      <c r="I594" s="11" t="s">
        <v>43</v>
      </c>
      <c r="J594" s="9"/>
      <c r="K594" s="9" t="s">
        <v>3107</v>
      </c>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row>
    <row r="595" spans="1:38" ht="76.5" x14ac:dyDescent="0.25">
      <c r="A595" s="11">
        <v>2</v>
      </c>
      <c r="B595" s="7" t="s">
        <v>38</v>
      </c>
      <c r="C595" s="7" t="s">
        <v>2395</v>
      </c>
      <c r="D595" s="9" t="s">
        <v>150</v>
      </c>
      <c r="E595" s="11">
        <v>594</v>
      </c>
      <c r="F595" s="7" t="s">
        <v>3108</v>
      </c>
      <c r="G595" s="7" t="s">
        <v>3109</v>
      </c>
      <c r="H595" s="46">
        <v>212.65537549999999</v>
      </c>
      <c r="I595" s="11" t="s">
        <v>43</v>
      </c>
      <c r="J595" s="7"/>
      <c r="K595" s="7" t="s">
        <v>3110</v>
      </c>
      <c r="L595" s="7">
        <v>3501283</v>
      </c>
      <c r="M595" s="7" t="s">
        <v>3111</v>
      </c>
      <c r="N595" s="7">
        <v>3501272</v>
      </c>
      <c r="O595" s="7" t="s">
        <v>3112</v>
      </c>
      <c r="P595" s="7">
        <v>3501257</v>
      </c>
      <c r="Q595" s="7" t="s">
        <v>3113</v>
      </c>
      <c r="R595" s="7"/>
      <c r="S595" s="7"/>
      <c r="T595" s="7"/>
      <c r="U595" s="7"/>
      <c r="V595" s="7"/>
      <c r="W595" s="7"/>
      <c r="X595" s="7"/>
      <c r="Y595" s="7"/>
      <c r="Z595" s="7"/>
      <c r="AA595" s="7"/>
      <c r="AB595" s="7"/>
      <c r="AC595" s="7"/>
      <c r="AD595" s="7"/>
      <c r="AE595" s="7"/>
      <c r="AF595" s="7"/>
      <c r="AG595" s="7"/>
      <c r="AH595" s="7"/>
      <c r="AI595" s="7"/>
      <c r="AJ595" s="7"/>
      <c r="AK595" s="7"/>
      <c r="AL595" s="7"/>
    </row>
    <row r="596" spans="1:38" ht="89.25" x14ac:dyDescent="0.25">
      <c r="A596" s="11">
        <v>2</v>
      </c>
      <c r="B596" s="7" t="s">
        <v>38</v>
      </c>
      <c r="C596" s="7" t="s">
        <v>1968</v>
      </c>
      <c r="D596" s="7" t="s">
        <v>111</v>
      </c>
      <c r="E596" s="11">
        <v>595</v>
      </c>
      <c r="F596" s="7" t="s">
        <v>3114</v>
      </c>
      <c r="G596" s="7" t="s">
        <v>3115</v>
      </c>
      <c r="H596" s="46">
        <v>449.9944706</v>
      </c>
      <c r="I596" s="11" t="s">
        <v>43</v>
      </c>
      <c r="J596" s="7"/>
      <c r="K596" s="7" t="s">
        <v>3116</v>
      </c>
      <c r="L596" s="7"/>
      <c r="M596" s="7" t="s">
        <v>3117</v>
      </c>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row>
    <row r="597" spans="1:38" ht="89.25" x14ac:dyDescent="0.25">
      <c r="A597" s="11">
        <v>2</v>
      </c>
      <c r="B597" s="7" t="s">
        <v>38</v>
      </c>
      <c r="C597" s="7" t="s">
        <v>3101</v>
      </c>
      <c r="D597" s="7" t="s">
        <v>357</v>
      </c>
      <c r="E597" s="11">
        <v>596</v>
      </c>
      <c r="F597" s="7" t="s">
        <v>3118</v>
      </c>
      <c r="G597" s="7" t="s">
        <v>3119</v>
      </c>
      <c r="H597" s="46">
        <v>44.59</v>
      </c>
      <c r="I597" s="11" t="s">
        <v>43</v>
      </c>
      <c r="J597" s="7"/>
      <c r="K597" s="7" t="s">
        <v>3118</v>
      </c>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row>
    <row r="598" spans="1:38" ht="89.25" x14ac:dyDescent="0.25">
      <c r="A598" s="11">
        <v>2</v>
      </c>
      <c r="B598" s="7" t="s">
        <v>38</v>
      </c>
      <c r="C598" s="7" t="s">
        <v>660</v>
      </c>
      <c r="D598" s="9" t="s">
        <v>150</v>
      </c>
      <c r="E598" s="11">
        <v>597</v>
      </c>
      <c r="F598" s="7" t="s">
        <v>3120</v>
      </c>
      <c r="G598" s="7" t="s">
        <v>3121</v>
      </c>
      <c r="H598" s="46">
        <v>37.531829999999999</v>
      </c>
      <c r="I598" s="11" t="s">
        <v>43</v>
      </c>
      <c r="J598" s="7"/>
      <c r="K598" s="7" t="s">
        <v>3122</v>
      </c>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row>
    <row r="599" spans="1:38" ht="51" x14ac:dyDescent="0.25">
      <c r="A599" s="11">
        <v>2</v>
      </c>
      <c r="B599" s="7" t="s">
        <v>38</v>
      </c>
      <c r="C599" s="7" t="s">
        <v>2859</v>
      </c>
      <c r="D599" s="7" t="s">
        <v>407</v>
      </c>
      <c r="E599" s="11">
        <v>598</v>
      </c>
      <c r="F599" s="7" t="s">
        <v>3123</v>
      </c>
      <c r="G599" s="7" t="s">
        <v>3124</v>
      </c>
      <c r="H599" s="46">
        <v>886.74398280000003</v>
      </c>
      <c r="I599" s="11" t="s">
        <v>43</v>
      </c>
      <c r="J599" s="15"/>
      <c r="K599" s="7" t="s">
        <v>3125</v>
      </c>
      <c r="L599" s="7"/>
      <c r="M599" s="24" t="s">
        <v>3126</v>
      </c>
      <c r="N599" s="7"/>
      <c r="O599" s="24" t="s">
        <v>3127</v>
      </c>
      <c r="P599" s="7"/>
      <c r="Q599" s="7"/>
      <c r="R599" s="7"/>
      <c r="S599" s="7"/>
      <c r="T599" s="7"/>
      <c r="U599" s="7"/>
      <c r="V599" s="7"/>
      <c r="W599" s="7"/>
      <c r="X599" s="7"/>
      <c r="Y599" s="7"/>
      <c r="Z599" s="7"/>
      <c r="AA599" s="7"/>
      <c r="AB599" s="7"/>
      <c r="AC599" s="7"/>
      <c r="AD599" s="7"/>
      <c r="AE599" s="7"/>
      <c r="AF599" s="7"/>
      <c r="AG599" s="7"/>
      <c r="AH599" s="7"/>
      <c r="AI599" s="7"/>
      <c r="AJ599" s="7"/>
      <c r="AK599" s="7"/>
      <c r="AL599" s="7"/>
    </row>
    <row r="600" spans="1:38" ht="51" x14ac:dyDescent="0.25">
      <c r="A600" s="11">
        <v>2</v>
      </c>
      <c r="B600" s="7" t="s">
        <v>38</v>
      </c>
      <c r="C600" s="9" t="s">
        <v>3128</v>
      </c>
      <c r="D600" s="9" t="s">
        <v>311</v>
      </c>
      <c r="E600" s="11">
        <v>599</v>
      </c>
      <c r="F600" s="9" t="s">
        <v>3129</v>
      </c>
      <c r="G600" s="9" t="s">
        <v>3130</v>
      </c>
      <c r="H600" s="46">
        <v>2267.8812975000001</v>
      </c>
      <c r="I600" s="11" t="s">
        <v>43</v>
      </c>
      <c r="J600" s="9"/>
      <c r="K600" s="9" t="s">
        <v>3131</v>
      </c>
      <c r="L600" s="9"/>
      <c r="M600" s="9" t="s">
        <v>3132</v>
      </c>
      <c r="N600" s="9"/>
      <c r="O600" s="9" t="s">
        <v>2140</v>
      </c>
      <c r="P600" s="9"/>
      <c r="Q600" s="9" t="s">
        <v>3133</v>
      </c>
      <c r="R600" s="9"/>
      <c r="S600" s="9" t="s">
        <v>3134</v>
      </c>
      <c r="T600" s="9"/>
      <c r="U600" s="9"/>
      <c r="V600" s="9"/>
      <c r="W600" s="9"/>
      <c r="X600" s="9"/>
      <c r="Y600" s="9"/>
      <c r="Z600" s="9"/>
      <c r="AA600" s="9"/>
      <c r="AB600" s="9"/>
      <c r="AC600" s="9"/>
      <c r="AD600" s="9"/>
      <c r="AE600" s="9"/>
      <c r="AF600" s="9"/>
      <c r="AG600" s="9"/>
      <c r="AH600" s="9"/>
      <c r="AI600" s="9"/>
      <c r="AJ600" s="9"/>
      <c r="AK600" s="9"/>
      <c r="AL600" s="9"/>
    </row>
    <row r="601" spans="1:38" ht="76.5" x14ac:dyDescent="0.25">
      <c r="A601" s="11">
        <v>2</v>
      </c>
      <c r="B601" s="7" t="s">
        <v>38</v>
      </c>
      <c r="C601" s="7" t="s">
        <v>469</v>
      </c>
      <c r="D601" s="7" t="s">
        <v>117</v>
      </c>
      <c r="E601" s="11">
        <v>600</v>
      </c>
      <c r="F601" s="7" t="s">
        <v>3135</v>
      </c>
      <c r="G601" s="7" t="s">
        <v>3136</v>
      </c>
      <c r="H601" s="46">
        <v>29.523489999999999</v>
      </c>
      <c r="I601" s="11" t="s">
        <v>43</v>
      </c>
      <c r="J601" s="7"/>
      <c r="K601" s="7" t="s">
        <v>3137</v>
      </c>
      <c r="L601" s="7"/>
      <c r="M601" s="7" t="s">
        <v>3138</v>
      </c>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row>
    <row r="602" spans="1:38" ht="89.25" x14ac:dyDescent="0.25">
      <c r="A602" s="11">
        <v>2</v>
      </c>
      <c r="B602" s="7" t="s">
        <v>38</v>
      </c>
      <c r="C602" s="7" t="s">
        <v>2091</v>
      </c>
      <c r="D602" s="9" t="s">
        <v>59</v>
      </c>
      <c r="E602" s="11">
        <v>601</v>
      </c>
      <c r="F602" s="9" t="s">
        <v>3139</v>
      </c>
      <c r="G602" s="9" t="s">
        <v>3140</v>
      </c>
      <c r="H602" s="46">
        <v>33.058259999999997</v>
      </c>
      <c r="I602" s="11" t="s">
        <v>43</v>
      </c>
      <c r="J602" s="9"/>
      <c r="K602" s="9" t="s">
        <v>3141</v>
      </c>
      <c r="L602" s="10"/>
      <c r="M602" s="9"/>
      <c r="N602" s="10"/>
      <c r="O602" s="9"/>
      <c r="P602" s="10"/>
      <c r="Q602" s="9"/>
      <c r="R602" s="13"/>
      <c r="S602" s="9"/>
      <c r="T602" s="13"/>
      <c r="U602" s="9"/>
      <c r="V602" s="14"/>
      <c r="W602" s="9"/>
      <c r="X602" s="14"/>
      <c r="Y602" s="9"/>
      <c r="Z602" s="9"/>
      <c r="AA602" s="9"/>
      <c r="AB602" s="9"/>
      <c r="AC602" s="9"/>
      <c r="AD602" s="9"/>
      <c r="AE602" s="9"/>
      <c r="AF602" s="9"/>
      <c r="AG602" s="9"/>
      <c r="AH602" s="9"/>
      <c r="AI602" s="9"/>
      <c r="AJ602" s="9"/>
      <c r="AK602" s="9"/>
      <c r="AL602" s="9"/>
    </row>
    <row r="603" spans="1:38" ht="63.75" x14ac:dyDescent="0.25">
      <c r="A603" s="11">
        <v>2</v>
      </c>
      <c r="B603" s="7" t="s">
        <v>38</v>
      </c>
      <c r="C603" s="7" t="s">
        <v>3142</v>
      </c>
      <c r="D603" s="7" t="s">
        <v>170</v>
      </c>
      <c r="E603" s="11">
        <v>602</v>
      </c>
      <c r="F603" s="7" t="s">
        <v>3143</v>
      </c>
      <c r="G603" s="7" t="s">
        <v>3144</v>
      </c>
      <c r="H603" s="46">
        <v>23620</v>
      </c>
      <c r="I603" s="11" t="s">
        <v>43</v>
      </c>
      <c r="J603" s="7" t="s">
        <v>3145</v>
      </c>
      <c r="K603" s="7" t="s">
        <v>3146</v>
      </c>
      <c r="L603" s="16" t="s">
        <v>3147</v>
      </c>
      <c r="M603" s="7" t="s">
        <v>3148</v>
      </c>
      <c r="N603" s="16" t="s">
        <v>3149</v>
      </c>
      <c r="O603" s="7"/>
      <c r="P603" s="16"/>
      <c r="Q603" s="7"/>
      <c r="R603" s="7"/>
      <c r="S603" s="7"/>
      <c r="T603" s="7"/>
      <c r="U603" s="7"/>
      <c r="V603" s="7"/>
      <c r="W603" s="7"/>
      <c r="X603" s="7"/>
      <c r="Y603" s="7"/>
      <c r="Z603" s="7"/>
      <c r="AA603" s="7"/>
      <c r="AB603" s="7"/>
      <c r="AC603" s="7"/>
      <c r="AD603" s="7"/>
      <c r="AE603" s="7"/>
      <c r="AF603" s="7"/>
      <c r="AG603" s="7"/>
      <c r="AH603" s="7"/>
      <c r="AI603" s="7"/>
      <c r="AJ603" s="7"/>
      <c r="AK603" s="7"/>
      <c r="AL603" s="7"/>
    </row>
    <row r="604" spans="1:38" ht="76.5" x14ac:dyDescent="0.25">
      <c r="A604" s="11">
        <v>2</v>
      </c>
      <c r="B604" s="7" t="s">
        <v>38</v>
      </c>
      <c r="C604" s="7" t="s">
        <v>258</v>
      </c>
      <c r="D604" s="7" t="s">
        <v>117</v>
      </c>
      <c r="E604" s="11">
        <v>603</v>
      </c>
      <c r="F604" s="7" t="s">
        <v>3150</v>
      </c>
      <c r="G604" s="7" t="s">
        <v>3151</v>
      </c>
      <c r="H604" s="46">
        <v>49.615749999999998</v>
      </c>
      <c r="I604" s="11" t="s">
        <v>43</v>
      </c>
      <c r="J604" s="7"/>
      <c r="K604" s="7" t="s">
        <v>3152</v>
      </c>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row>
    <row r="605" spans="1:38" ht="51" x14ac:dyDescent="0.25">
      <c r="A605" s="11">
        <v>2</v>
      </c>
      <c r="B605" s="7" t="s">
        <v>38</v>
      </c>
      <c r="C605" s="7" t="s">
        <v>3153</v>
      </c>
      <c r="D605" s="7" t="s">
        <v>453</v>
      </c>
      <c r="E605" s="11">
        <v>604</v>
      </c>
      <c r="F605" s="7" t="s">
        <v>3154</v>
      </c>
      <c r="G605" s="7" t="s">
        <v>3155</v>
      </c>
      <c r="H605" s="46">
        <v>28.293200800000001</v>
      </c>
      <c r="I605" s="11" t="s">
        <v>43</v>
      </c>
      <c r="J605" s="7"/>
      <c r="K605" s="7" t="s">
        <v>3156</v>
      </c>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row>
    <row r="606" spans="1:38" ht="51" x14ac:dyDescent="0.25">
      <c r="A606" s="11">
        <v>2</v>
      </c>
      <c r="B606" s="7" t="s">
        <v>38</v>
      </c>
      <c r="C606" s="7" t="s">
        <v>452</v>
      </c>
      <c r="D606" s="7" t="s">
        <v>453</v>
      </c>
      <c r="E606" s="11">
        <v>605</v>
      </c>
      <c r="F606" s="7" t="s">
        <v>3157</v>
      </c>
      <c r="G606" s="7" t="s">
        <v>1524</v>
      </c>
      <c r="H606" s="46">
        <v>26.55078</v>
      </c>
      <c r="I606" s="11" t="s">
        <v>43</v>
      </c>
      <c r="J606" s="7"/>
      <c r="K606" s="7" t="s">
        <v>3158</v>
      </c>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row>
    <row r="607" spans="1:38" ht="89.25" x14ac:dyDescent="0.25">
      <c r="A607" s="11">
        <v>2</v>
      </c>
      <c r="B607" s="7" t="s">
        <v>38</v>
      </c>
      <c r="C607" s="7" t="s">
        <v>3159</v>
      </c>
      <c r="D607" s="9" t="s">
        <v>59</v>
      </c>
      <c r="E607" s="11">
        <v>606</v>
      </c>
      <c r="F607" s="7" t="s">
        <v>3160</v>
      </c>
      <c r="G607" s="9" t="s">
        <v>3161</v>
      </c>
      <c r="H607" s="46">
        <v>1990.58276</v>
      </c>
      <c r="I607" s="11" t="s">
        <v>43</v>
      </c>
      <c r="J607" s="9"/>
      <c r="K607" s="9" t="s">
        <v>3162</v>
      </c>
      <c r="L607" s="9"/>
      <c r="M607" s="9" t="s">
        <v>367</v>
      </c>
      <c r="N607" s="9"/>
      <c r="O607" s="9" t="s">
        <v>3163</v>
      </c>
      <c r="P607" s="9"/>
      <c r="Q607" s="9"/>
      <c r="R607" s="9"/>
      <c r="S607" s="9"/>
      <c r="T607" s="9"/>
      <c r="U607" s="9"/>
      <c r="V607" s="9"/>
      <c r="W607" s="9"/>
      <c r="X607" s="9"/>
      <c r="Y607" s="9"/>
      <c r="Z607" s="9"/>
      <c r="AA607" s="9"/>
      <c r="AB607" s="9"/>
      <c r="AC607" s="9"/>
      <c r="AD607" s="9"/>
      <c r="AE607" s="9"/>
      <c r="AF607" s="9"/>
      <c r="AG607" s="9"/>
      <c r="AH607" s="9"/>
      <c r="AI607" s="9"/>
      <c r="AJ607" s="9"/>
      <c r="AK607" s="9"/>
      <c r="AL607" s="9"/>
    </row>
    <row r="608" spans="1:38" ht="102" x14ac:dyDescent="0.25">
      <c r="A608" s="11">
        <v>2</v>
      </c>
      <c r="B608" s="7" t="s">
        <v>38</v>
      </c>
      <c r="C608" s="7" t="s">
        <v>272</v>
      </c>
      <c r="D608" s="7" t="s">
        <v>117</v>
      </c>
      <c r="E608" s="11">
        <v>607</v>
      </c>
      <c r="F608" s="7" t="s">
        <v>3164</v>
      </c>
      <c r="G608" s="7" t="s">
        <v>3165</v>
      </c>
      <c r="H608" s="46">
        <v>25.021360000000001</v>
      </c>
      <c r="I608" s="11" t="s">
        <v>43</v>
      </c>
      <c r="J608" s="7"/>
      <c r="K608" s="7" t="s">
        <v>3166</v>
      </c>
      <c r="L608" s="7"/>
      <c r="M608" s="7"/>
      <c r="N608" s="9"/>
      <c r="O608" s="7"/>
      <c r="P608" s="7"/>
      <c r="Q608" s="7"/>
      <c r="R608" s="7"/>
      <c r="S608" s="7"/>
      <c r="T608" s="7"/>
      <c r="U608" s="7"/>
      <c r="V608" s="7"/>
      <c r="W608" s="7"/>
      <c r="X608" s="7"/>
      <c r="Y608" s="7"/>
      <c r="Z608" s="7"/>
      <c r="AA608" s="7"/>
      <c r="AB608" s="7"/>
      <c r="AC608" s="7"/>
      <c r="AD608" s="7"/>
      <c r="AE608" s="7"/>
      <c r="AF608" s="7"/>
      <c r="AG608" s="7"/>
      <c r="AH608" s="7"/>
      <c r="AI608" s="7"/>
      <c r="AJ608" s="7"/>
      <c r="AK608" s="7"/>
      <c r="AL608" s="7"/>
    </row>
    <row r="609" spans="1:38" ht="114.75" x14ac:dyDescent="0.25">
      <c r="A609" s="11">
        <v>2</v>
      </c>
      <c r="B609" s="7" t="s">
        <v>38</v>
      </c>
      <c r="C609" s="7" t="s">
        <v>2006</v>
      </c>
      <c r="D609" s="7" t="s">
        <v>170</v>
      </c>
      <c r="E609" s="11">
        <v>608</v>
      </c>
      <c r="F609" s="7" t="s">
        <v>3167</v>
      </c>
      <c r="G609" s="7" t="s">
        <v>3168</v>
      </c>
      <c r="H609" s="46">
        <v>952.14553999999998</v>
      </c>
      <c r="I609" s="11" t="s">
        <v>43</v>
      </c>
      <c r="J609" s="7"/>
      <c r="K609" s="7" t="s">
        <v>2060</v>
      </c>
      <c r="L609" s="7">
        <v>5162810</v>
      </c>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row>
    <row r="610" spans="1:38" ht="89.25" x14ac:dyDescent="0.25">
      <c r="A610" s="11">
        <v>2</v>
      </c>
      <c r="B610" s="7" t="s">
        <v>38</v>
      </c>
      <c r="C610" s="11" t="s">
        <v>3169</v>
      </c>
      <c r="D610" s="7" t="s">
        <v>117</v>
      </c>
      <c r="E610" s="11">
        <v>609</v>
      </c>
      <c r="F610" s="7" t="s">
        <v>3170</v>
      </c>
      <c r="G610" s="7" t="s">
        <v>3171</v>
      </c>
      <c r="H610" s="46">
        <v>178.0172269</v>
      </c>
      <c r="I610" s="11" t="s">
        <v>43</v>
      </c>
      <c r="J610" s="9"/>
      <c r="K610" s="9" t="s">
        <v>3172</v>
      </c>
      <c r="L610" s="9" t="s">
        <v>3173</v>
      </c>
      <c r="M610" s="9" t="s">
        <v>3174</v>
      </c>
      <c r="N610" s="9" t="s">
        <v>3175</v>
      </c>
      <c r="O610" s="9"/>
      <c r="P610" s="9"/>
      <c r="Q610" s="9"/>
      <c r="R610" s="9"/>
      <c r="S610" s="9"/>
      <c r="T610" s="9"/>
      <c r="U610" s="9"/>
      <c r="V610" s="9"/>
      <c r="W610" s="9"/>
      <c r="X610" s="9"/>
      <c r="Y610" s="9"/>
      <c r="Z610" s="9"/>
      <c r="AA610" s="9"/>
      <c r="AB610" s="9"/>
      <c r="AC610" s="9"/>
      <c r="AD610" s="9"/>
      <c r="AE610" s="9"/>
      <c r="AF610" s="9"/>
      <c r="AG610" s="9"/>
      <c r="AH610" s="9"/>
      <c r="AI610" s="9"/>
      <c r="AJ610" s="9"/>
      <c r="AK610" s="9"/>
      <c r="AL610" s="9"/>
    </row>
    <row r="611" spans="1:38" ht="114.75" x14ac:dyDescent="0.25">
      <c r="A611" s="11">
        <v>2</v>
      </c>
      <c r="B611" s="7" t="s">
        <v>38</v>
      </c>
      <c r="C611" s="7" t="s">
        <v>3176</v>
      </c>
      <c r="D611" s="9" t="s">
        <v>46</v>
      </c>
      <c r="E611" s="11">
        <v>610</v>
      </c>
      <c r="F611" s="9" t="s">
        <v>3177</v>
      </c>
      <c r="G611" s="9" t="s">
        <v>3178</v>
      </c>
      <c r="H611" s="46">
        <v>127.086765</v>
      </c>
      <c r="I611" s="11" t="s">
        <v>43</v>
      </c>
      <c r="J611" s="9"/>
      <c r="K611" s="9" t="s">
        <v>3179</v>
      </c>
      <c r="L611" s="10"/>
      <c r="M611" s="9"/>
      <c r="N611" s="10"/>
      <c r="O611" s="9"/>
      <c r="P611" s="10"/>
      <c r="Q611" s="9"/>
      <c r="R611" s="13"/>
      <c r="S611" s="9"/>
      <c r="T611" s="13"/>
      <c r="U611" s="9"/>
      <c r="V611" s="14"/>
      <c r="W611" s="9"/>
      <c r="X611" s="14"/>
      <c r="Y611" s="9"/>
      <c r="Z611" s="13"/>
      <c r="AA611" s="9"/>
      <c r="AB611" s="14"/>
      <c r="AC611" s="9"/>
      <c r="AD611" s="14"/>
      <c r="AE611" s="9"/>
      <c r="AF611" s="14"/>
      <c r="AG611" s="9"/>
      <c r="AH611" s="14"/>
      <c r="AI611" s="9"/>
      <c r="AJ611" s="14"/>
      <c r="AK611" s="9"/>
      <c r="AL611" s="14"/>
    </row>
    <row r="612" spans="1:38" ht="127.5" x14ac:dyDescent="0.25">
      <c r="A612" s="11">
        <v>2</v>
      </c>
      <c r="B612" s="7" t="s">
        <v>38</v>
      </c>
      <c r="C612" s="7" t="s">
        <v>3180</v>
      </c>
      <c r="D612" s="9" t="s">
        <v>117</v>
      </c>
      <c r="E612" s="11">
        <v>611</v>
      </c>
      <c r="F612" s="9" t="s">
        <v>3181</v>
      </c>
      <c r="G612" s="9" t="s">
        <v>3182</v>
      </c>
      <c r="H612" s="46">
        <v>45.087800000000001</v>
      </c>
      <c r="I612" s="11" t="s">
        <v>43</v>
      </c>
      <c r="J612" s="9"/>
      <c r="K612" s="9" t="s">
        <v>3183</v>
      </c>
      <c r="L612" s="10"/>
      <c r="M612" s="9"/>
      <c r="N612" s="10"/>
      <c r="O612" s="9"/>
      <c r="P612" s="10"/>
      <c r="Q612" s="9"/>
      <c r="R612" s="13"/>
      <c r="S612" s="9"/>
      <c r="T612" s="13"/>
      <c r="U612" s="9"/>
      <c r="V612" s="14"/>
      <c r="W612" s="9"/>
      <c r="X612" s="14"/>
      <c r="Y612" s="9"/>
      <c r="Z612" s="13"/>
      <c r="AA612" s="9"/>
      <c r="AB612" s="14"/>
      <c r="AC612" s="9"/>
      <c r="AD612" s="14"/>
      <c r="AE612" s="9"/>
      <c r="AF612" s="14"/>
      <c r="AG612" s="9"/>
      <c r="AH612" s="14"/>
      <c r="AI612" s="9"/>
      <c r="AJ612" s="14"/>
      <c r="AK612" s="9"/>
      <c r="AL612" s="14"/>
    </row>
    <row r="613" spans="1:38" ht="114.75" x14ac:dyDescent="0.25">
      <c r="A613" s="11">
        <v>2</v>
      </c>
      <c r="B613" s="7" t="s">
        <v>38</v>
      </c>
      <c r="C613" s="7" t="s">
        <v>206</v>
      </c>
      <c r="D613" s="7" t="s">
        <v>117</v>
      </c>
      <c r="E613" s="11">
        <v>612</v>
      </c>
      <c r="F613" s="7" t="s">
        <v>3184</v>
      </c>
      <c r="G613" s="7" t="s">
        <v>3185</v>
      </c>
      <c r="H613" s="46">
        <v>2492.8289789999999</v>
      </c>
      <c r="I613" s="11" t="s">
        <v>43</v>
      </c>
      <c r="J613" s="7"/>
      <c r="K613" s="7" t="s">
        <v>3186</v>
      </c>
      <c r="L613" s="7">
        <v>48978</v>
      </c>
      <c r="M613" s="7" t="s">
        <v>3187</v>
      </c>
      <c r="N613" s="7">
        <v>1455458</v>
      </c>
      <c r="O613" s="7" t="s">
        <v>209</v>
      </c>
      <c r="P613" s="7">
        <v>1717979</v>
      </c>
      <c r="Q613" s="7" t="s">
        <v>215</v>
      </c>
      <c r="R613" s="7">
        <v>5309693</v>
      </c>
      <c r="S613" s="7" t="s">
        <v>3188</v>
      </c>
      <c r="T613" s="7">
        <v>6894568</v>
      </c>
      <c r="U613" s="7" t="s">
        <v>3189</v>
      </c>
      <c r="V613" s="7">
        <v>7190590</v>
      </c>
      <c r="W613" s="7" t="s">
        <v>3190</v>
      </c>
      <c r="X613" s="7"/>
      <c r="Y613" s="7" t="s">
        <v>3191</v>
      </c>
      <c r="Z613" s="7"/>
      <c r="AA613" s="7" t="s">
        <v>3085</v>
      </c>
      <c r="AB613" s="7"/>
      <c r="AC613" s="7" t="s">
        <v>213</v>
      </c>
      <c r="AD613" s="7"/>
      <c r="AE613" s="7"/>
      <c r="AF613" s="7"/>
      <c r="AG613" s="7"/>
      <c r="AH613" s="7"/>
      <c r="AI613" s="7"/>
      <c r="AJ613" s="7"/>
      <c r="AK613" s="7"/>
      <c r="AL613" s="7"/>
    </row>
    <row r="614" spans="1:38" ht="63.75" x14ac:dyDescent="0.25">
      <c r="A614" s="11">
        <v>2</v>
      </c>
      <c r="B614" s="7" t="s">
        <v>38</v>
      </c>
      <c r="C614" s="7" t="s">
        <v>135</v>
      </c>
      <c r="D614" s="9" t="s">
        <v>40</v>
      </c>
      <c r="E614" s="11">
        <v>613</v>
      </c>
      <c r="F614" s="9" t="s">
        <v>3192</v>
      </c>
      <c r="G614" s="9" t="s">
        <v>3193</v>
      </c>
      <c r="H614" s="46">
        <v>84.679730000000006</v>
      </c>
      <c r="I614" s="11" t="s">
        <v>43</v>
      </c>
      <c r="J614" s="9"/>
      <c r="K614" s="9" t="s">
        <v>3194</v>
      </c>
      <c r="L614" s="10"/>
      <c r="M614" s="9" t="s">
        <v>3195</v>
      </c>
      <c r="N614" s="10"/>
      <c r="O614" s="9"/>
      <c r="P614" s="10"/>
      <c r="Q614" s="9"/>
      <c r="R614" s="11"/>
      <c r="S614" s="9"/>
      <c r="T614" s="11"/>
      <c r="U614" s="9"/>
      <c r="V614" s="11"/>
      <c r="W614" s="9"/>
      <c r="X614" s="11"/>
      <c r="Y614" s="9"/>
      <c r="Z614" s="11"/>
      <c r="AA614" s="9"/>
      <c r="AB614" s="9"/>
      <c r="AC614" s="9"/>
      <c r="AD614" s="9"/>
      <c r="AE614" s="9"/>
      <c r="AF614" s="9"/>
      <c r="AG614" s="9"/>
      <c r="AH614" s="9"/>
      <c r="AI614" s="9"/>
      <c r="AJ614" s="9"/>
      <c r="AK614" s="9"/>
      <c r="AL614" s="9"/>
    </row>
    <row r="615" spans="1:38" ht="114.75" x14ac:dyDescent="0.25">
      <c r="A615" s="11">
        <v>2</v>
      </c>
      <c r="B615" s="7" t="s">
        <v>38</v>
      </c>
      <c r="C615" s="7" t="s">
        <v>258</v>
      </c>
      <c r="D615" s="7" t="s">
        <v>117</v>
      </c>
      <c r="E615" s="11">
        <v>614</v>
      </c>
      <c r="F615" s="7" t="s">
        <v>3196</v>
      </c>
      <c r="G615" s="7" t="s">
        <v>3197</v>
      </c>
      <c r="H615" s="46">
        <v>855.03894000000003</v>
      </c>
      <c r="I615" s="11" t="s">
        <v>43</v>
      </c>
      <c r="J615" s="7"/>
      <c r="K615" s="7" t="s">
        <v>615</v>
      </c>
      <c r="L615" s="7"/>
      <c r="M615" s="7" t="s">
        <v>616</v>
      </c>
      <c r="N615" s="7"/>
      <c r="O615" s="7" t="s">
        <v>617</v>
      </c>
      <c r="P615" s="7"/>
      <c r="Q615" s="7" t="s">
        <v>618</v>
      </c>
      <c r="R615" s="7"/>
      <c r="S615" s="7" t="s">
        <v>619</v>
      </c>
      <c r="T615" s="7"/>
      <c r="U615" s="7"/>
      <c r="V615" s="7"/>
      <c r="W615" s="7"/>
      <c r="X615" s="7"/>
      <c r="Y615" s="7"/>
      <c r="Z615" s="7"/>
      <c r="AA615" s="7"/>
      <c r="AB615" s="7"/>
      <c r="AC615" s="7"/>
      <c r="AD615" s="7"/>
      <c r="AE615" s="7"/>
      <c r="AF615" s="7"/>
      <c r="AG615" s="7"/>
      <c r="AH615" s="7"/>
      <c r="AI615" s="7"/>
      <c r="AJ615" s="7"/>
      <c r="AK615" s="7"/>
      <c r="AL615" s="7"/>
    </row>
    <row r="616" spans="1:38" ht="89.25" x14ac:dyDescent="0.25">
      <c r="A616" s="11">
        <v>2</v>
      </c>
      <c r="B616" s="7" t="s">
        <v>38</v>
      </c>
      <c r="C616" s="7" t="s">
        <v>3198</v>
      </c>
      <c r="D616" s="7" t="s">
        <v>1272</v>
      </c>
      <c r="E616" s="11">
        <v>615</v>
      </c>
      <c r="F616" s="7" t="s">
        <v>3199</v>
      </c>
      <c r="G616" s="7" t="s">
        <v>3200</v>
      </c>
      <c r="H616" s="46">
        <v>1908.2709112</v>
      </c>
      <c r="I616" s="11" t="s">
        <v>43</v>
      </c>
      <c r="J616" s="7" t="s">
        <v>537</v>
      </c>
      <c r="K616" s="7" t="s">
        <v>3201</v>
      </c>
      <c r="L616" s="7"/>
      <c r="M616" s="7" t="s">
        <v>3202</v>
      </c>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row>
    <row r="617" spans="1:38" ht="63.75" x14ac:dyDescent="0.25">
      <c r="A617" s="11">
        <v>2</v>
      </c>
      <c r="B617" s="7" t="s">
        <v>38</v>
      </c>
      <c r="C617" s="7" t="s">
        <v>1571</v>
      </c>
      <c r="D617" s="7" t="s">
        <v>117</v>
      </c>
      <c r="E617" s="11">
        <v>616</v>
      </c>
      <c r="F617" s="7" t="s">
        <v>3203</v>
      </c>
      <c r="G617" s="7" t="s">
        <v>3204</v>
      </c>
      <c r="H617" s="46">
        <v>95.909861300000003</v>
      </c>
      <c r="I617" s="11" t="s">
        <v>43</v>
      </c>
      <c r="J617" s="7"/>
      <c r="K617" s="7" t="s">
        <v>3205</v>
      </c>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row>
    <row r="618" spans="1:38" ht="204" x14ac:dyDescent="0.25">
      <c r="A618" s="11">
        <v>2</v>
      </c>
      <c r="B618" s="7" t="s">
        <v>38</v>
      </c>
      <c r="C618" s="7" t="s">
        <v>3206</v>
      </c>
      <c r="D618" s="7" t="s">
        <v>8486</v>
      </c>
      <c r="E618" s="11">
        <v>617</v>
      </c>
      <c r="F618" s="7" t="s">
        <v>3207</v>
      </c>
      <c r="G618" s="7" t="s">
        <v>3208</v>
      </c>
      <c r="H618" s="46">
        <v>16400.053571</v>
      </c>
      <c r="I618" s="11" t="s">
        <v>43</v>
      </c>
      <c r="J618" s="7" t="s">
        <v>3209</v>
      </c>
      <c r="K618" s="7" t="s">
        <v>3210</v>
      </c>
      <c r="L618" s="7">
        <v>27025</v>
      </c>
      <c r="M618" s="7" t="s">
        <v>3211</v>
      </c>
      <c r="N618" s="7">
        <v>1102237</v>
      </c>
      <c r="O618" s="7" t="s">
        <v>3212</v>
      </c>
      <c r="P618" s="5">
        <v>27058</v>
      </c>
      <c r="Q618" s="7" t="s">
        <v>3213</v>
      </c>
      <c r="R618" s="7">
        <v>3476912</v>
      </c>
      <c r="S618" s="7"/>
      <c r="T618" s="7"/>
      <c r="U618" s="7"/>
      <c r="V618" s="7"/>
      <c r="W618" s="7"/>
      <c r="X618" s="7"/>
      <c r="Y618" s="7"/>
      <c r="Z618" s="7"/>
      <c r="AA618" s="7"/>
      <c r="AB618" s="7"/>
      <c r="AC618" s="7"/>
      <c r="AD618" s="7"/>
      <c r="AE618" s="7"/>
      <c r="AF618" s="7"/>
      <c r="AG618" s="7"/>
      <c r="AH618" s="7"/>
      <c r="AI618" s="7"/>
      <c r="AJ618" s="7"/>
      <c r="AK618" s="7"/>
      <c r="AL618" s="7"/>
    </row>
    <row r="619" spans="1:38" ht="102" x14ac:dyDescent="0.25">
      <c r="A619" s="11">
        <v>2</v>
      </c>
      <c r="B619" s="7" t="s">
        <v>38</v>
      </c>
      <c r="C619" s="7" t="s">
        <v>2288</v>
      </c>
      <c r="D619" s="9" t="s">
        <v>175</v>
      </c>
      <c r="E619" s="11">
        <v>618</v>
      </c>
      <c r="F619" s="9" t="s">
        <v>3214</v>
      </c>
      <c r="G619" s="9" t="s">
        <v>3215</v>
      </c>
      <c r="H619" s="46">
        <v>65.274478200000004</v>
      </c>
      <c r="I619" s="11" t="s">
        <v>43</v>
      </c>
      <c r="J619" s="9"/>
      <c r="K619" s="9" t="s">
        <v>3216</v>
      </c>
      <c r="L619" s="10"/>
      <c r="M619" s="9"/>
      <c r="N619" s="10"/>
      <c r="O619" s="9"/>
      <c r="P619" s="10"/>
      <c r="Q619" s="9"/>
      <c r="R619" s="13"/>
      <c r="S619" s="9"/>
      <c r="T619" s="13"/>
      <c r="U619" s="9"/>
      <c r="V619" s="14"/>
      <c r="W619" s="9"/>
      <c r="X619" s="14"/>
      <c r="Y619" s="9"/>
      <c r="Z619" s="13"/>
      <c r="AA619" s="9"/>
      <c r="AB619" s="14"/>
      <c r="AC619" s="9"/>
      <c r="AD619" s="14"/>
      <c r="AE619" s="9"/>
      <c r="AF619" s="14"/>
      <c r="AG619" s="9"/>
      <c r="AH619" s="14"/>
      <c r="AI619" s="9"/>
      <c r="AJ619" s="14"/>
      <c r="AK619" s="9"/>
      <c r="AL619" s="14"/>
    </row>
    <row r="620" spans="1:38" ht="114.75" x14ac:dyDescent="0.25">
      <c r="A620" s="11">
        <v>2</v>
      </c>
      <c r="B620" s="7" t="s">
        <v>38</v>
      </c>
      <c r="C620" s="7" t="s">
        <v>935</v>
      </c>
      <c r="D620" s="7" t="s">
        <v>117</v>
      </c>
      <c r="E620" s="11">
        <v>619</v>
      </c>
      <c r="F620" s="7" t="s">
        <v>3217</v>
      </c>
      <c r="G620" s="7" t="s">
        <v>3218</v>
      </c>
      <c r="H620" s="46">
        <v>819.89634000000001</v>
      </c>
      <c r="I620" s="11" t="s">
        <v>43</v>
      </c>
      <c r="J620" s="7"/>
      <c r="K620" s="7" t="s">
        <v>3219</v>
      </c>
      <c r="L620" s="7"/>
      <c r="M620" s="7" t="s">
        <v>3220</v>
      </c>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row>
    <row r="621" spans="1:38" ht="63.75" x14ac:dyDescent="0.25">
      <c r="A621" s="11">
        <v>2</v>
      </c>
      <c r="B621" s="7" t="s">
        <v>38</v>
      </c>
      <c r="C621" s="7" t="s">
        <v>135</v>
      </c>
      <c r="D621" s="9" t="s">
        <v>40</v>
      </c>
      <c r="E621" s="11">
        <v>620</v>
      </c>
      <c r="F621" s="9" t="s">
        <v>3226</v>
      </c>
      <c r="G621" s="9" t="s">
        <v>3193</v>
      </c>
      <c r="H621" s="46">
        <v>98.646177499999993</v>
      </c>
      <c r="I621" s="11" t="s">
        <v>43</v>
      </c>
      <c r="J621" s="9"/>
      <c r="K621" s="9" t="s">
        <v>3227</v>
      </c>
      <c r="L621" s="10"/>
      <c r="M621" s="9" t="s">
        <v>3228</v>
      </c>
      <c r="N621" s="10"/>
      <c r="O621" s="9"/>
      <c r="P621" s="10"/>
      <c r="Q621" s="9"/>
      <c r="R621" s="11"/>
      <c r="S621" s="9"/>
      <c r="T621" s="11"/>
      <c r="U621" s="9"/>
      <c r="V621" s="11"/>
      <c r="W621" s="9"/>
      <c r="X621" s="11"/>
      <c r="Y621" s="9"/>
      <c r="Z621" s="11"/>
      <c r="AA621" s="9"/>
      <c r="AB621" s="9"/>
      <c r="AC621" s="9"/>
      <c r="AD621" s="9"/>
      <c r="AE621" s="9"/>
      <c r="AF621" s="9"/>
      <c r="AG621" s="9"/>
      <c r="AH621" s="9"/>
      <c r="AI621" s="9"/>
      <c r="AJ621" s="9"/>
      <c r="AK621" s="9"/>
      <c r="AL621" s="9"/>
    </row>
    <row r="622" spans="1:38" ht="51" x14ac:dyDescent="0.25">
      <c r="A622" s="11">
        <v>2</v>
      </c>
      <c r="B622" s="7" t="s">
        <v>38</v>
      </c>
      <c r="C622" s="7" t="s">
        <v>3229</v>
      </c>
      <c r="D622" s="7" t="s">
        <v>276</v>
      </c>
      <c r="E622" s="11">
        <v>621</v>
      </c>
      <c r="F622" s="7" t="s">
        <v>3230</v>
      </c>
      <c r="G622" s="7" t="s">
        <v>3231</v>
      </c>
      <c r="H622" s="46">
        <v>5779.6933300000001</v>
      </c>
      <c r="I622" s="11" t="s">
        <v>43</v>
      </c>
      <c r="J622" s="7"/>
      <c r="K622" s="7" t="s">
        <v>3232</v>
      </c>
      <c r="L622" s="7">
        <v>1653398</v>
      </c>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row>
    <row r="623" spans="1:38" ht="51" x14ac:dyDescent="0.25">
      <c r="A623" s="11">
        <v>2</v>
      </c>
      <c r="B623" s="7" t="s">
        <v>38</v>
      </c>
      <c r="C623" s="7" t="s">
        <v>3229</v>
      </c>
      <c r="D623" s="7" t="s">
        <v>276</v>
      </c>
      <c r="E623" s="11">
        <v>622</v>
      </c>
      <c r="F623" s="7" t="s">
        <v>3233</v>
      </c>
      <c r="G623" s="7" t="s">
        <v>3231</v>
      </c>
      <c r="H623" s="46">
        <v>2080.4601600000001</v>
      </c>
      <c r="I623" s="11" t="s">
        <v>43</v>
      </c>
      <c r="J623" s="7"/>
      <c r="K623" s="7" t="s">
        <v>3232</v>
      </c>
      <c r="L623" s="7">
        <v>1653398</v>
      </c>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row>
    <row r="624" spans="1:38" ht="51" x14ac:dyDescent="0.25">
      <c r="A624" s="11">
        <v>2</v>
      </c>
      <c r="B624" s="7" t="s">
        <v>38</v>
      </c>
      <c r="C624" s="7" t="s">
        <v>3234</v>
      </c>
      <c r="D624" s="7" t="s">
        <v>59</v>
      </c>
      <c r="E624" s="11">
        <v>623</v>
      </c>
      <c r="F624" s="7" t="s">
        <v>3235</v>
      </c>
      <c r="G624" s="7" t="s">
        <v>3236</v>
      </c>
      <c r="H624" s="46">
        <v>6220.1829100000004</v>
      </c>
      <c r="I624" s="11" t="s">
        <v>43</v>
      </c>
      <c r="J624" s="7" t="s">
        <v>8487</v>
      </c>
      <c r="K624" s="7" t="s">
        <v>3232</v>
      </c>
      <c r="L624" s="7"/>
      <c r="M624" s="7" t="s">
        <v>3237</v>
      </c>
      <c r="N624" s="7"/>
      <c r="O624" s="7" t="s">
        <v>3238</v>
      </c>
      <c r="P624" s="7"/>
      <c r="Q624" s="7" t="s">
        <v>3239</v>
      </c>
      <c r="R624" s="7"/>
      <c r="S624" s="7" t="s">
        <v>3240</v>
      </c>
      <c r="T624" s="7"/>
      <c r="U624" s="7" t="s">
        <v>3241</v>
      </c>
      <c r="V624" s="7"/>
      <c r="W624" s="7"/>
      <c r="X624" s="7"/>
      <c r="Y624" s="7"/>
      <c r="Z624" s="7"/>
      <c r="AA624" s="7"/>
      <c r="AB624" s="7"/>
      <c r="AC624" s="7"/>
      <c r="AD624" s="7"/>
      <c r="AE624" s="7"/>
      <c r="AF624" s="7"/>
      <c r="AG624" s="7"/>
      <c r="AH624" s="7"/>
      <c r="AI624" s="7"/>
      <c r="AJ624" s="7"/>
      <c r="AK624" s="7"/>
      <c r="AL624" s="7"/>
    </row>
    <row r="625" spans="1:38" ht="51" x14ac:dyDescent="0.25">
      <c r="A625" s="11">
        <v>2</v>
      </c>
      <c r="B625" s="7" t="s">
        <v>38</v>
      </c>
      <c r="C625" s="7" t="s">
        <v>1960</v>
      </c>
      <c r="D625" s="7" t="s">
        <v>40</v>
      </c>
      <c r="E625" s="11">
        <v>624</v>
      </c>
      <c r="F625" s="7" t="s">
        <v>3242</v>
      </c>
      <c r="G625" s="7" t="s">
        <v>3243</v>
      </c>
      <c r="H625" s="46">
        <v>119.01754</v>
      </c>
      <c r="I625" s="11" t="s">
        <v>43</v>
      </c>
      <c r="J625" s="7"/>
      <c r="K625" s="7" t="s">
        <v>3244</v>
      </c>
      <c r="L625" s="7"/>
      <c r="M625" s="7"/>
      <c r="N625" s="9"/>
      <c r="O625" s="7"/>
      <c r="P625" s="7"/>
      <c r="Q625" s="7"/>
      <c r="R625" s="7"/>
      <c r="S625" s="7"/>
      <c r="T625" s="7"/>
      <c r="U625" s="7"/>
      <c r="V625" s="7"/>
      <c r="W625" s="7"/>
      <c r="X625" s="7"/>
      <c r="Y625" s="7"/>
      <c r="Z625" s="7"/>
      <c r="AA625" s="7"/>
      <c r="AB625" s="7"/>
      <c r="AC625" s="7"/>
      <c r="AD625" s="7"/>
      <c r="AE625" s="7"/>
      <c r="AF625" s="7"/>
      <c r="AG625" s="7"/>
      <c r="AH625" s="7"/>
      <c r="AI625" s="7"/>
      <c r="AJ625" s="7"/>
      <c r="AK625" s="7"/>
      <c r="AL625" s="7"/>
    </row>
    <row r="626" spans="1:38" ht="63.75" x14ac:dyDescent="0.25">
      <c r="A626" s="11">
        <v>2</v>
      </c>
      <c r="B626" s="7" t="s">
        <v>38</v>
      </c>
      <c r="C626" s="7" t="s">
        <v>135</v>
      </c>
      <c r="D626" s="9" t="s">
        <v>40</v>
      </c>
      <c r="E626" s="11">
        <v>625</v>
      </c>
      <c r="F626" s="9" t="s">
        <v>3245</v>
      </c>
      <c r="G626" s="9" t="s">
        <v>3193</v>
      </c>
      <c r="H626" s="46">
        <v>155.56246300000001</v>
      </c>
      <c r="I626" s="11" t="s">
        <v>43</v>
      </c>
      <c r="J626" s="9"/>
      <c r="K626" s="9" t="s">
        <v>3246</v>
      </c>
      <c r="L626" s="10"/>
      <c r="M626" s="9" t="s">
        <v>3247</v>
      </c>
      <c r="N626" s="10"/>
      <c r="O626" s="9"/>
      <c r="P626" s="10"/>
      <c r="Q626" s="9"/>
      <c r="R626" s="11"/>
      <c r="S626" s="9"/>
      <c r="T626" s="11"/>
      <c r="U626" s="9"/>
      <c r="V626" s="11"/>
      <c r="W626" s="9"/>
      <c r="X626" s="11"/>
      <c r="Y626" s="9"/>
      <c r="Z626" s="11"/>
      <c r="AA626" s="9"/>
      <c r="AB626" s="9"/>
      <c r="AC626" s="9"/>
      <c r="AD626" s="9"/>
      <c r="AE626" s="9"/>
      <c r="AF626" s="9"/>
      <c r="AG626" s="9"/>
      <c r="AH626" s="9"/>
      <c r="AI626" s="9"/>
      <c r="AJ626" s="9"/>
      <c r="AK626" s="9"/>
      <c r="AL626" s="9"/>
    </row>
    <row r="627" spans="1:38" ht="127.5" x14ac:dyDescent="0.25">
      <c r="A627" s="11">
        <v>2</v>
      </c>
      <c r="B627" s="7" t="s">
        <v>38</v>
      </c>
      <c r="C627" s="7" t="s">
        <v>660</v>
      </c>
      <c r="D627" s="9" t="s">
        <v>150</v>
      </c>
      <c r="E627" s="11">
        <v>626</v>
      </c>
      <c r="F627" s="7" t="s">
        <v>3248</v>
      </c>
      <c r="G627" s="7" t="s">
        <v>3249</v>
      </c>
      <c r="H627" s="46">
        <v>25.9539054</v>
      </c>
      <c r="I627" s="11" t="s">
        <v>43</v>
      </c>
      <c r="J627" s="7"/>
      <c r="K627" s="7" t="s">
        <v>3250</v>
      </c>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row>
    <row r="628" spans="1:38" ht="51" x14ac:dyDescent="0.25">
      <c r="A628" s="11">
        <v>2</v>
      </c>
      <c r="B628" s="7" t="s">
        <v>38</v>
      </c>
      <c r="C628" s="7" t="s">
        <v>2091</v>
      </c>
      <c r="D628" s="9" t="s">
        <v>59</v>
      </c>
      <c r="E628" s="11">
        <v>627</v>
      </c>
      <c r="F628" s="9" t="s">
        <v>3251</v>
      </c>
      <c r="G628" s="9" t="s">
        <v>3252</v>
      </c>
      <c r="H628" s="46">
        <v>140.33839</v>
      </c>
      <c r="I628" s="11" t="s">
        <v>43</v>
      </c>
      <c r="J628" s="9"/>
      <c r="K628" s="9" t="s">
        <v>3253</v>
      </c>
      <c r="L628" s="10"/>
      <c r="M628" s="9"/>
      <c r="N628" s="10"/>
      <c r="O628" s="9"/>
      <c r="P628" s="10"/>
      <c r="Q628" s="9"/>
      <c r="R628" s="13"/>
      <c r="S628" s="9"/>
      <c r="T628" s="13"/>
      <c r="U628" s="9"/>
      <c r="V628" s="14"/>
      <c r="W628" s="9"/>
      <c r="X628" s="14"/>
      <c r="Y628" s="9"/>
      <c r="Z628" s="13"/>
      <c r="AA628" s="9"/>
      <c r="AB628" s="14"/>
      <c r="AC628" s="9"/>
      <c r="AD628" s="14"/>
      <c r="AE628" s="9"/>
      <c r="AF628" s="14"/>
      <c r="AG628" s="9"/>
      <c r="AH628" s="14"/>
      <c r="AI628" s="9"/>
      <c r="AJ628" s="14"/>
      <c r="AK628" s="9"/>
      <c r="AL628" s="14"/>
    </row>
    <row r="629" spans="1:38" ht="89.25" x14ac:dyDescent="0.25">
      <c r="A629" s="11">
        <v>2</v>
      </c>
      <c r="B629" s="7" t="s">
        <v>38</v>
      </c>
      <c r="C629" s="7" t="s">
        <v>229</v>
      </c>
      <c r="D629" s="7" t="s">
        <v>52</v>
      </c>
      <c r="E629" s="11">
        <v>628</v>
      </c>
      <c r="F629" s="7" t="s">
        <v>3254</v>
      </c>
      <c r="G629" s="7" t="s">
        <v>3255</v>
      </c>
      <c r="H629" s="46">
        <v>358.43133870000003</v>
      </c>
      <c r="I629" s="11" t="s">
        <v>43</v>
      </c>
      <c r="J629" s="5"/>
      <c r="K629" s="7" t="s">
        <v>3256</v>
      </c>
      <c r="L629" s="7"/>
      <c r="M629" s="7" t="s">
        <v>3257</v>
      </c>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row>
    <row r="630" spans="1:38" ht="76.5" x14ac:dyDescent="0.25">
      <c r="A630" s="11">
        <v>2</v>
      </c>
      <c r="B630" s="7" t="s">
        <v>38</v>
      </c>
      <c r="C630" s="12" t="s">
        <v>3258</v>
      </c>
      <c r="D630" s="9" t="s">
        <v>341</v>
      </c>
      <c r="E630" s="11">
        <v>629</v>
      </c>
      <c r="F630" s="12" t="s">
        <v>3259</v>
      </c>
      <c r="G630" s="9" t="s">
        <v>3260</v>
      </c>
      <c r="H630" s="46">
        <v>57.967619999999997</v>
      </c>
      <c r="I630" s="11" t="s">
        <v>43</v>
      </c>
      <c r="J630" s="9"/>
      <c r="K630" s="9" t="s">
        <v>3261</v>
      </c>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row>
    <row r="631" spans="1:38" ht="51" x14ac:dyDescent="0.25">
      <c r="A631" s="11">
        <v>2</v>
      </c>
      <c r="B631" s="7" t="s">
        <v>38</v>
      </c>
      <c r="C631" s="7" t="s">
        <v>1380</v>
      </c>
      <c r="D631" s="7" t="s">
        <v>52</v>
      </c>
      <c r="E631" s="11">
        <v>630</v>
      </c>
      <c r="F631" s="7" t="s">
        <v>3262</v>
      </c>
      <c r="G631" s="7" t="s">
        <v>3263</v>
      </c>
      <c r="H631" s="46">
        <v>154.28117</v>
      </c>
      <c r="I631" s="11" t="s">
        <v>43</v>
      </c>
      <c r="J631" s="7"/>
      <c r="K631" s="7" t="s">
        <v>3264</v>
      </c>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row>
    <row r="632" spans="1:38" ht="63.75" x14ac:dyDescent="0.25">
      <c r="A632" s="11">
        <v>2</v>
      </c>
      <c r="B632" s="7" t="s">
        <v>38</v>
      </c>
      <c r="C632" s="7" t="s">
        <v>3265</v>
      </c>
      <c r="D632" s="7" t="s">
        <v>341</v>
      </c>
      <c r="E632" s="11">
        <v>631</v>
      </c>
      <c r="F632" s="7" t="s">
        <v>3266</v>
      </c>
      <c r="G632" s="7" t="s">
        <v>3267</v>
      </c>
      <c r="H632" s="46">
        <v>36.0672438</v>
      </c>
      <c r="I632" s="11" t="s">
        <v>43</v>
      </c>
      <c r="J632" s="7"/>
      <c r="K632" s="7" t="s">
        <v>3268</v>
      </c>
      <c r="L632" s="7"/>
      <c r="M632" s="7"/>
      <c r="N632" s="9"/>
      <c r="O632" s="7"/>
      <c r="P632" s="7"/>
      <c r="Q632" s="7"/>
      <c r="R632" s="7"/>
      <c r="S632" s="7"/>
      <c r="T632" s="7"/>
      <c r="U632" s="7"/>
      <c r="V632" s="7"/>
      <c r="W632" s="7"/>
      <c r="X632" s="7"/>
      <c r="Y632" s="7"/>
      <c r="Z632" s="7"/>
      <c r="AA632" s="7"/>
      <c r="AB632" s="7"/>
      <c r="AC632" s="7"/>
      <c r="AD632" s="7"/>
      <c r="AE632" s="7"/>
      <c r="AF632" s="7"/>
      <c r="AG632" s="7"/>
      <c r="AH632" s="7"/>
      <c r="AI632" s="7"/>
      <c r="AJ632" s="7"/>
      <c r="AK632" s="7"/>
      <c r="AL632" s="7"/>
    </row>
    <row r="633" spans="1:38" ht="114.75" x14ac:dyDescent="0.25">
      <c r="A633" s="11">
        <v>2</v>
      </c>
      <c r="B633" s="7" t="s">
        <v>38</v>
      </c>
      <c r="C633" s="7" t="s">
        <v>3269</v>
      </c>
      <c r="D633" s="9" t="s">
        <v>111</v>
      </c>
      <c r="E633" s="11">
        <v>632</v>
      </c>
      <c r="F633" s="9" t="s">
        <v>3270</v>
      </c>
      <c r="G633" s="9" t="s">
        <v>3271</v>
      </c>
      <c r="H633" s="46">
        <v>5447.1398955000004</v>
      </c>
      <c r="I633" s="11" t="s">
        <v>43</v>
      </c>
      <c r="J633" s="9"/>
      <c r="K633" s="9" t="s">
        <v>3272</v>
      </c>
      <c r="L633" s="10"/>
      <c r="M633" s="9" t="s">
        <v>3273</v>
      </c>
      <c r="N633" s="10"/>
      <c r="O633" s="9"/>
      <c r="P633" s="10"/>
      <c r="Q633" s="9"/>
      <c r="R633" s="13"/>
      <c r="S633" s="9"/>
      <c r="T633" s="13"/>
      <c r="U633" s="9"/>
      <c r="V633" s="14"/>
      <c r="W633" s="9"/>
      <c r="X633" s="9"/>
      <c r="Y633" s="9"/>
      <c r="Z633" s="9"/>
      <c r="AA633" s="9"/>
      <c r="AB633" s="9"/>
      <c r="AC633" s="9"/>
      <c r="AD633" s="9"/>
      <c r="AE633" s="9"/>
      <c r="AF633" s="9"/>
      <c r="AG633" s="9"/>
      <c r="AH633" s="9"/>
      <c r="AI633" s="9"/>
      <c r="AJ633" s="9"/>
      <c r="AK633" s="9"/>
      <c r="AL633" s="9"/>
    </row>
    <row r="634" spans="1:38" ht="76.5" x14ac:dyDescent="0.25">
      <c r="A634" s="11">
        <v>2</v>
      </c>
      <c r="B634" s="7" t="s">
        <v>38</v>
      </c>
      <c r="C634" s="7" t="s">
        <v>1643</v>
      </c>
      <c r="D634" s="9" t="s">
        <v>52</v>
      </c>
      <c r="E634" s="11">
        <v>633</v>
      </c>
      <c r="F634" s="9" t="s">
        <v>3274</v>
      </c>
      <c r="G634" s="9" t="s">
        <v>3275</v>
      </c>
      <c r="H634" s="46">
        <v>525</v>
      </c>
      <c r="I634" s="11" t="s">
        <v>43</v>
      </c>
      <c r="J634" s="9"/>
      <c r="K634" s="9" t="s">
        <v>3276</v>
      </c>
      <c r="L634" s="10" t="s">
        <v>320</v>
      </c>
      <c r="M634" s="9"/>
      <c r="N634" s="10"/>
      <c r="O634" s="9"/>
      <c r="P634" s="10"/>
      <c r="Q634" s="9"/>
      <c r="R634" s="13"/>
      <c r="S634" s="9"/>
      <c r="T634" s="13"/>
      <c r="U634" s="9"/>
      <c r="V634" s="13"/>
      <c r="W634" s="9"/>
      <c r="X634" s="11"/>
      <c r="Y634" s="9"/>
      <c r="Z634" s="11"/>
      <c r="AA634" s="9"/>
      <c r="AB634" s="9"/>
      <c r="AC634" s="9"/>
      <c r="AD634" s="9"/>
      <c r="AE634" s="9"/>
      <c r="AF634" s="9"/>
      <c r="AG634" s="9"/>
      <c r="AH634" s="9"/>
      <c r="AI634" s="9"/>
      <c r="AJ634" s="9"/>
      <c r="AK634" s="9"/>
      <c r="AL634" s="9"/>
    </row>
    <row r="635" spans="1:38" ht="76.5" x14ac:dyDescent="0.25">
      <c r="A635" s="11">
        <v>2</v>
      </c>
      <c r="B635" s="7" t="s">
        <v>38</v>
      </c>
      <c r="C635" s="7" t="s">
        <v>3277</v>
      </c>
      <c r="D635" s="9" t="s">
        <v>276</v>
      </c>
      <c r="E635" s="11">
        <v>634</v>
      </c>
      <c r="F635" s="9" t="s">
        <v>3278</v>
      </c>
      <c r="G635" s="9" t="s">
        <v>3279</v>
      </c>
      <c r="H635" s="46">
        <v>35.516719999999999</v>
      </c>
      <c r="I635" s="11" t="s">
        <v>43</v>
      </c>
      <c r="J635" s="9" t="s">
        <v>3280</v>
      </c>
      <c r="K635" s="9" t="s">
        <v>3281</v>
      </c>
      <c r="L635" s="9"/>
      <c r="M635" s="9" t="s">
        <v>3282</v>
      </c>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row>
    <row r="636" spans="1:38" ht="63.75" x14ac:dyDescent="0.25">
      <c r="A636" s="11">
        <v>2</v>
      </c>
      <c r="B636" s="7" t="s">
        <v>38</v>
      </c>
      <c r="C636" s="7" t="s">
        <v>3283</v>
      </c>
      <c r="D636" s="7" t="s">
        <v>111</v>
      </c>
      <c r="E636" s="11">
        <v>635</v>
      </c>
      <c r="F636" s="7" t="s">
        <v>3284</v>
      </c>
      <c r="G636" s="7" t="s">
        <v>3285</v>
      </c>
      <c r="H636" s="46">
        <v>117.74470220000001</v>
      </c>
      <c r="I636" s="11" t="s">
        <v>43</v>
      </c>
      <c r="J636" s="7"/>
      <c r="K636" s="7" t="s">
        <v>3286</v>
      </c>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row>
    <row r="637" spans="1:38" ht="76.5" x14ac:dyDescent="0.25">
      <c r="A637" s="11">
        <v>2</v>
      </c>
      <c r="B637" s="7" t="s">
        <v>38</v>
      </c>
      <c r="C637" s="7" t="s">
        <v>3287</v>
      </c>
      <c r="D637" s="7" t="s">
        <v>117</v>
      </c>
      <c r="E637" s="11">
        <v>636</v>
      </c>
      <c r="F637" s="7" t="s">
        <v>3288</v>
      </c>
      <c r="G637" s="7" t="s">
        <v>3289</v>
      </c>
      <c r="H637" s="46">
        <v>72.606290000000001</v>
      </c>
      <c r="I637" s="11" t="s">
        <v>43</v>
      </c>
      <c r="J637" s="7"/>
      <c r="K637" s="7" t="s">
        <v>3290</v>
      </c>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row>
    <row r="638" spans="1:38" ht="38.25" x14ac:dyDescent="0.25">
      <c r="A638" s="11">
        <v>2</v>
      </c>
      <c r="B638" s="7" t="s">
        <v>38</v>
      </c>
      <c r="C638" s="7" t="s">
        <v>3051</v>
      </c>
      <c r="D638" s="7" t="s">
        <v>111</v>
      </c>
      <c r="E638" s="11">
        <v>637</v>
      </c>
      <c r="F638" s="7" t="s">
        <v>3291</v>
      </c>
      <c r="G638" s="7" t="s">
        <v>3292</v>
      </c>
      <c r="H638" s="46">
        <v>391.89467000000002</v>
      </c>
      <c r="I638" s="11" t="s">
        <v>43</v>
      </c>
      <c r="J638" s="7"/>
      <c r="K638" s="7" t="s">
        <v>3293</v>
      </c>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row>
    <row r="639" spans="1:38" ht="89.25" x14ac:dyDescent="0.25">
      <c r="A639" s="11">
        <v>2</v>
      </c>
      <c r="B639" s="7" t="s">
        <v>38</v>
      </c>
      <c r="C639" s="7" t="s">
        <v>3294</v>
      </c>
      <c r="D639" s="9" t="s">
        <v>150</v>
      </c>
      <c r="E639" s="11">
        <v>638</v>
      </c>
      <c r="F639" s="7" t="s">
        <v>3295</v>
      </c>
      <c r="G639" s="7" t="s">
        <v>3296</v>
      </c>
      <c r="H639" s="46">
        <v>52.05979</v>
      </c>
      <c r="I639" s="11" t="s">
        <v>43</v>
      </c>
      <c r="J639" s="7"/>
      <c r="K639" s="7" t="s">
        <v>3297</v>
      </c>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row>
    <row r="640" spans="1:38" ht="76.5" x14ac:dyDescent="0.25">
      <c r="A640" s="11">
        <v>2</v>
      </c>
      <c r="B640" s="7" t="s">
        <v>38</v>
      </c>
      <c r="C640" s="7" t="s">
        <v>283</v>
      </c>
      <c r="D640" s="9" t="s">
        <v>170</v>
      </c>
      <c r="E640" s="11">
        <v>639</v>
      </c>
      <c r="F640" s="9" t="s">
        <v>3298</v>
      </c>
      <c r="G640" s="9" t="s">
        <v>3299</v>
      </c>
      <c r="H640" s="46">
        <v>475.04385000000002</v>
      </c>
      <c r="I640" s="11" t="s">
        <v>43</v>
      </c>
      <c r="J640" s="9"/>
      <c r="K640" s="9" t="s">
        <v>3300</v>
      </c>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row>
    <row r="641" spans="1:38" ht="51" x14ac:dyDescent="0.25">
      <c r="A641" s="11">
        <v>2</v>
      </c>
      <c r="B641" s="7" t="s">
        <v>38</v>
      </c>
      <c r="C641" s="7" t="s">
        <v>996</v>
      </c>
      <c r="D641" s="7" t="s">
        <v>311</v>
      </c>
      <c r="E641" s="11">
        <v>640</v>
      </c>
      <c r="F641" s="7" t="s">
        <v>3301</v>
      </c>
      <c r="G641" s="7" t="s">
        <v>3302</v>
      </c>
      <c r="H641" s="46">
        <v>41.681739999999998</v>
      </c>
      <c r="I641" s="11" t="s">
        <v>43</v>
      </c>
      <c r="J641" s="7"/>
      <c r="K641" s="7" t="s">
        <v>3303</v>
      </c>
      <c r="L641" s="7"/>
      <c r="M641" s="7" t="s">
        <v>3304</v>
      </c>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row>
    <row r="642" spans="1:38" ht="114.75" x14ac:dyDescent="0.25">
      <c r="A642" s="11">
        <v>2</v>
      </c>
      <c r="B642" s="7" t="s">
        <v>38</v>
      </c>
      <c r="C642" s="7" t="s">
        <v>229</v>
      </c>
      <c r="D642" s="7" t="s">
        <v>52</v>
      </c>
      <c r="E642" s="11">
        <v>641</v>
      </c>
      <c r="F642" s="7" t="s">
        <v>3305</v>
      </c>
      <c r="G642" s="7" t="s">
        <v>3306</v>
      </c>
      <c r="H642" s="46">
        <v>69.107569999999996</v>
      </c>
      <c r="I642" s="11" t="s">
        <v>43</v>
      </c>
      <c r="J642" s="5"/>
      <c r="K642" s="7" t="s">
        <v>3307</v>
      </c>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row>
    <row r="643" spans="1:38" ht="102" x14ac:dyDescent="0.25">
      <c r="A643" s="11">
        <v>2</v>
      </c>
      <c r="B643" s="7" t="s">
        <v>38</v>
      </c>
      <c r="C643" s="7" t="s">
        <v>1571</v>
      </c>
      <c r="D643" s="7" t="s">
        <v>117</v>
      </c>
      <c r="E643" s="11">
        <v>642</v>
      </c>
      <c r="F643" s="7" t="s">
        <v>3308</v>
      </c>
      <c r="G643" s="7" t="s">
        <v>3309</v>
      </c>
      <c r="H643" s="46">
        <v>63.330608699999999</v>
      </c>
      <c r="I643" s="11" t="s">
        <v>43</v>
      </c>
      <c r="J643" s="7"/>
      <c r="K643" s="7" t="s">
        <v>3310</v>
      </c>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row>
    <row r="644" spans="1:38" ht="127.5" x14ac:dyDescent="0.25">
      <c r="A644" s="11">
        <v>2</v>
      </c>
      <c r="B644" s="7" t="s">
        <v>38</v>
      </c>
      <c r="C644" s="9" t="s">
        <v>3311</v>
      </c>
      <c r="D644" s="9" t="s">
        <v>150</v>
      </c>
      <c r="E644" s="11">
        <v>643</v>
      </c>
      <c r="F644" s="9" t="s">
        <v>3312</v>
      </c>
      <c r="G644" s="9" t="s">
        <v>3313</v>
      </c>
      <c r="H644" s="46">
        <v>72.733999999999995</v>
      </c>
      <c r="I644" s="11" t="s">
        <v>43</v>
      </c>
      <c r="J644" s="9"/>
      <c r="K644" s="9" t="s">
        <v>3314</v>
      </c>
      <c r="L644" s="10"/>
      <c r="M644" s="9"/>
      <c r="N644" s="10"/>
      <c r="O644" s="9"/>
      <c r="P644" s="10"/>
      <c r="Q644" s="9"/>
      <c r="R644" s="11"/>
      <c r="S644" s="9"/>
      <c r="T644" s="11"/>
      <c r="U644" s="9"/>
      <c r="V644" s="11"/>
      <c r="W644" s="9"/>
      <c r="X644" s="11"/>
      <c r="Y644" s="9"/>
      <c r="Z644" s="11"/>
      <c r="AA644" s="9"/>
      <c r="AB644" s="9"/>
      <c r="AC644" s="9"/>
      <c r="AD644" s="9"/>
      <c r="AE644" s="9"/>
      <c r="AF644" s="9"/>
      <c r="AG644" s="9"/>
      <c r="AH644" s="9"/>
      <c r="AI644" s="9"/>
      <c r="AJ644" s="9"/>
      <c r="AK644" s="9"/>
      <c r="AL644" s="9"/>
    </row>
    <row r="645" spans="1:38" ht="102" x14ac:dyDescent="0.25">
      <c r="A645" s="11">
        <v>2</v>
      </c>
      <c r="B645" s="7" t="s">
        <v>38</v>
      </c>
      <c r="C645" s="7" t="s">
        <v>135</v>
      </c>
      <c r="D645" s="9" t="s">
        <v>699</v>
      </c>
      <c r="E645" s="11">
        <v>644</v>
      </c>
      <c r="F645" s="7" t="s">
        <v>3315</v>
      </c>
      <c r="G645" s="9" t="s">
        <v>3316</v>
      </c>
      <c r="H645" s="46">
        <v>115.59761</v>
      </c>
      <c r="I645" s="11" t="s">
        <v>43</v>
      </c>
      <c r="J645" s="9"/>
      <c r="K645" s="9" t="s">
        <v>3317</v>
      </c>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row>
    <row r="646" spans="1:38" ht="63.75" x14ac:dyDescent="0.25">
      <c r="A646" s="11">
        <v>2</v>
      </c>
      <c r="B646" s="7" t="s">
        <v>38</v>
      </c>
      <c r="C646" s="7" t="s">
        <v>3104</v>
      </c>
      <c r="D646" s="9" t="s">
        <v>40</v>
      </c>
      <c r="E646" s="11">
        <v>645</v>
      </c>
      <c r="F646" s="9" t="s">
        <v>3318</v>
      </c>
      <c r="G646" s="9" t="s">
        <v>3319</v>
      </c>
      <c r="H646" s="26">
        <v>197.29589000000001</v>
      </c>
      <c r="I646" s="11" t="s">
        <v>43</v>
      </c>
      <c r="J646" s="9" t="s">
        <v>3320</v>
      </c>
      <c r="K646" s="9" t="s">
        <v>3321</v>
      </c>
      <c r="L646" s="10"/>
      <c r="M646" s="9"/>
      <c r="N646" s="10"/>
      <c r="O646" s="9"/>
      <c r="P646" s="10"/>
      <c r="Q646" s="9"/>
      <c r="R646" s="13"/>
      <c r="S646" s="9"/>
      <c r="T646" s="13"/>
      <c r="U646" s="9"/>
      <c r="V646" s="14"/>
      <c r="W646" s="9"/>
      <c r="X646" s="14"/>
      <c r="Y646" s="9"/>
      <c r="Z646" s="13"/>
      <c r="AA646" s="9"/>
      <c r="AB646" s="14"/>
      <c r="AC646" s="9"/>
      <c r="AD646" s="14"/>
      <c r="AE646" s="9"/>
      <c r="AF646" s="14"/>
      <c r="AG646" s="9"/>
      <c r="AH646" s="14"/>
      <c r="AI646" s="9"/>
      <c r="AJ646" s="14"/>
      <c r="AK646" s="9"/>
      <c r="AL646" s="14"/>
    </row>
    <row r="647" spans="1:38" ht="63.75" x14ac:dyDescent="0.25">
      <c r="A647" s="11">
        <v>2</v>
      </c>
      <c r="B647" s="7" t="s">
        <v>38</v>
      </c>
      <c r="C647" s="7" t="s">
        <v>3104</v>
      </c>
      <c r="D647" s="9" t="s">
        <v>40</v>
      </c>
      <c r="E647" s="11">
        <v>646</v>
      </c>
      <c r="F647" s="9" t="s">
        <v>3322</v>
      </c>
      <c r="G647" s="9" t="s">
        <v>3319</v>
      </c>
      <c r="H647" s="46">
        <v>136.5932</v>
      </c>
      <c r="I647" s="11" t="s">
        <v>43</v>
      </c>
      <c r="J647" s="9" t="s">
        <v>3320</v>
      </c>
      <c r="K647" s="9" t="s">
        <v>3321</v>
      </c>
      <c r="L647" s="10"/>
      <c r="M647" s="9"/>
      <c r="N647" s="10"/>
      <c r="O647" s="9"/>
      <c r="P647" s="10"/>
      <c r="Q647" s="9"/>
      <c r="R647" s="13"/>
      <c r="S647" s="9"/>
      <c r="T647" s="13"/>
      <c r="U647" s="9"/>
      <c r="V647" s="14"/>
      <c r="W647" s="9"/>
      <c r="X647" s="14"/>
      <c r="Y647" s="9"/>
      <c r="Z647" s="13"/>
      <c r="AA647" s="9"/>
      <c r="AB647" s="14"/>
      <c r="AC647" s="9"/>
      <c r="AD647" s="14"/>
      <c r="AE647" s="9"/>
      <c r="AF647" s="14"/>
      <c r="AG647" s="9"/>
      <c r="AH647" s="14"/>
      <c r="AI647" s="9"/>
      <c r="AJ647" s="14"/>
      <c r="AK647" s="9"/>
      <c r="AL647" s="14"/>
    </row>
    <row r="648" spans="1:38" ht="63.75" x14ac:dyDescent="0.25">
      <c r="A648" s="11">
        <v>2</v>
      </c>
      <c r="B648" s="7" t="s">
        <v>38</v>
      </c>
      <c r="C648" s="7" t="s">
        <v>2464</v>
      </c>
      <c r="D648" s="9" t="s">
        <v>59</v>
      </c>
      <c r="E648" s="11">
        <v>647</v>
      </c>
      <c r="F648" s="9" t="s">
        <v>3323</v>
      </c>
      <c r="G648" s="9" t="s">
        <v>2466</v>
      </c>
      <c r="H648" s="46">
        <v>25.427399999999999</v>
      </c>
      <c r="I648" s="11" t="s">
        <v>43</v>
      </c>
      <c r="J648" s="9"/>
      <c r="K648" s="9" t="s">
        <v>3324</v>
      </c>
      <c r="L648" s="10"/>
      <c r="M648" s="9"/>
      <c r="N648" s="10"/>
      <c r="O648" s="9"/>
      <c r="P648" s="10"/>
      <c r="Q648" s="9"/>
      <c r="R648" s="13"/>
      <c r="S648" s="9"/>
      <c r="T648" s="13"/>
      <c r="U648" s="9"/>
      <c r="V648" s="14"/>
      <c r="W648" s="9"/>
      <c r="X648" s="14"/>
      <c r="Y648" s="9"/>
      <c r="Z648" s="13"/>
      <c r="AA648" s="9"/>
      <c r="AB648" s="14"/>
      <c r="AC648" s="9"/>
      <c r="AD648" s="14"/>
      <c r="AE648" s="9"/>
      <c r="AF648" s="14"/>
      <c r="AG648" s="9"/>
      <c r="AH648" s="14"/>
      <c r="AI648" s="9"/>
      <c r="AJ648" s="14"/>
      <c r="AK648" s="9"/>
      <c r="AL648" s="14"/>
    </row>
    <row r="649" spans="1:38" ht="114.75" x14ac:dyDescent="0.25">
      <c r="A649" s="11">
        <v>2</v>
      </c>
      <c r="B649" s="7" t="s">
        <v>38</v>
      </c>
      <c r="C649" s="7" t="s">
        <v>3325</v>
      </c>
      <c r="D649" s="9" t="s">
        <v>59</v>
      </c>
      <c r="E649" s="11">
        <v>648</v>
      </c>
      <c r="F649" s="9" t="s">
        <v>3326</v>
      </c>
      <c r="G649" s="9" t="s">
        <v>3327</v>
      </c>
      <c r="H649" s="46">
        <v>33.893360000000001</v>
      </c>
      <c r="I649" s="11" t="s">
        <v>43</v>
      </c>
      <c r="J649" s="9"/>
      <c r="K649" s="9" t="s">
        <v>3328</v>
      </c>
      <c r="L649" s="10"/>
      <c r="M649" s="9"/>
      <c r="N649" s="10"/>
      <c r="O649" s="9"/>
      <c r="P649" s="10"/>
      <c r="Q649" s="9"/>
      <c r="R649" s="13"/>
      <c r="S649" s="9"/>
      <c r="T649" s="13"/>
      <c r="U649" s="9"/>
      <c r="V649" s="14"/>
      <c r="W649" s="9"/>
      <c r="X649" s="14"/>
      <c r="Y649" s="9"/>
      <c r="Z649" s="13"/>
      <c r="AA649" s="9"/>
      <c r="AB649" s="14"/>
      <c r="AC649" s="9"/>
      <c r="AD649" s="14"/>
      <c r="AE649" s="9"/>
      <c r="AF649" s="14"/>
      <c r="AG649" s="9"/>
      <c r="AH649" s="14"/>
      <c r="AI649" s="9"/>
      <c r="AJ649" s="14"/>
      <c r="AK649" s="9"/>
      <c r="AL649" s="14"/>
    </row>
    <row r="650" spans="1:38" ht="114.75" x14ac:dyDescent="0.25">
      <c r="A650" s="11">
        <v>2</v>
      </c>
      <c r="B650" s="7" t="s">
        <v>38</v>
      </c>
      <c r="C650" s="9" t="s">
        <v>3329</v>
      </c>
      <c r="D650" s="9" t="s">
        <v>175</v>
      </c>
      <c r="E650" s="11">
        <v>649</v>
      </c>
      <c r="F650" s="9" t="s">
        <v>3330</v>
      </c>
      <c r="G650" s="9" t="s">
        <v>3331</v>
      </c>
      <c r="H650" s="46">
        <v>36.420375</v>
      </c>
      <c r="I650" s="11" t="s">
        <v>43</v>
      </c>
      <c r="J650" s="9"/>
      <c r="K650" s="9" t="s">
        <v>3332</v>
      </c>
      <c r="L650" s="10"/>
      <c r="M650" s="9"/>
      <c r="N650" s="10"/>
      <c r="O650" s="9"/>
      <c r="P650" s="10"/>
      <c r="Q650" s="9"/>
      <c r="R650" s="11"/>
      <c r="S650" s="9"/>
      <c r="T650" s="11"/>
      <c r="U650" s="9"/>
      <c r="V650" s="11"/>
      <c r="W650" s="9"/>
      <c r="X650" s="11"/>
      <c r="Y650" s="9"/>
      <c r="Z650" s="11"/>
      <c r="AA650" s="9"/>
      <c r="AB650" s="9"/>
      <c r="AC650" s="9"/>
      <c r="AD650" s="9"/>
      <c r="AE650" s="9"/>
      <c r="AF650" s="9"/>
      <c r="AG650" s="9"/>
      <c r="AH650" s="9"/>
      <c r="AI650" s="9"/>
      <c r="AJ650" s="9"/>
      <c r="AK650" s="9"/>
      <c r="AL650" s="9"/>
    </row>
    <row r="651" spans="1:38" ht="76.5" x14ac:dyDescent="0.25">
      <c r="A651" s="11">
        <v>2</v>
      </c>
      <c r="B651" s="7" t="s">
        <v>38</v>
      </c>
      <c r="C651" s="7" t="s">
        <v>3333</v>
      </c>
      <c r="D651" s="9" t="s">
        <v>357</v>
      </c>
      <c r="E651" s="11">
        <v>650</v>
      </c>
      <c r="F651" s="9" t="s">
        <v>3334</v>
      </c>
      <c r="G651" s="9" t="s">
        <v>3335</v>
      </c>
      <c r="H651" s="46">
        <v>61.918849999999999</v>
      </c>
      <c r="I651" s="11" t="s">
        <v>43</v>
      </c>
      <c r="J651" s="9"/>
      <c r="K651" s="9" t="s">
        <v>3336</v>
      </c>
      <c r="L651" s="10"/>
      <c r="M651" s="9"/>
      <c r="N651" s="10"/>
      <c r="O651" s="9"/>
      <c r="P651" s="10"/>
      <c r="Q651" s="9"/>
      <c r="R651" s="13"/>
      <c r="S651" s="9"/>
      <c r="T651" s="13"/>
      <c r="U651" s="9"/>
      <c r="V651" s="14"/>
      <c r="W651" s="9"/>
      <c r="X651" s="14"/>
      <c r="Y651" s="9"/>
      <c r="Z651" s="9"/>
      <c r="AA651" s="9"/>
      <c r="AB651" s="9"/>
      <c r="AC651" s="9"/>
      <c r="AD651" s="9"/>
      <c r="AE651" s="9"/>
      <c r="AF651" s="9"/>
      <c r="AG651" s="9"/>
      <c r="AH651" s="9"/>
      <c r="AI651" s="9"/>
      <c r="AJ651" s="9"/>
      <c r="AK651" s="9"/>
      <c r="AL651" s="9"/>
    </row>
    <row r="652" spans="1:38" ht="76.5" x14ac:dyDescent="0.25">
      <c r="A652" s="11">
        <v>2</v>
      </c>
      <c r="B652" s="7" t="s">
        <v>38</v>
      </c>
      <c r="C652" s="7" t="s">
        <v>122</v>
      </c>
      <c r="D652" s="7" t="s">
        <v>52</v>
      </c>
      <c r="E652" s="11">
        <v>651</v>
      </c>
      <c r="F652" s="7" t="s">
        <v>3337</v>
      </c>
      <c r="G652" s="7" t="s">
        <v>3338</v>
      </c>
      <c r="H652" s="46">
        <v>230.81235000000001</v>
      </c>
      <c r="I652" s="11" t="s">
        <v>43</v>
      </c>
      <c r="J652" s="7"/>
      <c r="K652" s="7" t="s">
        <v>3339</v>
      </c>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row>
    <row r="653" spans="1:38" ht="255" x14ac:dyDescent="0.25">
      <c r="A653" s="11">
        <v>2</v>
      </c>
      <c r="B653" s="7" t="s">
        <v>38</v>
      </c>
      <c r="C653" s="7" t="s">
        <v>3340</v>
      </c>
      <c r="D653" s="7" t="s">
        <v>59</v>
      </c>
      <c r="E653" s="11">
        <v>652</v>
      </c>
      <c r="F653" s="7" t="s">
        <v>3341</v>
      </c>
      <c r="G653" s="7" t="s">
        <v>3342</v>
      </c>
      <c r="H653" s="47">
        <v>361.34970559999999</v>
      </c>
      <c r="I653" s="11" t="s">
        <v>43</v>
      </c>
      <c r="J653" s="7" t="s">
        <v>1333</v>
      </c>
      <c r="K653" s="7" t="s">
        <v>3343</v>
      </c>
      <c r="L653" s="7"/>
      <c r="M653" s="7" t="s">
        <v>3344</v>
      </c>
      <c r="N653" s="7"/>
      <c r="O653" s="7" t="s">
        <v>3345</v>
      </c>
      <c r="P653" s="7"/>
      <c r="Q653" s="7" t="s">
        <v>3346</v>
      </c>
      <c r="R653" s="7"/>
      <c r="S653" s="7"/>
      <c r="T653" s="7"/>
      <c r="U653" s="7"/>
      <c r="V653" s="7"/>
      <c r="W653" s="7"/>
      <c r="X653" s="7"/>
      <c r="Y653" s="7"/>
      <c r="Z653" s="7"/>
      <c r="AA653" s="7"/>
      <c r="AB653" s="7"/>
      <c r="AC653" s="7"/>
      <c r="AD653" s="7"/>
      <c r="AE653" s="7"/>
      <c r="AF653" s="7"/>
      <c r="AG653" s="7"/>
      <c r="AH653" s="7"/>
      <c r="AI653" s="7"/>
      <c r="AJ653" s="7"/>
      <c r="AK653" s="7"/>
      <c r="AL653" s="7"/>
    </row>
    <row r="654" spans="1:38" ht="63.75" x14ac:dyDescent="0.25">
      <c r="A654" s="11">
        <v>2</v>
      </c>
      <c r="B654" s="7" t="s">
        <v>38</v>
      </c>
      <c r="C654" s="7" t="s">
        <v>122</v>
      </c>
      <c r="D654" s="7" t="s">
        <v>52</v>
      </c>
      <c r="E654" s="11">
        <v>653</v>
      </c>
      <c r="F654" s="7" t="s">
        <v>3347</v>
      </c>
      <c r="G654" s="7" t="s">
        <v>3348</v>
      </c>
      <c r="H654" s="46">
        <v>121.8956615</v>
      </c>
      <c r="I654" s="11" t="s">
        <v>43</v>
      </c>
      <c r="J654" s="7"/>
      <c r="K654" s="7" t="s">
        <v>3349</v>
      </c>
      <c r="L654" s="7">
        <v>312182</v>
      </c>
      <c r="M654" s="7" t="s">
        <v>3350</v>
      </c>
      <c r="N654" s="7">
        <v>312020</v>
      </c>
      <c r="O654" s="7"/>
      <c r="P654" s="7"/>
      <c r="Q654" s="7"/>
      <c r="R654" s="7"/>
      <c r="S654" s="7"/>
      <c r="T654" s="7"/>
      <c r="U654" s="7"/>
      <c r="V654" s="7"/>
      <c r="W654" s="7"/>
      <c r="X654" s="7"/>
      <c r="Y654" s="7"/>
      <c r="Z654" s="7"/>
      <c r="AA654" s="7"/>
      <c r="AB654" s="7"/>
      <c r="AC654" s="7"/>
      <c r="AD654" s="7"/>
      <c r="AE654" s="7"/>
      <c r="AF654" s="7"/>
      <c r="AG654" s="7"/>
      <c r="AH654" s="7"/>
      <c r="AI654" s="7"/>
      <c r="AJ654" s="7"/>
      <c r="AK654" s="7"/>
      <c r="AL654" s="7"/>
    </row>
    <row r="655" spans="1:38" ht="114.75" x14ac:dyDescent="0.25">
      <c r="A655" s="11">
        <v>2</v>
      </c>
      <c r="B655" s="7" t="s">
        <v>38</v>
      </c>
      <c r="C655" s="7" t="s">
        <v>258</v>
      </c>
      <c r="D655" s="7" t="s">
        <v>117</v>
      </c>
      <c r="E655" s="11">
        <v>654</v>
      </c>
      <c r="F655" s="7" t="s">
        <v>3355</v>
      </c>
      <c r="G655" s="7" t="s">
        <v>3356</v>
      </c>
      <c r="H655" s="46">
        <v>760.48680000000002</v>
      </c>
      <c r="I655" s="11" t="s">
        <v>43</v>
      </c>
      <c r="J655" s="7"/>
      <c r="K655" s="7" t="s">
        <v>615</v>
      </c>
      <c r="L655" s="7"/>
      <c r="M655" s="7" t="s">
        <v>616</v>
      </c>
      <c r="N655" s="7"/>
      <c r="O655" s="7" t="s">
        <v>617</v>
      </c>
      <c r="P655" s="7"/>
      <c r="Q655" s="7" t="s">
        <v>618</v>
      </c>
      <c r="R655" s="7"/>
      <c r="S655" s="7" t="s">
        <v>619</v>
      </c>
      <c r="T655" s="7"/>
      <c r="U655" s="7"/>
      <c r="V655" s="7"/>
      <c r="W655" s="7"/>
      <c r="X655" s="7"/>
      <c r="Y655" s="7"/>
      <c r="Z655" s="7"/>
      <c r="AA655" s="7"/>
      <c r="AB655" s="7"/>
      <c r="AC655" s="7"/>
      <c r="AD655" s="7"/>
      <c r="AE655" s="7"/>
      <c r="AF655" s="7"/>
      <c r="AG655" s="7"/>
      <c r="AH655" s="7"/>
      <c r="AI655" s="7"/>
      <c r="AJ655" s="7"/>
      <c r="AK655" s="7"/>
      <c r="AL655" s="7"/>
    </row>
    <row r="656" spans="1:38" ht="114.75" x14ac:dyDescent="0.25">
      <c r="A656" s="11">
        <v>2</v>
      </c>
      <c r="B656" s="7" t="s">
        <v>38</v>
      </c>
      <c r="C656" s="7" t="s">
        <v>1541</v>
      </c>
      <c r="D656" s="7" t="s">
        <v>52</v>
      </c>
      <c r="E656" s="11">
        <v>655</v>
      </c>
      <c r="F656" s="7" t="s">
        <v>3357</v>
      </c>
      <c r="G656" s="7" t="s">
        <v>3358</v>
      </c>
      <c r="H656" s="46">
        <v>226.88</v>
      </c>
      <c r="I656" s="11" t="s">
        <v>43</v>
      </c>
      <c r="J656" s="7"/>
      <c r="K656" s="7" t="s">
        <v>3359</v>
      </c>
      <c r="L656" s="7"/>
      <c r="M656" s="7" t="s">
        <v>3360</v>
      </c>
      <c r="N656" s="7"/>
      <c r="O656" s="7" t="s">
        <v>3361</v>
      </c>
      <c r="P656" s="7"/>
      <c r="Q656" s="7"/>
      <c r="R656" s="7"/>
      <c r="S656" s="7"/>
      <c r="T656" s="7"/>
      <c r="U656" s="7"/>
      <c r="V656" s="7"/>
      <c r="W656" s="7"/>
      <c r="X656" s="7"/>
      <c r="Y656" s="7"/>
      <c r="Z656" s="7"/>
      <c r="AA656" s="7"/>
      <c r="AB656" s="7"/>
      <c r="AC656" s="7"/>
      <c r="AD656" s="7"/>
      <c r="AE656" s="7"/>
      <c r="AF656" s="7"/>
      <c r="AG656" s="7"/>
      <c r="AH656" s="7"/>
      <c r="AI656" s="7"/>
      <c r="AJ656" s="7"/>
      <c r="AK656" s="7"/>
      <c r="AL656" s="7"/>
    </row>
    <row r="657" spans="1:38" ht="127.5" x14ac:dyDescent="0.25">
      <c r="A657" s="11">
        <v>2</v>
      </c>
      <c r="B657" s="7" t="s">
        <v>38</v>
      </c>
      <c r="C657" s="7" t="s">
        <v>568</v>
      </c>
      <c r="D657" s="7" t="s">
        <v>40</v>
      </c>
      <c r="E657" s="11">
        <v>656</v>
      </c>
      <c r="F657" s="7" t="s">
        <v>3362</v>
      </c>
      <c r="G657" s="7" t="s">
        <v>3363</v>
      </c>
      <c r="H657" s="46">
        <v>30.596056099999998</v>
      </c>
      <c r="I657" s="11" t="s">
        <v>43</v>
      </c>
      <c r="J657" s="7"/>
      <c r="K657" s="7" t="s">
        <v>3364</v>
      </c>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row>
    <row r="658" spans="1:38" ht="63.75" x14ac:dyDescent="0.25">
      <c r="A658" s="11">
        <v>2</v>
      </c>
      <c r="B658" s="7" t="s">
        <v>38</v>
      </c>
      <c r="C658" s="7" t="s">
        <v>3176</v>
      </c>
      <c r="D658" s="9" t="s">
        <v>46</v>
      </c>
      <c r="E658" s="11">
        <v>657</v>
      </c>
      <c r="F658" s="9" t="s">
        <v>3365</v>
      </c>
      <c r="G658" s="9" t="s">
        <v>3366</v>
      </c>
      <c r="H658" s="46">
        <v>67.135058700000002</v>
      </c>
      <c r="I658" s="11" t="s">
        <v>43</v>
      </c>
      <c r="J658" s="9"/>
      <c r="K658" s="9" t="s">
        <v>3367</v>
      </c>
      <c r="L658" s="10"/>
      <c r="M658" s="9"/>
      <c r="N658" s="10"/>
      <c r="O658" s="9"/>
      <c r="P658" s="10"/>
      <c r="Q658" s="9"/>
      <c r="R658" s="13"/>
      <c r="S658" s="9"/>
      <c r="T658" s="13"/>
      <c r="U658" s="9"/>
      <c r="V658" s="14"/>
      <c r="W658" s="9"/>
      <c r="X658" s="14"/>
      <c r="Y658" s="9"/>
      <c r="Z658" s="13"/>
      <c r="AA658" s="9"/>
      <c r="AB658" s="14"/>
      <c r="AC658" s="9"/>
      <c r="AD658" s="14"/>
      <c r="AE658" s="9"/>
      <c r="AF658" s="14"/>
      <c r="AG658" s="9"/>
      <c r="AH658" s="14"/>
      <c r="AI658" s="9"/>
      <c r="AJ658" s="14"/>
      <c r="AK658" s="9"/>
      <c r="AL658" s="14"/>
    </row>
    <row r="659" spans="1:38" ht="89.25" x14ac:dyDescent="0.25">
      <c r="A659" s="11">
        <v>2</v>
      </c>
      <c r="B659" s="7" t="s">
        <v>38</v>
      </c>
      <c r="C659" s="7" t="s">
        <v>3368</v>
      </c>
      <c r="D659" s="7" t="s">
        <v>111</v>
      </c>
      <c r="E659" s="11">
        <v>658</v>
      </c>
      <c r="F659" s="7" t="s">
        <v>3369</v>
      </c>
      <c r="G659" s="7" t="s">
        <v>3370</v>
      </c>
      <c r="H659" s="46">
        <v>205.8928372</v>
      </c>
      <c r="I659" s="11" t="s">
        <v>43</v>
      </c>
      <c r="J659" s="7"/>
      <c r="K659" s="7" t="s">
        <v>114</v>
      </c>
      <c r="L659" s="7">
        <v>1780128</v>
      </c>
      <c r="M659" s="7" t="s">
        <v>115</v>
      </c>
      <c r="N659" s="7">
        <v>3098780</v>
      </c>
      <c r="O659" s="7"/>
      <c r="P659" s="7"/>
      <c r="Q659" s="7"/>
      <c r="R659" s="7"/>
      <c r="S659" s="7"/>
      <c r="T659" s="7"/>
      <c r="U659" s="7"/>
      <c r="V659" s="7"/>
      <c r="W659" s="7"/>
      <c r="X659" s="7"/>
      <c r="Y659" s="7"/>
      <c r="Z659" s="7"/>
      <c r="AA659" s="7"/>
      <c r="AB659" s="7"/>
      <c r="AC659" s="7"/>
      <c r="AD659" s="7"/>
      <c r="AE659" s="7"/>
      <c r="AF659" s="7"/>
      <c r="AG659" s="7"/>
      <c r="AH659" s="7"/>
      <c r="AI659" s="7"/>
      <c r="AJ659" s="7"/>
      <c r="AK659" s="7"/>
      <c r="AL659" s="7"/>
    </row>
    <row r="660" spans="1:38" ht="153" x14ac:dyDescent="0.25">
      <c r="A660" s="11">
        <v>2</v>
      </c>
      <c r="B660" s="7" t="s">
        <v>38</v>
      </c>
      <c r="C660" s="7" t="s">
        <v>229</v>
      </c>
      <c r="D660" s="7" t="s">
        <v>52</v>
      </c>
      <c r="E660" s="11">
        <v>659</v>
      </c>
      <c r="F660" s="7" t="s">
        <v>3371</v>
      </c>
      <c r="G660" s="7" t="s">
        <v>3372</v>
      </c>
      <c r="H660" s="46">
        <v>3434.6119420999999</v>
      </c>
      <c r="I660" s="11" t="s">
        <v>43</v>
      </c>
      <c r="J660" s="5"/>
      <c r="K660" s="7" t="s">
        <v>3373</v>
      </c>
      <c r="L660" s="7">
        <v>2533651</v>
      </c>
      <c r="M660" s="7" t="s">
        <v>3374</v>
      </c>
      <c r="N660" s="7">
        <v>1445814</v>
      </c>
      <c r="O660" s="7"/>
      <c r="P660" s="7"/>
      <c r="Q660" s="7"/>
      <c r="R660" s="7"/>
      <c r="S660" s="7"/>
      <c r="T660" s="7"/>
      <c r="U660" s="7"/>
      <c r="V660" s="7"/>
      <c r="W660" s="7"/>
      <c r="X660" s="7"/>
      <c r="Y660" s="7"/>
      <c r="Z660" s="7"/>
      <c r="AA660" s="7"/>
      <c r="AB660" s="7"/>
      <c r="AC660" s="7"/>
      <c r="AD660" s="7"/>
      <c r="AE660" s="7"/>
      <c r="AF660" s="7"/>
      <c r="AG660" s="7"/>
      <c r="AH660" s="7"/>
      <c r="AI660" s="7"/>
      <c r="AJ660" s="7"/>
      <c r="AK660" s="7"/>
      <c r="AL660" s="7"/>
    </row>
    <row r="661" spans="1:38" ht="63.75" x14ac:dyDescent="0.25">
      <c r="A661" s="11">
        <v>2</v>
      </c>
      <c r="B661" s="7" t="s">
        <v>38</v>
      </c>
      <c r="C661" s="7" t="s">
        <v>2341</v>
      </c>
      <c r="D661" s="7" t="s">
        <v>40</v>
      </c>
      <c r="E661" s="11">
        <v>660</v>
      </c>
      <c r="F661" s="7" t="s">
        <v>3375</v>
      </c>
      <c r="G661" s="7" t="s">
        <v>3376</v>
      </c>
      <c r="H661" s="46">
        <v>78.716899999999995</v>
      </c>
      <c r="I661" s="11" t="s">
        <v>43</v>
      </c>
      <c r="J661" s="7"/>
      <c r="K661" s="7" t="s">
        <v>3377</v>
      </c>
      <c r="L661" s="7"/>
      <c r="M661" s="7"/>
      <c r="N661" s="9"/>
      <c r="O661" s="7"/>
      <c r="P661" s="7"/>
      <c r="Q661" s="7"/>
      <c r="R661" s="7"/>
      <c r="S661" s="7"/>
      <c r="T661" s="7"/>
      <c r="U661" s="7"/>
      <c r="V661" s="7"/>
      <c r="W661" s="7"/>
      <c r="X661" s="7"/>
      <c r="Y661" s="7"/>
      <c r="Z661" s="7"/>
      <c r="AA661" s="7"/>
      <c r="AB661" s="7"/>
      <c r="AC661" s="7"/>
      <c r="AD661" s="7"/>
      <c r="AE661" s="7"/>
      <c r="AF661" s="7"/>
      <c r="AG661" s="7"/>
      <c r="AH661" s="7"/>
      <c r="AI661" s="7"/>
      <c r="AJ661" s="7"/>
      <c r="AK661" s="7"/>
      <c r="AL661" s="7"/>
    </row>
    <row r="662" spans="1:38" ht="63.75" x14ac:dyDescent="0.25">
      <c r="A662" s="11">
        <v>2</v>
      </c>
      <c r="B662" s="7" t="s">
        <v>38</v>
      </c>
      <c r="C662" s="7" t="s">
        <v>122</v>
      </c>
      <c r="D662" s="7" t="s">
        <v>52</v>
      </c>
      <c r="E662" s="11">
        <v>661</v>
      </c>
      <c r="F662" s="7" t="s">
        <v>3378</v>
      </c>
      <c r="G662" s="7" t="s">
        <v>3379</v>
      </c>
      <c r="H662" s="46">
        <v>743.77301999999997</v>
      </c>
      <c r="I662" s="11" t="s">
        <v>43</v>
      </c>
      <c r="J662" s="7"/>
      <c r="K662" s="7" t="s">
        <v>3380</v>
      </c>
      <c r="L662" s="7">
        <v>2652984</v>
      </c>
      <c r="M662" s="7" t="s">
        <v>3381</v>
      </c>
      <c r="N662" s="7">
        <v>1689826</v>
      </c>
      <c r="O662" s="7"/>
      <c r="P662" s="7"/>
      <c r="Q662" s="7"/>
      <c r="R662" s="7"/>
      <c r="S662" s="7"/>
      <c r="T662" s="7"/>
      <c r="U662" s="7"/>
      <c r="V662" s="7"/>
      <c r="W662" s="7"/>
      <c r="X662" s="7"/>
      <c r="Y662" s="7"/>
      <c r="Z662" s="7"/>
      <c r="AA662" s="7"/>
      <c r="AB662" s="7"/>
      <c r="AC662" s="7"/>
      <c r="AD662" s="7"/>
      <c r="AE662" s="7"/>
      <c r="AF662" s="7"/>
      <c r="AG662" s="7"/>
      <c r="AH662" s="7"/>
      <c r="AI662" s="7"/>
      <c r="AJ662" s="7"/>
      <c r="AK662" s="7"/>
      <c r="AL662" s="7"/>
    </row>
    <row r="663" spans="1:38" ht="76.5" x14ac:dyDescent="0.25">
      <c r="A663" s="11">
        <v>2</v>
      </c>
      <c r="B663" s="7" t="s">
        <v>38</v>
      </c>
      <c r="C663" s="7" t="s">
        <v>3382</v>
      </c>
      <c r="D663" s="7" t="s">
        <v>1910</v>
      </c>
      <c r="E663" s="11">
        <v>662</v>
      </c>
      <c r="F663" s="7" t="s">
        <v>3383</v>
      </c>
      <c r="G663" s="7" t="s">
        <v>3384</v>
      </c>
      <c r="H663" s="46">
        <v>34.258892899999999</v>
      </c>
      <c r="I663" s="11" t="s">
        <v>43</v>
      </c>
      <c r="J663" s="7"/>
      <c r="K663" s="7" t="s">
        <v>3385</v>
      </c>
      <c r="L663" s="7"/>
      <c r="M663" s="7"/>
      <c r="N663" s="9"/>
      <c r="O663" s="7"/>
      <c r="P663" s="7"/>
      <c r="Q663" s="7"/>
      <c r="R663" s="7"/>
      <c r="S663" s="7"/>
      <c r="T663" s="7"/>
      <c r="U663" s="7"/>
      <c r="V663" s="7"/>
      <c r="W663" s="7"/>
      <c r="X663" s="7"/>
      <c r="Y663" s="7"/>
      <c r="Z663" s="7"/>
      <c r="AA663" s="7"/>
      <c r="AB663" s="7"/>
      <c r="AC663" s="7"/>
      <c r="AD663" s="7"/>
      <c r="AE663" s="7"/>
      <c r="AF663" s="7"/>
      <c r="AG663" s="7"/>
      <c r="AH663" s="7"/>
      <c r="AI663" s="7"/>
      <c r="AJ663" s="7"/>
      <c r="AK663" s="7"/>
      <c r="AL663" s="7"/>
    </row>
    <row r="664" spans="1:38" ht="127.5" x14ac:dyDescent="0.25">
      <c r="A664" s="11">
        <v>2</v>
      </c>
      <c r="B664" s="7" t="s">
        <v>38</v>
      </c>
      <c r="C664" s="7" t="s">
        <v>1960</v>
      </c>
      <c r="D664" s="7" t="s">
        <v>40</v>
      </c>
      <c r="E664" s="11">
        <v>663</v>
      </c>
      <c r="F664" s="7" t="s">
        <v>3386</v>
      </c>
      <c r="G664" s="7" t="s">
        <v>3387</v>
      </c>
      <c r="H664" s="46">
        <v>114.86645</v>
      </c>
      <c r="I664" s="11" t="s">
        <v>43</v>
      </c>
      <c r="J664" s="7"/>
      <c r="K664" s="7" t="s">
        <v>3388</v>
      </c>
      <c r="L664" s="7"/>
      <c r="M664" s="7"/>
      <c r="N664" s="9"/>
      <c r="O664" s="7"/>
      <c r="P664" s="7"/>
      <c r="Q664" s="7"/>
      <c r="R664" s="7"/>
      <c r="S664" s="7"/>
      <c r="T664" s="7"/>
      <c r="U664" s="7"/>
      <c r="V664" s="7"/>
      <c r="W664" s="7"/>
      <c r="X664" s="7"/>
      <c r="Y664" s="7"/>
      <c r="Z664" s="7"/>
      <c r="AA664" s="7"/>
      <c r="AB664" s="7"/>
      <c r="AC664" s="7"/>
      <c r="AD664" s="7"/>
      <c r="AE664" s="7"/>
      <c r="AF664" s="7"/>
      <c r="AG664" s="7"/>
      <c r="AH664" s="7"/>
      <c r="AI664" s="7"/>
      <c r="AJ664" s="7"/>
      <c r="AK664" s="7"/>
      <c r="AL664" s="7"/>
    </row>
    <row r="665" spans="1:38" ht="102" x14ac:dyDescent="0.25">
      <c r="A665" s="11">
        <v>2</v>
      </c>
      <c r="B665" s="7" t="s">
        <v>38</v>
      </c>
      <c r="C665" s="7" t="s">
        <v>206</v>
      </c>
      <c r="D665" s="7" t="s">
        <v>117</v>
      </c>
      <c r="E665" s="11">
        <v>664</v>
      </c>
      <c r="F665" s="7" t="s">
        <v>3389</v>
      </c>
      <c r="G665" s="7" t="s">
        <v>3390</v>
      </c>
      <c r="H665" s="46">
        <v>9792.0823889999992</v>
      </c>
      <c r="I665" s="11" t="s">
        <v>43</v>
      </c>
      <c r="J665" s="7"/>
      <c r="K665" s="7" t="s">
        <v>209</v>
      </c>
      <c r="L665" s="7">
        <v>1717979</v>
      </c>
      <c r="M665" s="7" t="s">
        <v>211</v>
      </c>
      <c r="N665" s="7">
        <v>5240052</v>
      </c>
      <c r="O665" s="7" t="s">
        <v>215</v>
      </c>
      <c r="P665" s="7">
        <v>5309693</v>
      </c>
      <c r="Q665" s="7" t="s">
        <v>3391</v>
      </c>
      <c r="R665" s="7">
        <v>6923797</v>
      </c>
      <c r="S665" s="7" t="s">
        <v>213</v>
      </c>
      <c r="T665" s="7"/>
      <c r="U665" s="7"/>
      <c r="V665" s="7"/>
      <c r="W665" s="7"/>
      <c r="X665" s="7"/>
      <c r="Y665" s="7"/>
      <c r="Z665" s="7"/>
      <c r="AA665" s="7"/>
      <c r="AB665" s="7"/>
      <c r="AC665" s="7"/>
      <c r="AD665" s="7"/>
      <c r="AE665" s="7"/>
      <c r="AF665" s="7"/>
      <c r="AG665" s="7"/>
      <c r="AH665" s="7"/>
      <c r="AI665" s="7"/>
      <c r="AJ665" s="7"/>
      <c r="AK665" s="7"/>
      <c r="AL665" s="7"/>
    </row>
    <row r="666" spans="1:38" ht="63.75" x14ac:dyDescent="0.25">
      <c r="A666" s="11">
        <v>2</v>
      </c>
      <c r="B666" s="7" t="s">
        <v>38</v>
      </c>
      <c r="C666" s="7" t="s">
        <v>1001</v>
      </c>
      <c r="D666" s="9" t="s">
        <v>59</v>
      </c>
      <c r="E666" s="11">
        <v>665</v>
      </c>
      <c r="F666" s="9" t="s">
        <v>3392</v>
      </c>
      <c r="G666" s="9" t="s">
        <v>3393</v>
      </c>
      <c r="H666" s="46">
        <v>40.518385000000002</v>
      </c>
      <c r="I666" s="11" t="s">
        <v>43</v>
      </c>
      <c r="J666" s="9"/>
      <c r="K666" s="9" t="s">
        <v>3394</v>
      </c>
      <c r="L666" s="10"/>
      <c r="M666" s="9"/>
      <c r="N666" s="10"/>
      <c r="O666" s="9"/>
      <c r="P666" s="10"/>
      <c r="Q666" s="9"/>
      <c r="R666" s="13"/>
      <c r="S666" s="9"/>
      <c r="T666" s="13"/>
      <c r="U666" s="9"/>
      <c r="V666" s="14"/>
      <c r="W666" s="9"/>
      <c r="X666" s="14"/>
      <c r="Y666" s="9"/>
      <c r="Z666" s="13"/>
      <c r="AA666" s="9"/>
      <c r="AB666" s="14"/>
      <c r="AC666" s="9"/>
      <c r="AD666" s="14"/>
      <c r="AE666" s="9"/>
      <c r="AF666" s="14"/>
      <c r="AG666" s="9"/>
      <c r="AH666" s="14"/>
      <c r="AI666" s="9"/>
      <c r="AJ666" s="14"/>
      <c r="AK666" s="9"/>
      <c r="AL666" s="14"/>
    </row>
    <row r="667" spans="1:38" ht="76.5" x14ac:dyDescent="0.25">
      <c r="A667" s="11">
        <v>2</v>
      </c>
      <c r="B667" s="7" t="s">
        <v>38</v>
      </c>
      <c r="C667" s="7" t="s">
        <v>834</v>
      </c>
      <c r="D667" s="9" t="s">
        <v>40</v>
      </c>
      <c r="E667" s="11">
        <v>666</v>
      </c>
      <c r="F667" s="9" t="s">
        <v>3395</v>
      </c>
      <c r="G667" s="9" t="s">
        <v>3396</v>
      </c>
      <c r="H667" s="26">
        <v>75.989577299999993</v>
      </c>
      <c r="I667" s="11" t="s">
        <v>43</v>
      </c>
      <c r="J667" s="9" t="s">
        <v>3397</v>
      </c>
      <c r="K667" s="9" t="s">
        <v>3398</v>
      </c>
      <c r="L667" s="10" t="s">
        <v>3399</v>
      </c>
      <c r="M667" s="9" t="s">
        <v>3400</v>
      </c>
      <c r="N667" s="10" t="s">
        <v>3401</v>
      </c>
      <c r="O667" s="7" t="s">
        <v>3402</v>
      </c>
      <c r="P667" s="7">
        <v>864330</v>
      </c>
      <c r="Q667" s="9"/>
      <c r="R667" s="13"/>
      <c r="S667" s="9"/>
      <c r="T667" s="13"/>
      <c r="U667" s="9"/>
      <c r="V667" s="14"/>
      <c r="W667" s="9"/>
      <c r="X667" s="14"/>
      <c r="Y667" s="9"/>
      <c r="Z667" s="13"/>
      <c r="AA667" s="9"/>
      <c r="AB667" s="14"/>
      <c r="AC667" s="9"/>
      <c r="AD667" s="14"/>
      <c r="AE667" s="9"/>
      <c r="AF667" s="14"/>
      <c r="AG667" s="9"/>
      <c r="AH667" s="14"/>
      <c r="AI667" s="9"/>
      <c r="AJ667" s="14"/>
      <c r="AK667" s="9"/>
      <c r="AL667" s="14"/>
    </row>
    <row r="668" spans="1:38" ht="51" x14ac:dyDescent="0.25">
      <c r="A668" s="11">
        <v>2</v>
      </c>
      <c r="B668" s="7" t="s">
        <v>38</v>
      </c>
      <c r="C668" s="7" t="s">
        <v>2091</v>
      </c>
      <c r="D668" s="9" t="s">
        <v>59</v>
      </c>
      <c r="E668" s="11">
        <v>667</v>
      </c>
      <c r="F668" s="9" t="s">
        <v>3403</v>
      </c>
      <c r="G668" s="9" t="s">
        <v>3404</v>
      </c>
      <c r="H668" s="46">
        <v>29.485620000000001</v>
      </c>
      <c r="I668" s="11" t="s">
        <v>43</v>
      </c>
      <c r="J668" s="9"/>
      <c r="K668" s="9" t="s">
        <v>3405</v>
      </c>
      <c r="L668" s="10"/>
      <c r="M668" s="9"/>
      <c r="N668" s="10"/>
      <c r="O668" s="9"/>
      <c r="P668" s="10"/>
      <c r="Q668" s="9"/>
      <c r="R668" s="13"/>
      <c r="S668" s="9"/>
      <c r="T668" s="13"/>
      <c r="U668" s="9"/>
      <c r="V668" s="14"/>
      <c r="W668" s="9"/>
      <c r="X668" s="14"/>
      <c r="Y668" s="9"/>
      <c r="Z668" s="9"/>
      <c r="AA668" s="9"/>
      <c r="AB668" s="9"/>
      <c r="AC668" s="9"/>
      <c r="AD668" s="9"/>
      <c r="AE668" s="9"/>
      <c r="AF668" s="9"/>
      <c r="AG668" s="9"/>
      <c r="AH668" s="9"/>
      <c r="AI668" s="9"/>
      <c r="AJ668" s="9"/>
      <c r="AK668" s="9"/>
      <c r="AL668" s="9"/>
    </row>
    <row r="669" spans="1:38" ht="102" x14ac:dyDescent="0.25">
      <c r="A669" s="11">
        <v>2</v>
      </c>
      <c r="B669" s="7" t="s">
        <v>38</v>
      </c>
      <c r="C669" s="7" t="s">
        <v>1900</v>
      </c>
      <c r="D669" s="9" t="s">
        <v>117</v>
      </c>
      <c r="E669" s="11">
        <v>668</v>
      </c>
      <c r="F669" s="9" t="s">
        <v>3406</v>
      </c>
      <c r="G669" s="9" t="s">
        <v>3407</v>
      </c>
      <c r="H669" s="46">
        <v>986</v>
      </c>
      <c r="I669" s="11" t="s">
        <v>43</v>
      </c>
      <c r="J669" s="9"/>
      <c r="K669" s="9" t="s">
        <v>3408</v>
      </c>
      <c r="L669" s="10"/>
      <c r="M669" s="9" t="s">
        <v>3409</v>
      </c>
      <c r="N669" s="10"/>
      <c r="O669" s="9" t="s">
        <v>3410</v>
      </c>
      <c r="P669" s="10"/>
      <c r="Q669" s="9" t="s">
        <v>3411</v>
      </c>
      <c r="R669" s="11"/>
      <c r="S669" s="9" t="s">
        <v>3412</v>
      </c>
      <c r="T669" s="11"/>
      <c r="U669" s="9" t="s">
        <v>3413</v>
      </c>
      <c r="V669" s="11"/>
      <c r="W669" s="9" t="s">
        <v>3414</v>
      </c>
      <c r="X669" s="11"/>
      <c r="Y669" s="9"/>
      <c r="Z669" s="11"/>
      <c r="AA669" s="9"/>
      <c r="AB669" s="9"/>
      <c r="AC669" s="9"/>
      <c r="AD669" s="9"/>
      <c r="AE669" s="9"/>
      <c r="AF669" s="9"/>
      <c r="AG669" s="9"/>
      <c r="AH669" s="9"/>
      <c r="AI669" s="9"/>
      <c r="AJ669" s="9"/>
      <c r="AK669" s="9"/>
      <c r="AL669" s="9"/>
    </row>
    <row r="670" spans="1:38" ht="38.25" x14ac:dyDescent="0.25">
      <c r="A670" s="11">
        <v>2</v>
      </c>
      <c r="B670" s="7" t="s">
        <v>38</v>
      </c>
      <c r="C670" s="7" t="s">
        <v>3415</v>
      </c>
      <c r="D670" s="7" t="s">
        <v>8486</v>
      </c>
      <c r="E670" s="11">
        <v>669</v>
      </c>
      <c r="F670" s="7" t="s">
        <v>3416</v>
      </c>
      <c r="G670" s="7" t="s">
        <v>3417</v>
      </c>
      <c r="H670" s="46">
        <v>218.63761249999999</v>
      </c>
      <c r="I670" s="11" t="s">
        <v>43</v>
      </c>
      <c r="J670" s="7"/>
      <c r="K670" s="7" t="s">
        <v>3418</v>
      </c>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row>
    <row r="671" spans="1:38" ht="242.25" x14ac:dyDescent="0.25">
      <c r="A671" s="11">
        <v>2</v>
      </c>
      <c r="B671" s="7" t="s">
        <v>38</v>
      </c>
      <c r="C671" s="7" t="s">
        <v>1976</v>
      </c>
      <c r="D671" s="7" t="s">
        <v>267</v>
      </c>
      <c r="E671" s="11">
        <v>670</v>
      </c>
      <c r="F671" s="7" t="s">
        <v>3419</v>
      </c>
      <c r="G671" s="7" t="s">
        <v>3420</v>
      </c>
      <c r="H671" s="46">
        <v>5905.4351900000001</v>
      </c>
      <c r="I671" s="11" t="s">
        <v>43</v>
      </c>
      <c r="J671" s="7" t="s">
        <v>3421</v>
      </c>
      <c r="K671" s="7" t="s">
        <v>3422</v>
      </c>
      <c r="L671" s="7">
        <v>122890</v>
      </c>
      <c r="M671" s="7" t="s">
        <v>3423</v>
      </c>
      <c r="N671" s="7"/>
      <c r="O671" s="7" t="s">
        <v>8488</v>
      </c>
      <c r="P671" s="7" t="s">
        <v>3425</v>
      </c>
      <c r="Q671" s="7"/>
      <c r="R671" s="7"/>
      <c r="S671" s="7"/>
      <c r="T671" s="7"/>
      <c r="U671" s="7"/>
      <c r="V671" s="7"/>
      <c r="W671" s="7"/>
      <c r="X671" s="7"/>
      <c r="Y671" s="7"/>
      <c r="Z671" s="7"/>
      <c r="AA671" s="7"/>
      <c r="AB671" s="7"/>
      <c r="AC671" s="7"/>
      <c r="AD671" s="7"/>
      <c r="AE671" s="7"/>
      <c r="AF671" s="16"/>
      <c r="AG671" s="7"/>
      <c r="AH671" s="16"/>
      <c r="AI671" s="7"/>
      <c r="AJ671" s="7"/>
      <c r="AK671" s="7"/>
      <c r="AL671" s="7"/>
    </row>
    <row r="672" spans="1:38" ht="127.5" x14ac:dyDescent="0.25">
      <c r="A672" s="11">
        <v>2</v>
      </c>
      <c r="B672" s="7" t="s">
        <v>38</v>
      </c>
      <c r="C672" s="7" t="s">
        <v>1968</v>
      </c>
      <c r="D672" s="7" t="s">
        <v>111</v>
      </c>
      <c r="E672" s="11">
        <v>671</v>
      </c>
      <c r="F672" s="7" t="s">
        <v>3427</v>
      </c>
      <c r="G672" s="7" t="s">
        <v>3428</v>
      </c>
      <c r="H672" s="46">
        <v>300.75756999999999</v>
      </c>
      <c r="I672" s="11" t="s">
        <v>43</v>
      </c>
      <c r="J672" s="7"/>
      <c r="K672" s="7" t="s">
        <v>3429</v>
      </c>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row>
    <row r="673" spans="1:38" ht="280.5" x14ac:dyDescent="0.25">
      <c r="A673" s="11">
        <v>2</v>
      </c>
      <c r="B673" s="7" t="s">
        <v>38</v>
      </c>
      <c r="C673" s="7" t="s">
        <v>3430</v>
      </c>
      <c r="D673" s="9" t="s">
        <v>150</v>
      </c>
      <c r="E673" s="11">
        <v>672</v>
      </c>
      <c r="F673" s="7" t="s">
        <v>3431</v>
      </c>
      <c r="G673" s="7" t="s">
        <v>3432</v>
      </c>
      <c r="H673" s="46">
        <v>1314.6598985000001</v>
      </c>
      <c r="I673" s="11" t="s">
        <v>43</v>
      </c>
      <c r="J673" s="7"/>
      <c r="K673" s="7" t="s">
        <v>3433</v>
      </c>
      <c r="L673" s="7"/>
      <c r="M673" s="7" t="s">
        <v>3434</v>
      </c>
      <c r="N673" s="7"/>
      <c r="O673" s="7" t="s">
        <v>3435</v>
      </c>
      <c r="P673" s="7"/>
      <c r="Q673" s="7"/>
      <c r="R673" s="7"/>
      <c r="S673" s="7"/>
      <c r="T673" s="7"/>
      <c r="U673" s="7"/>
      <c r="V673" s="7"/>
      <c r="W673" s="7"/>
      <c r="X673" s="7"/>
      <c r="Y673" s="7"/>
      <c r="Z673" s="7"/>
      <c r="AA673" s="7"/>
      <c r="AB673" s="7"/>
      <c r="AC673" s="7"/>
      <c r="AD673" s="7"/>
      <c r="AE673" s="7"/>
      <c r="AF673" s="7"/>
      <c r="AG673" s="7"/>
      <c r="AH673" s="7"/>
      <c r="AI673" s="7"/>
      <c r="AJ673" s="7"/>
      <c r="AK673" s="7"/>
      <c r="AL673" s="7"/>
    </row>
    <row r="674" spans="1:38" ht="76.5" x14ac:dyDescent="0.25">
      <c r="A674" s="11">
        <v>2</v>
      </c>
      <c r="B674" s="7" t="s">
        <v>38</v>
      </c>
      <c r="C674" s="7" t="s">
        <v>3436</v>
      </c>
      <c r="D674" s="7" t="s">
        <v>59</v>
      </c>
      <c r="E674" s="11">
        <v>673</v>
      </c>
      <c r="F674" s="7" t="s">
        <v>3437</v>
      </c>
      <c r="G674" s="7" t="s">
        <v>3438</v>
      </c>
      <c r="H674" s="46">
        <v>38.079700000000003</v>
      </c>
      <c r="I674" s="11" t="s">
        <v>43</v>
      </c>
      <c r="J674" s="7" t="s">
        <v>1333</v>
      </c>
      <c r="K674" s="7" t="s">
        <v>3439</v>
      </c>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row>
    <row r="675" spans="1:38" ht="76.5" x14ac:dyDescent="0.25">
      <c r="A675" s="11">
        <v>2</v>
      </c>
      <c r="B675" s="7" t="s">
        <v>38</v>
      </c>
      <c r="C675" s="7" t="s">
        <v>3176</v>
      </c>
      <c r="D675" s="9" t="s">
        <v>46</v>
      </c>
      <c r="E675" s="11">
        <v>674</v>
      </c>
      <c r="F675" s="9" t="s">
        <v>3440</v>
      </c>
      <c r="G675" s="9" t="s">
        <v>3441</v>
      </c>
      <c r="H675" s="46">
        <v>67.528627400000005</v>
      </c>
      <c r="I675" s="11" t="s">
        <v>43</v>
      </c>
      <c r="J675" s="9"/>
      <c r="K675" s="9" t="s">
        <v>3442</v>
      </c>
      <c r="L675" s="10"/>
      <c r="M675" s="9"/>
      <c r="N675" s="10"/>
      <c r="O675" s="9"/>
      <c r="P675" s="10"/>
      <c r="Q675" s="9"/>
      <c r="R675" s="13"/>
      <c r="S675" s="9"/>
      <c r="T675" s="13"/>
      <c r="U675" s="9"/>
      <c r="V675" s="14"/>
      <c r="W675" s="9"/>
      <c r="X675" s="14"/>
      <c r="Y675" s="9"/>
      <c r="Z675" s="13"/>
      <c r="AA675" s="9"/>
      <c r="AB675" s="14"/>
      <c r="AC675" s="9"/>
      <c r="AD675" s="14"/>
      <c r="AE675" s="9"/>
      <c r="AF675" s="14"/>
      <c r="AG675" s="9"/>
      <c r="AH675" s="14"/>
      <c r="AI675" s="9"/>
      <c r="AJ675" s="14"/>
      <c r="AK675" s="9"/>
      <c r="AL675" s="14"/>
    </row>
    <row r="676" spans="1:38" ht="51" x14ac:dyDescent="0.25">
      <c r="A676" s="11">
        <v>2</v>
      </c>
      <c r="B676" s="7" t="s">
        <v>38</v>
      </c>
      <c r="C676" s="7" t="s">
        <v>3448</v>
      </c>
      <c r="D676" s="7" t="s">
        <v>276</v>
      </c>
      <c r="E676" s="11">
        <v>675</v>
      </c>
      <c r="F676" s="7" t="s">
        <v>3449</v>
      </c>
      <c r="G676" s="7" t="s">
        <v>3450</v>
      </c>
      <c r="H676" s="46">
        <v>3365.5962685999998</v>
      </c>
      <c r="I676" s="11" t="s">
        <v>43</v>
      </c>
      <c r="J676" s="7"/>
      <c r="K676" s="7" t="s">
        <v>3451</v>
      </c>
      <c r="L676" s="7"/>
      <c r="M676" s="7" t="s">
        <v>360</v>
      </c>
      <c r="N676" s="7"/>
      <c r="O676" s="7" t="s">
        <v>3452</v>
      </c>
      <c r="P676" s="7"/>
      <c r="Q676" s="7" t="s">
        <v>3453</v>
      </c>
      <c r="R676" s="7"/>
      <c r="S676" s="7"/>
      <c r="T676" s="7"/>
      <c r="U676" s="7"/>
      <c r="V676" s="7"/>
      <c r="W676" s="7"/>
      <c r="X676" s="7"/>
      <c r="Y676" s="7"/>
      <c r="Z676" s="7"/>
      <c r="AA676" s="7"/>
      <c r="AB676" s="7"/>
      <c r="AC676" s="7"/>
      <c r="AD676" s="7"/>
      <c r="AE676" s="7"/>
      <c r="AF676" s="7"/>
      <c r="AG676" s="7"/>
      <c r="AH676" s="7"/>
      <c r="AI676" s="7"/>
      <c r="AJ676" s="7"/>
      <c r="AK676" s="7"/>
      <c r="AL676" s="7"/>
    </row>
    <row r="677" spans="1:38" ht="51" x14ac:dyDescent="0.25">
      <c r="A677" s="11">
        <v>2</v>
      </c>
      <c r="B677" s="7" t="s">
        <v>38</v>
      </c>
      <c r="C677" s="11" t="s">
        <v>340</v>
      </c>
      <c r="D677" s="7" t="s">
        <v>341</v>
      </c>
      <c r="E677" s="11">
        <v>676</v>
      </c>
      <c r="F677" s="7" t="s">
        <v>3454</v>
      </c>
      <c r="G677" s="7" t="s">
        <v>343</v>
      </c>
      <c r="H677" s="46">
        <v>1300.8799512999999</v>
      </c>
      <c r="I677" s="11" t="s">
        <v>43</v>
      </c>
      <c r="J677" s="9"/>
      <c r="K677" s="9" t="s">
        <v>344</v>
      </c>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row>
    <row r="678" spans="1:38" ht="76.5" x14ac:dyDescent="0.25">
      <c r="A678" s="11">
        <v>2</v>
      </c>
      <c r="B678" s="7" t="s">
        <v>38</v>
      </c>
      <c r="C678" s="7" t="s">
        <v>3455</v>
      </c>
      <c r="D678" s="7" t="s">
        <v>699</v>
      </c>
      <c r="E678" s="11">
        <v>677</v>
      </c>
      <c r="F678" s="7" t="s">
        <v>3456</v>
      </c>
      <c r="G678" s="7" t="s">
        <v>3457</v>
      </c>
      <c r="H678" s="46">
        <v>25.980170600000001</v>
      </c>
      <c r="I678" s="11" t="s">
        <v>43</v>
      </c>
      <c r="J678" s="7"/>
      <c r="K678" s="7" t="s">
        <v>3458</v>
      </c>
      <c r="L678" s="7"/>
      <c r="M678" s="7"/>
      <c r="N678" s="9"/>
      <c r="O678" s="7"/>
      <c r="P678" s="7"/>
      <c r="Q678" s="7"/>
      <c r="R678" s="7"/>
      <c r="S678" s="7"/>
      <c r="T678" s="7"/>
      <c r="U678" s="7"/>
      <c r="V678" s="7"/>
      <c r="W678" s="7"/>
      <c r="X678" s="7"/>
      <c r="Y678" s="7"/>
      <c r="Z678" s="7"/>
      <c r="AA678" s="7"/>
      <c r="AB678" s="7"/>
      <c r="AC678" s="7"/>
      <c r="AD678" s="7"/>
      <c r="AE678" s="7"/>
      <c r="AF678" s="7"/>
      <c r="AG678" s="7"/>
      <c r="AH678" s="7"/>
      <c r="AI678" s="7"/>
      <c r="AJ678" s="7"/>
      <c r="AK678" s="7"/>
      <c r="AL678" s="7"/>
    </row>
    <row r="679" spans="1:38" ht="102" x14ac:dyDescent="0.25">
      <c r="A679" s="11">
        <v>2</v>
      </c>
      <c r="B679" s="7" t="s">
        <v>38</v>
      </c>
      <c r="C679" s="7" t="s">
        <v>1960</v>
      </c>
      <c r="D679" s="7" t="s">
        <v>40</v>
      </c>
      <c r="E679" s="11">
        <v>678</v>
      </c>
      <c r="F679" s="25" t="s">
        <v>3459</v>
      </c>
      <c r="G679" s="7" t="s">
        <v>3460</v>
      </c>
      <c r="H679" s="46">
        <v>383.69232529999999</v>
      </c>
      <c r="I679" s="11" t="s">
        <v>43</v>
      </c>
      <c r="J679" s="7"/>
      <c r="K679" s="7" t="s">
        <v>3461</v>
      </c>
      <c r="L679" s="7">
        <v>1200223</v>
      </c>
      <c r="M679" s="7" t="s">
        <v>3462</v>
      </c>
      <c r="N679" s="9"/>
      <c r="O679" s="7"/>
      <c r="P679" s="7"/>
      <c r="Q679" s="7"/>
      <c r="R679" s="7"/>
      <c r="S679" s="7"/>
      <c r="T679" s="7"/>
      <c r="U679" s="7"/>
      <c r="V679" s="7"/>
      <c r="W679" s="7"/>
      <c r="X679" s="7"/>
      <c r="Y679" s="7"/>
      <c r="Z679" s="7"/>
      <c r="AA679" s="7"/>
      <c r="AB679" s="7"/>
      <c r="AC679" s="7"/>
      <c r="AD679" s="7"/>
      <c r="AE679" s="7"/>
      <c r="AF679" s="7"/>
      <c r="AG679" s="7"/>
      <c r="AH679" s="7"/>
      <c r="AI679" s="7"/>
      <c r="AJ679" s="7"/>
      <c r="AK679" s="7"/>
      <c r="AL679" s="7"/>
    </row>
    <row r="680" spans="1:38" ht="63.75" x14ac:dyDescent="0.25">
      <c r="A680" s="11">
        <v>2</v>
      </c>
      <c r="B680" s="7" t="s">
        <v>38</v>
      </c>
      <c r="C680" s="7" t="s">
        <v>345</v>
      </c>
      <c r="D680" s="7" t="s">
        <v>40</v>
      </c>
      <c r="E680" s="11">
        <v>679</v>
      </c>
      <c r="F680" s="7" t="s">
        <v>3463</v>
      </c>
      <c r="G680" s="7" t="s">
        <v>3464</v>
      </c>
      <c r="H680" s="46">
        <v>105.4574734</v>
      </c>
      <c r="I680" s="11" t="s">
        <v>43</v>
      </c>
      <c r="J680" s="7"/>
      <c r="K680" s="7" t="s">
        <v>3465</v>
      </c>
      <c r="L680" s="7"/>
      <c r="M680" s="7"/>
      <c r="N680" s="9"/>
      <c r="O680" s="7"/>
      <c r="P680" s="7"/>
      <c r="Q680" s="7"/>
      <c r="R680" s="7"/>
      <c r="S680" s="7"/>
      <c r="T680" s="7"/>
      <c r="U680" s="7"/>
      <c r="V680" s="7"/>
      <c r="W680" s="7"/>
      <c r="X680" s="7"/>
      <c r="Y680" s="7"/>
      <c r="Z680" s="7"/>
      <c r="AA680" s="7"/>
      <c r="AB680" s="7"/>
      <c r="AC680" s="7"/>
      <c r="AD680" s="7"/>
      <c r="AE680" s="7"/>
      <c r="AF680" s="7"/>
      <c r="AG680" s="7"/>
      <c r="AH680" s="7"/>
      <c r="AI680" s="7"/>
      <c r="AJ680" s="7"/>
      <c r="AK680" s="7"/>
      <c r="AL680" s="7"/>
    </row>
    <row r="681" spans="1:38" ht="38.25" x14ac:dyDescent="0.25">
      <c r="A681" s="11">
        <v>2</v>
      </c>
      <c r="B681" s="7" t="s">
        <v>38</v>
      </c>
      <c r="C681" s="7" t="s">
        <v>3466</v>
      </c>
      <c r="D681" s="7" t="s">
        <v>341</v>
      </c>
      <c r="E681" s="11">
        <v>680</v>
      </c>
      <c r="F681" s="7" t="s">
        <v>3467</v>
      </c>
      <c r="G681" s="7" t="s">
        <v>3468</v>
      </c>
      <c r="H681" s="46">
        <v>129.5993</v>
      </c>
      <c r="I681" s="11" t="s">
        <v>43</v>
      </c>
      <c r="J681" s="7"/>
      <c r="K681" s="7" t="s">
        <v>3469</v>
      </c>
      <c r="L681" s="7">
        <v>0</v>
      </c>
      <c r="M681" s="7" t="s">
        <v>3470</v>
      </c>
      <c r="N681" s="9">
        <v>0</v>
      </c>
      <c r="O681" s="7" t="s">
        <v>3471</v>
      </c>
      <c r="P681" s="48">
        <v>0</v>
      </c>
      <c r="Q681" s="7" t="s">
        <v>55</v>
      </c>
      <c r="R681" s="7"/>
      <c r="S681" s="7" t="s">
        <v>3472</v>
      </c>
      <c r="T681" s="7"/>
      <c r="U681" s="7" t="s">
        <v>3473</v>
      </c>
      <c r="V681" s="7"/>
      <c r="W681" s="7"/>
      <c r="X681" s="7"/>
      <c r="Y681" s="7"/>
      <c r="Z681" s="7"/>
      <c r="AA681" s="7"/>
      <c r="AB681" s="7"/>
      <c r="AC681" s="7"/>
      <c r="AD681" s="7"/>
      <c r="AE681" s="7"/>
      <c r="AF681" s="7"/>
      <c r="AG681" s="7"/>
      <c r="AH681" s="7"/>
      <c r="AI681" s="7"/>
      <c r="AJ681" s="7"/>
      <c r="AK681" s="7"/>
      <c r="AL681" s="7"/>
    </row>
    <row r="682" spans="1:38" ht="127.5" x14ac:dyDescent="0.25">
      <c r="A682" s="11">
        <v>2</v>
      </c>
      <c r="B682" s="7" t="s">
        <v>38</v>
      </c>
      <c r="C682" s="7" t="s">
        <v>1900</v>
      </c>
      <c r="D682" s="9" t="s">
        <v>117</v>
      </c>
      <c r="E682" s="11">
        <v>681</v>
      </c>
      <c r="F682" s="9" t="s">
        <v>3474</v>
      </c>
      <c r="G682" s="9" t="s">
        <v>3475</v>
      </c>
      <c r="H682" s="46">
        <v>734.86969360000001</v>
      </c>
      <c r="I682" s="11" t="s">
        <v>43</v>
      </c>
      <c r="J682" s="9"/>
      <c r="K682" s="9" t="s">
        <v>3476</v>
      </c>
      <c r="L682" s="10"/>
      <c r="M682" s="9" t="s">
        <v>3477</v>
      </c>
      <c r="N682" s="10"/>
      <c r="O682" s="9"/>
      <c r="P682" s="10"/>
      <c r="Q682" s="9"/>
      <c r="R682" s="13"/>
      <c r="S682" s="9"/>
      <c r="T682" s="13"/>
      <c r="U682" s="9"/>
      <c r="V682" s="14"/>
      <c r="W682" s="9"/>
      <c r="X682" s="9"/>
      <c r="Y682" s="9"/>
      <c r="Z682" s="9"/>
      <c r="AA682" s="9"/>
      <c r="AB682" s="9"/>
      <c r="AC682" s="9"/>
      <c r="AD682" s="9"/>
      <c r="AE682" s="9"/>
      <c r="AF682" s="9"/>
      <c r="AG682" s="9"/>
      <c r="AH682" s="9"/>
      <c r="AI682" s="9"/>
      <c r="AJ682" s="9"/>
      <c r="AK682" s="9"/>
      <c r="AL682" s="9"/>
    </row>
    <row r="683" spans="1:38" ht="63.75" x14ac:dyDescent="0.25">
      <c r="A683" s="11">
        <v>2</v>
      </c>
      <c r="B683" s="7" t="s">
        <v>38</v>
      </c>
      <c r="C683" s="7" t="s">
        <v>3478</v>
      </c>
      <c r="D683" s="7" t="s">
        <v>40</v>
      </c>
      <c r="E683" s="11">
        <v>682</v>
      </c>
      <c r="F683" s="7" t="s">
        <v>3479</v>
      </c>
      <c r="G683" s="7" t="s">
        <v>3480</v>
      </c>
      <c r="H683" s="46">
        <v>57.981694099999999</v>
      </c>
      <c r="I683" s="11" t="s">
        <v>43</v>
      </c>
      <c r="J683" s="7"/>
      <c r="K683" s="7" t="s">
        <v>3481</v>
      </c>
      <c r="L683" s="7"/>
      <c r="M683" s="7"/>
      <c r="N683" s="9"/>
      <c r="O683" s="7"/>
      <c r="P683" s="7"/>
      <c r="Q683" s="7"/>
      <c r="R683" s="7"/>
      <c r="S683" s="7"/>
      <c r="T683" s="7"/>
      <c r="U683" s="7"/>
      <c r="V683" s="7"/>
      <c r="W683" s="7"/>
      <c r="X683" s="7"/>
      <c r="Y683" s="7"/>
      <c r="Z683" s="7"/>
      <c r="AA683" s="7"/>
      <c r="AB683" s="7"/>
      <c r="AC683" s="7"/>
      <c r="AD683" s="7"/>
      <c r="AE683" s="7"/>
      <c r="AF683" s="7"/>
      <c r="AG683" s="7"/>
      <c r="AH683" s="7"/>
      <c r="AI683" s="7"/>
      <c r="AJ683" s="7"/>
      <c r="AK683" s="7"/>
      <c r="AL683" s="7"/>
    </row>
    <row r="684" spans="1:38" ht="63.75" x14ac:dyDescent="0.25">
      <c r="A684" s="11">
        <v>2</v>
      </c>
      <c r="B684" s="7" t="s">
        <v>38</v>
      </c>
      <c r="C684" s="7" t="s">
        <v>135</v>
      </c>
      <c r="D684" s="9" t="s">
        <v>40</v>
      </c>
      <c r="E684" s="11">
        <v>683</v>
      </c>
      <c r="F684" s="9" t="s">
        <v>3482</v>
      </c>
      <c r="G684" s="9" t="s">
        <v>3483</v>
      </c>
      <c r="H684" s="46">
        <v>55.948957499999999</v>
      </c>
      <c r="I684" s="11" t="s">
        <v>43</v>
      </c>
      <c r="J684" s="9"/>
      <c r="K684" s="9" t="s">
        <v>3484</v>
      </c>
      <c r="L684" s="10"/>
      <c r="M684" s="9"/>
      <c r="N684" s="10"/>
      <c r="O684" s="9"/>
      <c r="P684" s="10"/>
      <c r="Q684" s="9"/>
      <c r="R684" s="11"/>
      <c r="S684" s="9"/>
      <c r="T684" s="11"/>
      <c r="U684" s="9"/>
      <c r="V684" s="11"/>
      <c r="W684" s="9"/>
      <c r="X684" s="11"/>
      <c r="Y684" s="9"/>
      <c r="Z684" s="11"/>
      <c r="AA684" s="9"/>
      <c r="AB684" s="9"/>
      <c r="AC684" s="9"/>
      <c r="AD684" s="9"/>
      <c r="AE684" s="9"/>
      <c r="AF684" s="9"/>
      <c r="AG684" s="9"/>
      <c r="AH684" s="9"/>
      <c r="AI684" s="9"/>
      <c r="AJ684" s="9"/>
      <c r="AK684" s="9"/>
      <c r="AL684" s="9"/>
    </row>
    <row r="685" spans="1:38" ht="89.25" x14ac:dyDescent="0.25">
      <c r="A685" s="11">
        <v>2</v>
      </c>
      <c r="B685" s="7" t="s">
        <v>38</v>
      </c>
      <c r="C685" s="7" t="s">
        <v>229</v>
      </c>
      <c r="D685" s="7" t="s">
        <v>52</v>
      </c>
      <c r="E685" s="11">
        <v>684</v>
      </c>
      <c r="F685" s="7" t="s">
        <v>3485</v>
      </c>
      <c r="G685" s="7" t="s">
        <v>3486</v>
      </c>
      <c r="H685" s="46">
        <v>8364.7514962999994</v>
      </c>
      <c r="I685" s="11" t="s">
        <v>43</v>
      </c>
      <c r="J685" s="5"/>
      <c r="K685" s="7" t="s">
        <v>3487</v>
      </c>
      <c r="L685" s="7">
        <v>87996</v>
      </c>
      <c r="M685" s="7" t="s">
        <v>3488</v>
      </c>
      <c r="N685" s="7">
        <v>86356</v>
      </c>
      <c r="O685" s="7" t="s">
        <v>3489</v>
      </c>
      <c r="P685" s="7">
        <v>76546</v>
      </c>
      <c r="Q685" s="7" t="s">
        <v>3490</v>
      </c>
      <c r="R685" s="7">
        <v>221437</v>
      </c>
      <c r="S685" s="7" t="s">
        <v>3491</v>
      </c>
      <c r="T685" s="7">
        <v>2801062</v>
      </c>
      <c r="U685" s="7"/>
      <c r="V685" s="7"/>
      <c r="W685" s="7"/>
      <c r="X685" s="7"/>
      <c r="Y685" s="7"/>
      <c r="Z685" s="7"/>
      <c r="AA685" s="7"/>
      <c r="AB685" s="7"/>
      <c r="AC685" s="7"/>
      <c r="AD685" s="7"/>
      <c r="AE685" s="7"/>
      <c r="AF685" s="7"/>
      <c r="AG685" s="7"/>
      <c r="AH685" s="7"/>
      <c r="AI685" s="7"/>
      <c r="AJ685" s="7"/>
      <c r="AK685" s="7"/>
      <c r="AL685" s="7"/>
    </row>
    <row r="686" spans="1:38" ht="89.25" x14ac:dyDescent="0.25">
      <c r="A686" s="11">
        <v>2</v>
      </c>
      <c r="B686" s="7" t="s">
        <v>38</v>
      </c>
      <c r="C686" s="7" t="s">
        <v>241</v>
      </c>
      <c r="D686" s="7" t="s">
        <v>59</v>
      </c>
      <c r="E686" s="11">
        <v>685</v>
      </c>
      <c r="F686" s="7" t="s">
        <v>3492</v>
      </c>
      <c r="G686" s="7" t="s">
        <v>3493</v>
      </c>
      <c r="H686" s="46">
        <v>49.906669999999998</v>
      </c>
      <c r="I686" s="11" t="s">
        <v>43</v>
      </c>
      <c r="J686" s="7"/>
      <c r="K686" s="7" t="s">
        <v>3494</v>
      </c>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row>
    <row r="687" spans="1:38" ht="63.75" x14ac:dyDescent="0.25">
      <c r="A687" s="11">
        <v>2</v>
      </c>
      <c r="B687" s="7" t="s">
        <v>38</v>
      </c>
      <c r="C687" s="7" t="s">
        <v>229</v>
      </c>
      <c r="D687" s="7" t="s">
        <v>52</v>
      </c>
      <c r="E687" s="11">
        <v>686</v>
      </c>
      <c r="F687" s="7" t="s">
        <v>3495</v>
      </c>
      <c r="G687" s="7" t="s">
        <v>3496</v>
      </c>
      <c r="H687" s="46">
        <v>1662.3539407000001</v>
      </c>
      <c r="I687" s="11" t="s">
        <v>43</v>
      </c>
      <c r="J687" s="5"/>
      <c r="K687" s="7" t="s">
        <v>3497</v>
      </c>
      <c r="L687" s="7">
        <v>636574</v>
      </c>
      <c r="M687" s="7" t="s">
        <v>3498</v>
      </c>
      <c r="N687" s="7">
        <v>1274329</v>
      </c>
      <c r="O687" s="7"/>
      <c r="P687" s="7"/>
      <c r="Q687" s="7"/>
      <c r="R687" s="7"/>
      <c r="S687" s="7"/>
      <c r="T687" s="7"/>
      <c r="U687" s="7"/>
      <c r="V687" s="7"/>
      <c r="W687" s="7"/>
      <c r="X687" s="7"/>
      <c r="Y687" s="7"/>
      <c r="Z687" s="7"/>
      <c r="AA687" s="7"/>
      <c r="AB687" s="7"/>
      <c r="AC687" s="7"/>
      <c r="AD687" s="7"/>
      <c r="AE687" s="7"/>
      <c r="AF687" s="7"/>
      <c r="AG687" s="7"/>
      <c r="AH687" s="7"/>
      <c r="AI687" s="7"/>
      <c r="AJ687" s="7"/>
      <c r="AK687" s="7"/>
      <c r="AL687" s="7"/>
    </row>
    <row r="688" spans="1:38" ht="51" x14ac:dyDescent="0.25">
      <c r="A688" s="11">
        <v>2</v>
      </c>
      <c r="B688" s="7" t="s">
        <v>38</v>
      </c>
      <c r="C688" s="11" t="s">
        <v>3499</v>
      </c>
      <c r="D688" s="7" t="s">
        <v>474</v>
      </c>
      <c r="E688" s="11">
        <v>687</v>
      </c>
      <c r="F688" s="7" t="s">
        <v>3500</v>
      </c>
      <c r="G688" s="7" t="s">
        <v>3501</v>
      </c>
      <c r="H688" s="46">
        <v>49.430390000000003</v>
      </c>
      <c r="I688" s="11" t="s">
        <v>43</v>
      </c>
      <c r="J688" s="9"/>
      <c r="K688" s="9" t="s">
        <v>3502</v>
      </c>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row>
    <row r="689" spans="1:38" ht="51" x14ac:dyDescent="0.25">
      <c r="A689" s="11">
        <v>2</v>
      </c>
      <c r="B689" s="7" t="s">
        <v>38</v>
      </c>
      <c r="C689" s="9" t="s">
        <v>3503</v>
      </c>
      <c r="D689" s="9" t="s">
        <v>40</v>
      </c>
      <c r="E689" s="11">
        <v>688</v>
      </c>
      <c r="F689" s="9" t="s">
        <v>3504</v>
      </c>
      <c r="G689" s="9" t="s">
        <v>3505</v>
      </c>
      <c r="H689" s="46">
        <v>638.32505519999995</v>
      </c>
      <c r="I689" s="11" t="s">
        <v>43</v>
      </c>
      <c r="J689" s="9"/>
      <c r="K689" s="9" t="s">
        <v>3506</v>
      </c>
      <c r="L689" s="9"/>
      <c r="M689" s="9" t="s">
        <v>3507</v>
      </c>
      <c r="N689" s="9"/>
      <c r="O689" s="9" t="s">
        <v>3508</v>
      </c>
      <c r="P689" s="9"/>
      <c r="Q689" s="9" t="s">
        <v>3509</v>
      </c>
      <c r="R689" s="9"/>
      <c r="S689" s="9" t="s">
        <v>3510</v>
      </c>
      <c r="T689" s="9"/>
      <c r="U689" s="9"/>
      <c r="V689" s="9"/>
      <c r="W689" s="9"/>
      <c r="X689" s="9"/>
      <c r="Y689" s="9"/>
      <c r="Z689" s="9"/>
      <c r="AA689" s="9"/>
      <c r="AB689" s="9"/>
      <c r="AC689" s="9"/>
      <c r="AD689" s="9"/>
      <c r="AE689" s="9"/>
      <c r="AF689" s="9"/>
      <c r="AG689" s="9"/>
      <c r="AH689" s="9"/>
      <c r="AI689" s="9"/>
      <c r="AJ689" s="9"/>
      <c r="AK689" s="9"/>
      <c r="AL689" s="9"/>
    </row>
    <row r="690" spans="1:38" ht="38.25" x14ac:dyDescent="0.25">
      <c r="A690" s="11">
        <v>2</v>
      </c>
      <c r="B690" s="7" t="s">
        <v>38</v>
      </c>
      <c r="C690" s="7" t="s">
        <v>3511</v>
      </c>
      <c r="D690" s="7" t="s">
        <v>59</v>
      </c>
      <c r="E690" s="11">
        <v>689</v>
      </c>
      <c r="F690" s="7" t="s">
        <v>3512</v>
      </c>
      <c r="G690" s="7" t="s">
        <v>3513</v>
      </c>
      <c r="H690" s="46">
        <v>1453.45264</v>
      </c>
      <c r="I690" s="11" t="s">
        <v>43</v>
      </c>
      <c r="J690" s="7"/>
      <c r="K690" s="7" t="s">
        <v>3141</v>
      </c>
      <c r="L690" s="7"/>
      <c r="M690" s="7" t="s">
        <v>3514</v>
      </c>
      <c r="N690" s="7"/>
      <c r="O690" s="7" t="s">
        <v>1361</v>
      </c>
      <c r="P690" s="7"/>
      <c r="Q690" s="7" t="s">
        <v>3515</v>
      </c>
      <c r="R690" s="7"/>
      <c r="S690" s="7"/>
      <c r="T690" s="7"/>
      <c r="U690" s="7"/>
      <c r="V690" s="7"/>
      <c r="W690" s="7"/>
      <c r="X690" s="7"/>
      <c r="Y690" s="7"/>
      <c r="Z690" s="7"/>
      <c r="AA690" s="7"/>
      <c r="AB690" s="7"/>
      <c r="AC690" s="7"/>
      <c r="AD690" s="7"/>
      <c r="AE690" s="7"/>
      <c r="AF690" s="7"/>
      <c r="AG690" s="7"/>
      <c r="AH690" s="7"/>
      <c r="AI690" s="7"/>
      <c r="AJ690" s="7"/>
      <c r="AK690" s="7"/>
      <c r="AL690" s="7"/>
    </row>
    <row r="691" spans="1:38" ht="51" x14ac:dyDescent="0.25">
      <c r="A691" s="11">
        <v>2</v>
      </c>
      <c r="B691" s="7" t="s">
        <v>38</v>
      </c>
      <c r="C691" s="7" t="s">
        <v>229</v>
      </c>
      <c r="D691" s="7" t="s">
        <v>52</v>
      </c>
      <c r="E691" s="11">
        <v>690</v>
      </c>
      <c r="F691" s="7" t="s">
        <v>3516</v>
      </c>
      <c r="G691" s="7" t="s">
        <v>3517</v>
      </c>
      <c r="H691" s="46">
        <v>586.63485290000006</v>
      </c>
      <c r="I691" s="11" t="s">
        <v>43</v>
      </c>
      <c r="J691" s="5"/>
      <c r="K691" s="7" t="s">
        <v>3518</v>
      </c>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row>
    <row r="692" spans="1:38" ht="63.75" x14ac:dyDescent="0.25">
      <c r="A692" s="11">
        <v>2</v>
      </c>
      <c r="B692" s="7" t="s">
        <v>38</v>
      </c>
      <c r="C692" s="7" t="s">
        <v>1060</v>
      </c>
      <c r="D692" s="7" t="s">
        <v>111</v>
      </c>
      <c r="E692" s="11">
        <v>691</v>
      </c>
      <c r="F692" s="7" t="s">
        <v>3519</v>
      </c>
      <c r="G692" s="7" t="s">
        <v>3520</v>
      </c>
      <c r="H692" s="46">
        <v>70.425169999999994</v>
      </c>
      <c r="I692" s="11" t="s">
        <v>43</v>
      </c>
      <c r="J692" s="7"/>
      <c r="K692" s="7" t="s">
        <v>3521</v>
      </c>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row>
    <row r="693" spans="1:38" ht="89.25" x14ac:dyDescent="0.25">
      <c r="A693" s="11">
        <v>2</v>
      </c>
      <c r="B693" s="7" t="s">
        <v>38</v>
      </c>
      <c r="C693" s="7" t="s">
        <v>1380</v>
      </c>
      <c r="D693" s="7" t="s">
        <v>52</v>
      </c>
      <c r="E693" s="11">
        <v>692</v>
      </c>
      <c r="F693" s="7" t="s">
        <v>3522</v>
      </c>
      <c r="G693" s="7" t="s">
        <v>3523</v>
      </c>
      <c r="H693" s="46">
        <v>173.25354999999999</v>
      </c>
      <c r="I693" s="11" t="s">
        <v>43</v>
      </c>
      <c r="J693" s="7"/>
      <c r="K693" s="7" t="s">
        <v>3524</v>
      </c>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row>
    <row r="694" spans="1:38" ht="102" x14ac:dyDescent="0.25">
      <c r="A694" s="11">
        <v>2</v>
      </c>
      <c r="B694" s="7" t="s">
        <v>38</v>
      </c>
      <c r="C694" s="7" t="s">
        <v>206</v>
      </c>
      <c r="D694" s="7" t="s">
        <v>117</v>
      </c>
      <c r="E694" s="11">
        <v>693</v>
      </c>
      <c r="F694" s="7" t="s">
        <v>3525</v>
      </c>
      <c r="G694" s="7" t="s">
        <v>3390</v>
      </c>
      <c r="H694" s="46">
        <v>12463.0074761</v>
      </c>
      <c r="I694" s="11" t="s">
        <v>43</v>
      </c>
      <c r="J694" s="7"/>
      <c r="K694" s="7" t="s">
        <v>3186</v>
      </c>
      <c r="L694" s="7">
        <v>48978</v>
      </c>
      <c r="M694" s="7" t="s">
        <v>3526</v>
      </c>
      <c r="N694" s="7">
        <v>2942026</v>
      </c>
      <c r="O694" s="7" t="s">
        <v>211</v>
      </c>
      <c r="P694" s="7">
        <v>5240052</v>
      </c>
      <c r="Q694" s="7" t="s">
        <v>215</v>
      </c>
      <c r="R694" s="7">
        <v>5309693</v>
      </c>
      <c r="S694" s="7" t="s">
        <v>3188</v>
      </c>
      <c r="T694" s="7">
        <v>6894568</v>
      </c>
      <c r="U694" s="7" t="s">
        <v>3189</v>
      </c>
      <c r="V694" s="7">
        <v>7190590</v>
      </c>
      <c r="W694" s="7" t="s">
        <v>3083</v>
      </c>
      <c r="X694" s="13" t="s">
        <v>3084</v>
      </c>
      <c r="Y694" s="7" t="s">
        <v>209</v>
      </c>
      <c r="Z694" s="7">
        <v>1717979</v>
      </c>
      <c r="AA694" s="9" t="s">
        <v>3527</v>
      </c>
      <c r="AB694" s="10" t="s">
        <v>3528</v>
      </c>
      <c r="AC694" s="9" t="s">
        <v>3529</v>
      </c>
      <c r="AD694" s="10"/>
      <c r="AE694" s="9" t="s">
        <v>3530</v>
      </c>
      <c r="AF694" s="7"/>
      <c r="AG694" s="7"/>
      <c r="AH694" s="7"/>
      <c r="AI694" s="7"/>
      <c r="AJ694" s="7"/>
      <c r="AK694" s="7"/>
      <c r="AL694" s="7"/>
    </row>
    <row r="695" spans="1:38" ht="63.75" x14ac:dyDescent="0.25">
      <c r="A695" s="11">
        <v>2</v>
      </c>
      <c r="B695" s="7" t="s">
        <v>38</v>
      </c>
      <c r="C695" s="7" t="s">
        <v>69</v>
      </c>
      <c r="D695" s="7" t="s">
        <v>52</v>
      </c>
      <c r="E695" s="11">
        <v>694</v>
      </c>
      <c r="F695" s="7" t="s">
        <v>3531</v>
      </c>
      <c r="G695" s="7" t="s">
        <v>3532</v>
      </c>
      <c r="H695" s="46">
        <v>433.61833999999999</v>
      </c>
      <c r="I695" s="11" t="s">
        <v>43</v>
      </c>
      <c r="J695" s="7"/>
      <c r="K695" s="7" t="s">
        <v>3533</v>
      </c>
      <c r="L695" s="7"/>
      <c r="M695" s="9" t="s">
        <v>3534</v>
      </c>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row>
    <row r="696" spans="1:38" ht="51" x14ac:dyDescent="0.25">
      <c r="A696" s="11">
        <v>2</v>
      </c>
      <c r="B696" s="7" t="s">
        <v>38</v>
      </c>
      <c r="C696" s="7" t="s">
        <v>69</v>
      </c>
      <c r="D696" s="7" t="s">
        <v>52</v>
      </c>
      <c r="E696" s="11">
        <v>695</v>
      </c>
      <c r="F696" s="7" t="s">
        <v>3535</v>
      </c>
      <c r="G696" s="7" t="s">
        <v>3536</v>
      </c>
      <c r="H696" s="46">
        <v>120.79</v>
      </c>
      <c r="I696" s="11" t="s">
        <v>43</v>
      </c>
      <c r="J696" s="7"/>
      <c r="K696" s="7" t="s">
        <v>3537</v>
      </c>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row>
    <row r="697" spans="1:38" ht="63.75" x14ac:dyDescent="0.25">
      <c r="A697" s="11">
        <v>2</v>
      </c>
      <c r="B697" s="7" t="s">
        <v>38</v>
      </c>
      <c r="C697" s="7" t="s">
        <v>3511</v>
      </c>
      <c r="D697" s="7" t="s">
        <v>59</v>
      </c>
      <c r="E697" s="11">
        <v>696</v>
      </c>
      <c r="F697" s="7" t="s">
        <v>3538</v>
      </c>
      <c r="G697" s="7" t="s">
        <v>3539</v>
      </c>
      <c r="H697" s="46">
        <v>160.94677290000001</v>
      </c>
      <c r="I697" s="11" t="s">
        <v>43</v>
      </c>
      <c r="J697" s="7"/>
      <c r="K697" s="7" t="s">
        <v>3540</v>
      </c>
      <c r="L697" s="7"/>
      <c r="M697" s="7" t="s">
        <v>3541</v>
      </c>
      <c r="N697" s="7"/>
      <c r="O697" s="7" t="s">
        <v>3542</v>
      </c>
      <c r="P697" s="7"/>
      <c r="Q697" s="7"/>
      <c r="R697" s="7"/>
      <c r="S697" s="7"/>
      <c r="T697" s="7"/>
      <c r="U697" s="7"/>
      <c r="V697" s="7"/>
      <c r="W697" s="7"/>
      <c r="X697" s="7"/>
      <c r="Y697" s="7"/>
      <c r="Z697" s="7"/>
      <c r="AA697" s="7"/>
      <c r="AB697" s="7"/>
      <c r="AC697" s="7"/>
      <c r="AD697" s="7"/>
      <c r="AE697" s="7"/>
      <c r="AF697" s="7"/>
      <c r="AG697" s="7"/>
      <c r="AH697" s="7"/>
      <c r="AI697" s="7"/>
      <c r="AJ697" s="7"/>
      <c r="AK697" s="7"/>
      <c r="AL697" s="7"/>
    </row>
    <row r="698" spans="1:38" ht="165.75" x14ac:dyDescent="0.25">
      <c r="A698" s="11">
        <v>2</v>
      </c>
      <c r="B698" s="7" t="s">
        <v>38</v>
      </c>
      <c r="C698" s="7" t="s">
        <v>258</v>
      </c>
      <c r="D698" s="7" t="s">
        <v>117</v>
      </c>
      <c r="E698" s="11">
        <v>697</v>
      </c>
      <c r="F698" s="7" t="s">
        <v>3543</v>
      </c>
      <c r="G698" s="7" t="s">
        <v>3544</v>
      </c>
      <c r="H698" s="46">
        <v>900.03175999999996</v>
      </c>
      <c r="I698" s="11" t="s">
        <v>43</v>
      </c>
      <c r="J698" s="7"/>
      <c r="K698" s="7" t="s">
        <v>3545</v>
      </c>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row>
    <row r="699" spans="1:38" ht="89.25" x14ac:dyDescent="0.25">
      <c r="A699" s="11">
        <v>2</v>
      </c>
      <c r="B699" s="7" t="s">
        <v>38</v>
      </c>
      <c r="C699" s="7" t="s">
        <v>299</v>
      </c>
      <c r="D699" s="7" t="s">
        <v>117</v>
      </c>
      <c r="E699" s="11">
        <v>698</v>
      </c>
      <c r="F699" s="7" t="s">
        <v>3546</v>
      </c>
      <c r="G699" s="7" t="s">
        <v>3547</v>
      </c>
      <c r="H699" s="46">
        <v>41.464709999999997</v>
      </c>
      <c r="I699" s="11" t="s">
        <v>43</v>
      </c>
      <c r="J699" s="7"/>
      <c r="K699" s="7" t="s">
        <v>3548</v>
      </c>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row>
    <row r="700" spans="1:38" ht="63.75" x14ac:dyDescent="0.25">
      <c r="A700" s="11">
        <v>2</v>
      </c>
      <c r="B700" s="7" t="s">
        <v>38</v>
      </c>
      <c r="C700" s="7" t="s">
        <v>3549</v>
      </c>
      <c r="D700" s="7" t="s">
        <v>621</v>
      </c>
      <c r="E700" s="11">
        <v>699</v>
      </c>
      <c r="F700" s="7" t="s">
        <v>3550</v>
      </c>
      <c r="G700" s="7" t="s">
        <v>3551</v>
      </c>
      <c r="H700" s="46">
        <v>121.04912</v>
      </c>
      <c r="I700" s="11" t="s">
        <v>43</v>
      </c>
      <c r="J700" s="7"/>
      <c r="K700" s="7" t="s">
        <v>3552</v>
      </c>
      <c r="L700" s="7" t="s">
        <v>3553</v>
      </c>
      <c r="M700" s="7" t="s">
        <v>3554</v>
      </c>
      <c r="N700" s="7" t="s">
        <v>3555</v>
      </c>
      <c r="O700" s="7"/>
      <c r="P700" s="7"/>
      <c r="Q700" s="7"/>
      <c r="R700" s="7"/>
      <c r="S700" s="7"/>
      <c r="T700" s="7"/>
      <c r="U700" s="7"/>
      <c r="V700" s="7"/>
      <c r="W700" s="7"/>
      <c r="X700" s="7"/>
      <c r="Y700" s="7"/>
      <c r="Z700" s="7"/>
      <c r="AA700" s="7"/>
      <c r="AB700" s="7"/>
      <c r="AC700" s="7"/>
      <c r="AD700" s="7"/>
      <c r="AE700" s="7"/>
      <c r="AF700" s="7"/>
      <c r="AG700" s="7"/>
      <c r="AH700" s="7"/>
      <c r="AI700" s="7"/>
      <c r="AJ700" s="7"/>
      <c r="AK700" s="7"/>
      <c r="AL700" s="7"/>
    </row>
    <row r="701" spans="1:38" ht="76.5" x14ac:dyDescent="0.25">
      <c r="A701" s="11">
        <v>2</v>
      </c>
      <c r="B701" s="7" t="s">
        <v>38</v>
      </c>
      <c r="C701" s="7" t="s">
        <v>169</v>
      </c>
      <c r="D701" s="9" t="s">
        <v>170</v>
      </c>
      <c r="E701" s="11">
        <v>700</v>
      </c>
      <c r="F701" s="9" t="s">
        <v>3556</v>
      </c>
      <c r="G701" s="9" t="s">
        <v>3557</v>
      </c>
      <c r="H701" s="46">
        <v>143.10501880000001</v>
      </c>
      <c r="I701" s="11" t="s">
        <v>43</v>
      </c>
      <c r="J701" s="9"/>
      <c r="K701" s="9" t="s">
        <v>173</v>
      </c>
      <c r="L701" s="9" t="s">
        <v>3558</v>
      </c>
      <c r="M701" s="9" t="s">
        <v>3559</v>
      </c>
      <c r="N701" s="9" t="s">
        <v>3560</v>
      </c>
      <c r="O701" s="9"/>
      <c r="P701" s="9"/>
      <c r="Q701" s="9"/>
      <c r="R701" s="9"/>
      <c r="S701" s="9"/>
      <c r="T701" s="9"/>
      <c r="U701" s="9"/>
      <c r="V701" s="9"/>
      <c r="W701" s="9"/>
      <c r="X701" s="9"/>
      <c r="Y701" s="9"/>
      <c r="Z701" s="9"/>
      <c r="AA701" s="9"/>
      <c r="AB701" s="9"/>
      <c r="AC701" s="9"/>
      <c r="AD701" s="9"/>
      <c r="AE701" s="9"/>
      <c r="AF701" s="9"/>
      <c r="AG701" s="9"/>
      <c r="AH701" s="9"/>
      <c r="AI701" s="9"/>
      <c r="AJ701" s="9"/>
      <c r="AK701" s="9"/>
      <c r="AL701" s="9"/>
    </row>
    <row r="702" spans="1:38" ht="114.75" x14ac:dyDescent="0.25">
      <c r="A702" s="11">
        <v>2</v>
      </c>
      <c r="B702" s="7" t="s">
        <v>38</v>
      </c>
      <c r="C702" s="7" t="s">
        <v>897</v>
      </c>
      <c r="D702" s="7" t="s">
        <v>898</v>
      </c>
      <c r="E702" s="11">
        <v>701</v>
      </c>
      <c r="F702" s="7" t="s">
        <v>3561</v>
      </c>
      <c r="G702" s="7" t="s">
        <v>3562</v>
      </c>
      <c r="H702" s="46">
        <v>5850.8</v>
      </c>
      <c r="I702" s="11" t="s">
        <v>43</v>
      </c>
      <c r="J702" s="7"/>
      <c r="K702" s="7" t="s">
        <v>3563</v>
      </c>
      <c r="L702" s="7"/>
      <c r="M702" s="7" t="s">
        <v>3564</v>
      </c>
      <c r="N702" s="7"/>
      <c r="O702" s="7" t="s">
        <v>3565</v>
      </c>
      <c r="P702" s="7"/>
      <c r="Q702" s="7" t="s">
        <v>3566</v>
      </c>
      <c r="R702" s="7"/>
      <c r="S702" s="7" t="s">
        <v>3567</v>
      </c>
      <c r="T702" s="7"/>
      <c r="U702" s="7" t="s">
        <v>3568</v>
      </c>
      <c r="V702" s="7"/>
      <c r="W702" s="7" t="s">
        <v>3569</v>
      </c>
      <c r="X702" s="7"/>
      <c r="Y702" s="7"/>
      <c r="Z702" s="7"/>
      <c r="AA702" s="7"/>
      <c r="AB702" s="7"/>
      <c r="AC702" s="7"/>
      <c r="AD702" s="7"/>
      <c r="AE702" s="7"/>
      <c r="AF702" s="7"/>
      <c r="AG702" s="7"/>
      <c r="AH702" s="7"/>
      <c r="AI702" s="7"/>
      <c r="AJ702" s="7"/>
      <c r="AK702" s="7"/>
      <c r="AL702" s="7"/>
    </row>
    <row r="703" spans="1:38" ht="293.25" x14ac:dyDescent="0.25">
      <c r="A703" s="11">
        <v>2</v>
      </c>
      <c r="B703" s="7" t="s">
        <v>38</v>
      </c>
      <c r="C703" s="7" t="s">
        <v>3071</v>
      </c>
      <c r="D703" s="9" t="s">
        <v>117</v>
      </c>
      <c r="E703" s="11">
        <v>702</v>
      </c>
      <c r="F703" s="9" t="s">
        <v>3570</v>
      </c>
      <c r="G703" s="22" t="s">
        <v>3571</v>
      </c>
      <c r="H703" s="46">
        <v>3350.1051900000002</v>
      </c>
      <c r="I703" s="11" t="s">
        <v>43</v>
      </c>
      <c r="J703" s="9" t="s">
        <v>3572</v>
      </c>
      <c r="K703" s="9" t="s">
        <v>3527</v>
      </c>
      <c r="L703" s="10" t="s">
        <v>3528</v>
      </c>
      <c r="M703" s="9" t="s">
        <v>1182</v>
      </c>
      <c r="N703" s="10" t="s">
        <v>3573</v>
      </c>
      <c r="O703" s="9" t="s">
        <v>3081</v>
      </c>
      <c r="P703" s="10" t="s">
        <v>3082</v>
      </c>
      <c r="Q703" s="9" t="s">
        <v>3083</v>
      </c>
      <c r="R703" s="13" t="s">
        <v>3084</v>
      </c>
      <c r="S703" s="9" t="s">
        <v>3075</v>
      </c>
      <c r="T703" s="13" t="s">
        <v>3076</v>
      </c>
      <c r="U703" s="9"/>
      <c r="V703" s="14"/>
      <c r="W703" s="9"/>
      <c r="X703" s="14"/>
      <c r="Y703" s="9"/>
      <c r="Z703" s="13"/>
      <c r="AA703" s="9"/>
      <c r="AB703" s="14"/>
      <c r="AC703" s="9"/>
      <c r="AD703" s="14"/>
      <c r="AE703" s="9"/>
      <c r="AF703" s="14"/>
      <c r="AG703" s="9"/>
      <c r="AH703" s="14"/>
      <c r="AI703" s="9"/>
      <c r="AJ703" s="14"/>
      <c r="AK703" s="9"/>
      <c r="AL703" s="14"/>
    </row>
    <row r="704" spans="1:38" ht="63.75" x14ac:dyDescent="0.25">
      <c r="A704" s="11">
        <v>2</v>
      </c>
      <c r="B704" s="7" t="s">
        <v>38</v>
      </c>
      <c r="C704" s="7" t="s">
        <v>135</v>
      </c>
      <c r="D704" s="9" t="s">
        <v>40</v>
      </c>
      <c r="E704" s="11">
        <v>703</v>
      </c>
      <c r="F704" s="9" t="s">
        <v>3574</v>
      </c>
      <c r="G704" s="9" t="s">
        <v>3193</v>
      </c>
      <c r="H704" s="46">
        <v>157.64617000000001</v>
      </c>
      <c r="I704" s="11" t="s">
        <v>43</v>
      </c>
      <c r="J704" s="9"/>
      <c r="K704" s="9" t="s">
        <v>3575</v>
      </c>
      <c r="L704" s="10"/>
      <c r="M704" s="9" t="s">
        <v>3576</v>
      </c>
      <c r="N704" s="10"/>
      <c r="O704" s="9"/>
      <c r="P704" s="10"/>
      <c r="Q704" s="9"/>
      <c r="R704" s="11"/>
      <c r="S704" s="9"/>
      <c r="T704" s="11"/>
      <c r="U704" s="9"/>
      <c r="V704" s="11"/>
      <c r="W704" s="9"/>
      <c r="X704" s="11"/>
      <c r="Y704" s="9"/>
      <c r="Z704" s="11"/>
      <c r="AA704" s="9"/>
      <c r="AB704" s="9"/>
      <c r="AC704" s="9"/>
      <c r="AD704" s="9"/>
      <c r="AE704" s="9"/>
      <c r="AF704" s="9"/>
      <c r="AG704" s="9"/>
      <c r="AH704" s="9"/>
      <c r="AI704" s="9"/>
      <c r="AJ704" s="9"/>
      <c r="AK704" s="9"/>
      <c r="AL704" s="9"/>
    </row>
    <row r="705" spans="1:38" ht="51" x14ac:dyDescent="0.25">
      <c r="A705" s="11">
        <v>2</v>
      </c>
      <c r="B705" s="7" t="s">
        <v>38</v>
      </c>
      <c r="C705" s="9" t="s">
        <v>3577</v>
      </c>
      <c r="D705" s="9" t="s">
        <v>1258</v>
      </c>
      <c r="E705" s="11">
        <v>704</v>
      </c>
      <c r="F705" s="9" t="s">
        <v>3578</v>
      </c>
      <c r="G705" s="9" t="s">
        <v>3579</v>
      </c>
      <c r="H705" s="46">
        <v>9213.9859952000006</v>
      </c>
      <c r="I705" s="11" t="s">
        <v>43</v>
      </c>
      <c r="J705" s="9"/>
      <c r="K705" s="9" t="s">
        <v>3580</v>
      </c>
      <c r="L705" s="9" t="s">
        <v>3581</v>
      </c>
      <c r="M705" s="9" t="s">
        <v>3582</v>
      </c>
      <c r="N705" s="9" t="s">
        <v>3583</v>
      </c>
      <c r="O705" s="9"/>
      <c r="P705" s="9"/>
      <c r="Q705" s="9"/>
      <c r="R705" s="9"/>
      <c r="S705" s="9"/>
      <c r="T705" s="9"/>
      <c r="U705" s="9"/>
      <c r="V705" s="9"/>
      <c r="W705" s="9"/>
      <c r="X705" s="9"/>
      <c r="Y705" s="9"/>
      <c r="Z705" s="9"/>
      <c r="AA705" s="9"/>
      <c r="AB705" s="9"/>
      <c r="AC705" s="9"/>
      <c r="AD705" s="9"/>
      <c r="AE705" s="9"/>
      <c r="AF705" s="9"/>
      <c r="AG705" s="9"/>
      <c r="AH705" s="9"/>
      <c r="AI705" s="9"/>
      <c r="AJ705" s="9"/>
      <c r="AK705" s="9"/>
      <c r="AL705" s="9"/>
    </row>
    <row r="706" spans="1:38" ht="76.5" x14ac:dyDescent="0.25">
      <c r="A706" s="11">
        <v>2</v>
      </c>
      <c r="B706" s="7" t="s">
        <v>38</v>
      </c>
      <c r="C706" s="7" t="s">
        <v>216</v>
      </c>
      <c r="D706" s="9" t="s">
        <v>52</v>
      </c>
      <c r="E706" s="11">
        <v>705</v>
      </c>
      <c r="F706" s="7" t="s">
        <v>3584</v>
      </c>
      <c r="G706" s="9" t="s">
        <v>3585</v>
      </c>
      <c r="H706" s="46">
        <v>244.19173739999999</v>
      </c>
      <c r="I706" s="11" t="s">
        <v>43</v>
      </c>
      <c r="J706" s="9"/>
      <c r="K706" s="9" t="s">
        <v>3586</v>
      </c>
      <c r="L706" s="10"/>
      <c r="M706" s="9" t="s">
        <v>3587</v>
      </c>
      <c r="N706" s="10"/>
      <c r="O706" s="9"/>
      <c r="P706" s="10"/>
      <c r="Q706" s="9"/>
      <c r="R706" s="13"/>
      <c r="S706" s="9"/>
      <c r="T706" s="13"/>
      <c r="U706" s="9"/>
      <c r="V706" s="14"/>
      <c r="W706" s="9"/>
      <c r="X706" s="14"/>
      <c r="Y706" s="9"/>
      <c r="Z706" s="13"/>
      <c r="AA706" s="9"/>
      <c r="AB706" s="14"/>
      <c r="AC706" s="9"/>
      <c r="AD706" s="14"/>
      <c r="AE706" s="9"/>
      <c r="AF706" s="14"/>
      <c r="AG706" s="9"/>
      <c r="AH706" s="14"/>
      <c r="AI706" s="9"/>
      <c r="AJ706" s="14"/>
      <c r="AK706" s="9"/>
      <c r="AL706" s="14"/>
    </row>
    <row r="707" spans="1:38" ht="76.5" x14ac:dyDescent="0.25">
      <c r="A707" s="11">
        <v>2</v>
      </c>
      <c r="B707" s="7" t="s">
        <v>38</v>
      </c>
      <c r="C707" s="7" t="s">
        <v>731</v>
      </c>
      <c r="D707" s="7" t="s">
        <v>732</v>
      </c>
      <c r="E707" s="11">
        <v>706</v>
      </c>
      <c r="F707" s="7" t="s">
        <v>3588</v>
      </c>
      <c r="G707" s="7" t="s">
        <v>3589</v>
      </c>
      <c r="H707" s="46">
        <v>131.40313</v>
      </c>
      <c r="I707" s="11" t="s">
        <v>43</v>
      </c>
      <c r="J707" s="7"/>
      <c r="K707" s="7" t="s">
        <v>3590</v>
      </c>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row>
    <row r="708" spans="1:38" ht="63.75" x14ac:dyDescent="0.25">
      <c r="A708" s="11">
        <v>2</v>
      </c>
      <c r="B708" s="7" t="s">
        <v>38</v>
      </c>
      <c r="C708" s="7" t="s">
        <v>3591</v>
      </c>
      <c r="D708" s="7" t="s">
        <v>311</v>
      </c>
      <c r="E708" s="11">
        <v>707</v>
      </c>
      <c r="F708" s="7" t="s">
        <v>3592</v>
      </c>
      <c r="G708" s="7" t="s">
        <v>3593</v>
      </c>
      <c r="H708" s="46">
        <v>116.82344929999999</v>
      </c>
      <c r="I708" s="11" t="s">
        <v>43</v>
      </c>
      <c r="J708" s="7"/>
      <c r="K708" s="7" t="s">
        <v>3594</v>
      </c>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row>
    <row r="709" spans="1:38" ht="102" x14ac:dyDescent="0.25">
      <c r="A709" s="11">
        <v>2</v>
      </c>
      <c r="B709" s="7" t="s">
        <v>38</v>
      </c>
      <c r="C709" s="7" t="s">
        <v>3595</v>
      </c>
      <c r="D709" s="9" t="s">
        <v>170</v>
      </c>
      <c r="E709" s="11">
        <v>708</v>
      </c>
      <c r="F709" s="7" t="s">
        <v>3596</v>
      </c>
      <c r="G709" s="9" t="s">
        <v>3597</v>
      </c>
      <c r="H709" s="46">
        <v>203.63709650000001</v>
      </c>
      <c r="I709" s="11" t="s">
        <v>43</v>
      </c>
      <c r="J709" s="9"/>
      <c r="K709" s="9" t="s">
        <v>3598</v>
      </c>
      <c r="L709" s="9"/>
      <c r="M709" s="9" t="s">
        <v>3599</v>
      </c>
      <c r="N709" s="9" t="s">
        <v>3600</v>
      </c>
      <c r="O709" s="9" t="s">
        <v>3601</v>
      </c>
      <c r="P709" s="9" t="s">
        <v>3602</v>
      </c>
      <c r="Q709" s="9" t="s">
        <v>3603</v>
      </c>
      <c r="R709" s="9" t="s">
        <v>3604</v>
      </c>
      <c r="S709" s="9"/>
      <c r="T709" s="9"/>
      <c r="U709" s="9"/>
      <c r="V709" s="9"/>
      <c r="W709" s="9"/>
      <c r="X709" s="9"/>
      <c r="Y709" s="9"/>
      <c r="Z709" s="9"/>
      <c r="AA709" s="9"/>
      <c r="AB709" s="9"/>
      <c r="AC709" s="9"/>
      <c r="AD709" s="9"/>
      <c r="AE709" s="9"/>
      <c r="AF709" s="9"/>
      <c r="AG709" s="9"/>
      <c r="AH709" s="9"/>
      <c r="AI709" s="9"/>
      <c r="AJ709" s="9"/>
      <c r="AK709" s="9"/>
      <c r="AL709" s="9"/>
    </row>
    <row r="710" spans="1:38" ht="76.5" x14ac:dyDescent="0.25">
      <c r="A710" s="11">
        <v>2</v>
      </c>
      <c r="B710" s="7" t="s">
        <v>38</v>
      </c>
      <c r="C710" s="7" t="s">
        <v>3605</v>
      </c>
      <c r="D710" s="7" t="s">
        <v>453</v>
      </c>
      <c r="E710" s="11">
        <v>709</v>
      </c>
      <c r="F710" s="7" t="s">
        <v>3606</v>
      </c>
      <c r="G710" s="7" t="s">
        <v>3607</v>
      </c>
      <c r="H710" s="46">
        <v>141816.3729899</v>
      </c>
      <c r="I710" s="11" t="s">
        <v>43</v>
      </c>
      <c r="J710" s="7" t="s">
        <v>3608</v>
      </c>
      <c r="K710" s="7" t="s">
        <v>3609</v>
      </c>
      <c r="L710" s="7">
        <v>196892</v>
      </c>
      <c r="M710" s="7" t="s">
        <v>3610</v>
      </c>
      <c r="N710" s="7">
        <v>196940</v>
      </c>
      <c r="O710" s="9" t="s">
        <v>3611</v>
      </c>
      <c r="P710" s="10" t="s">
        <v>3612</v>
      </c>
      <c r="Q710" s="7"/>
      <c r="R710" s="7"/>
      <c r="S710" s="7"/>
      <c r="T710" s="7"/>
      <c r="U710" s="7"/>
      <c r="V710" s="7"/>
      <c r="W710" s="7"/>
      <c r="X710" s="7"/>
      <c r="Y710" s="7"/>
      <c r="Z710" s="7"/>
      <c r="AA710" s="7"/>
      <c r="AB710" s="7"/>
      <c r="AC710" s="7"/>
      <c r="AD710" s="7"/>
      <c r="AE710" s="7"/>
      <c r="AF710" s="7"/>
      <c r="AG710" s="7"/>
      <c r="AH710" s="7"/>
      <c r="AI710" s="7"/>
      <c r="AJ710" s="7"/>
      <c r="AK710" s="7"/>
      <c r="AL710" s="7"/>
    </row>
    <row r="711" spans="1:38" ht="89.25" x14ac:dyDescent="0.25">
      <c r="A711" s="11">
        <v>2</v>
      </c>
      <c r="B711" s="7" t="s">
        <v>38</v>
      </c>
      <c r="C711" s="7" t="s">
        <v>1001</v>
      </c>
      <c r="D711" s="9" t="s">
        <v>59</v>
      </c>
      <c r="E711" s="11">
        <v>710</v>
      </c>
      <c r="F711" s="9" t="s">
        <v>3613</v>
      </c>
      <c r="G711" s="9" t="s">
        <v>3614</v>
      </c>
      <c r="H711" s="46">
        <v>30.340655000000002</v>
      </c>
      <c r="I711" s="11" t="s">
        <v>43</v>
      </c>
      <c r="J711" s="9"/>
      <c r="K711" s="9" t="s">
        <v>3615</v>
      </c>
      <c r="L711" s="10"/>
      <c r="M711" s="9"/>
      <c r="N711" s="10"/>
      <c r="O711" s="9"/>
      <c r="P711" s="10"/>
      <c r="Q711" s="9"/>
      <c r="R711" s="13"/>
      <c r="S711" s="9"/>
      <c r="T711" s="13"/>
      <c r="U711" s="9"/>
      <c r="V711" s="14"/>
      <c r="W711" s="9"/>
      <c r="X711" s="14"/>
      <c r="Y711" s="9"/>
      <c r="Z711" s="13"/>
      <c r="AA711" s="9"/>
      <c r="AB711" s="14"/>
      <c r="AC711" s="9"/>
      <c r="AD711" s="14"/>
      <c r="AE711" s="9"/>
      <c r="AF711" s="14"/>
      <c r="AG711" s="9"/>
      <c r="AH711" s="14"/>
      <c r="AI711" s="9"/>
      <c r="AJ711" s="14"/>
      <c r="AK711" s="9"/>
      <c r="AL711" s="14"/>
    </row>
    <row r="712" spans="1:38" ht="63.75" x14ac:dyDescent="0.25">
      <c r="A712" s="11">
        <v>2</v>
      </c>
      <c r="B712" s="7" t="s">
        <v>38</v>
      </c>
      <c r="C712" s="7" t="s">
        <v>1179</v>
      </c>
      <c r="D712" s="7" t="s">
        <v>357</v>
      </c>
      <c r="E712" s="11">
        <v>711</v>
      </c>
      <c r="F712" s="7" t="s">
        <v>3618</v>
      </c>
      <c r="G712" s="7" t="s">
        <v>3619</v>
      </c>
      <c r="H712" s="46">
        <v>39.262230000000002</v>
      </c>
      <c r="I712" s="11" t="s">
        <v>43</v>
      </c>
      <c r="J712" s="7"/>
      <c r="K712" s="7" t="s">
        <v>1361</v>
      </c>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row>
    <row r="713" spans="1:38" ht="140.25" x14ac:dyDescent="0.25">
      <c r="A713" s="11">
        <v>2</v>
      </c>
      <c r="B713" s="7" t="s">
        <v>38</v>
      </c>
      <c r="C713" s="7" t="s">
        <v>135</v>
      </c>
      <c r="D713" s="9" t="s">
        <v>40</v>
      </c>
      <c r="E713" s="11">
        <v>712</v>
      </c>
      <c r="F713" s="9" t="s">
        <v>3620</v>
      </c>
      <c r="G713" s="9" t="s">
        <v>3621</v>
      </c>
      <c r="H713" s="46">
        <v>1228.393165</v>
      </c>
      <c r="I713" s="11" t="s">
        <v>43</v>
      </c>
      <c r="J713" s="9" t="s">
        <v>3622</v>
      </c>
      <c r="K713" s="9" t="s">
        <v>3623</v>
      </c>
      <c r="L713" s="10"/>
      <c r="M713" s="9" t="s">
        <v>829</v>
      </c>
      <c r="N713" s="10"/>
      <c r="O713" s="9"/>
      <c r="P713" s="10"/>
      <c r="Q713" s="9"/>
      <c r="R713" s="13"/>
      <c r="S713" s="9"/>
      <c r="T713" s="13"/>
      <c r="U713" s="9"/>
      <c r="V713" s="14"/>
      <c r="W713" s="9"/>
      <c r="X713" s="14"/>
      <c r="Y713" s="9"/>
      <c r="Z713" s="9"/>
      <c r="AA713" s="9"/>
      <c r="AB713" s="9"/>
      <c r="AC713" s="9"/>
      <c r="AD713" s="9"/>
      <c r="AE713" s="9"/>
      <c r="AF713" s="9"/>
      <c r="AG713" s="9"/>
      <c r="AH713" s="9"/>
      <c r="AI713" s="9"/>
      <c r="AJ713" s="9"/>
      <c r="AK713" s="9"/>
      <c r="AL713" s="9"/>
    </row>
    <row r="714" spans="1:38" ht="76.5" x14ac:dyDescent="0.25">
      <c r="A714" s="11">
        <v>2</v>
      </c>
      <c r="B714" s="7" t="s">
        <v>38</v>
      </c>
      <c r="C714" s="7" t="s">
        <v>3624</v>
      </c>
      <c r="D714" s="7" t="s">
        <v>52</v>
      </c>
      <c r="E714" s="11">
        <v>713</v>
      </c>
      <c r="F714" s="7" t="s">
        <v>3625</v>
      </c>
      <c r="G714" s="7" t="s">
        <v>3626</v>
      </c>
      <c r="H714" s="46">
        <v>2682.1053611000002</v>
      </c>
      <c r="I714" s="11" t="s">
        <v>43</v>
      </c>
      <c r="J714" s="7"/>
      <c r="K714" s="7" t="s">
        <v>3627</v>
      </c>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row>
    <row r="715" spans="1:38" ht="102" x14ac:dyDescent="0.25">
      <c r="A715" s="11">
        <v>2</v>
      </c>
      <c r="B715" s="7" t="s">
        <v>38</v>
      </c>
      <c r="C715" s="7" t="s">
        <v>3628</v>
      </c>
      <c r="D715" s="7" t="s">
        <v>59</v>
      </c>
      <c r="E715" s="11">
        <v>714</v>
      </c>
      <c r="F715" s="7" t="s">
        <v>3629</v>
      </c>
      <c r="G715" s="7" t="s">
        <v>3630</v>
      </c>
      <c r="H715" s="46">
        <v>46.636310000000002</v>
      </c>
      <c r="I715" s="11" t="s">
        <v>43</v>
      </c>
      <c r="J715" s="7"/>
      <c r="K715" s="7" t="s">
        <v>3631</v>
      </c>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row>
    <row r="716" spans="1:38" ht="102" x14ac:dyDescent="0.25">
      <c r="A716" s="11">
        <v>2</v>
      </c>
      <c r="B716" s="7" t="s">
        <v>38</v>
      </c>
      <c r="C716" s="7" t="s">
        <v>2905</v>
      </c>
      <c r="D716" s="7" t="s">
        <v>117</v>
      </c>
      <c r="E716" s="11">
        <v>715</v>
      </c>
      <c r="F716" s="7" t="s">
        <v>3632</v>
      </c>
      <c r="G716" s="7" t="s">
        <v>3633</v>
      </c>
      <c r="H716" s="46">
        <v>849.93233599999996</v>
      </c>
      <c r="I716" s="11" t="s">
        <v>43</v>
      </c>
      <c r="J716" s="7"/>
      <c r="K716" s="7" t="s">
        <v>3634</v>
      </c>
      <c r="L716" s="7">
        <v>8912</v>
      </c>
      <c r="M716" s="7" t="s">
        <v>3635</v>
      </c>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row>
    <row r="717" spans="1:38" ht="127.5" x14ac:dyDescent="0.25">
      <c r="A717" s="11">
        <v>2</v>
      </c>
      <c r="B717" s="7" t="s">
        <v>38</v>
      </c>
      <c r="C717" s="7" t="s">
        <v>880</v>
      </c>
      <c r="D717" s="7" t="s">
        <v>117</v>
      </c>
      <c r="E717" s="11">
        <v>716</v>
      </c>
      <c r="F717" s="7" t="s">
        <v>3636</v>
      </c>
      <c r="G717" s="7" t="s">
        <v>3637</v>
      </c>
      <c r="H717" s="46">
        <v>667.75143809999997</v>
      </c>
      <c r="I717" s="11" t="s">
        <v>43</v>
      </c>
      <c r="J717" s="7"/>
      <c r="K717" s="7" t="s">
        <v>3638</v>
      </c>
      <c r="L717" s="7"/>
      <c r="M717" s="7" t="s">
        <v>3639</v>
      </c>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row>
    <row r="718" spans="1:38" ht="127.5" x14ac:dyDescent="0.25">
      <c r="A718" s="11">
        <v>2</v>
      </c>
      <c r="B718" s="7" t="s">
        <v>38</v>
      </c>
      <c r="C718" s="7" t="s">
        <v>3640</v>
      </c>
      <c r="D718" s="9" t="s">
        <v>311</v>
      </c>
      <c r="E718" s="11">
        <v>717</v>
      </c>
      <c r="F718" s="7" t="s">
        <v>3641</v>
      </c>
      <c r="G718" s="9" t="s">
        <v>3642</v>
      </c>
      <c r="H718" s="46">
        <v>60.000019999999999</v>
      </c>
      <c r="I718" s="11" t="s">
        <v>43</v>
      </c>
      <c r="J718" s="9"/>
      <c r="K718" s="9" t="s">
        <v>3643</v>
      </c>
      <c r="L718" s="10"/>
      <c r="M718" s="9"/>
      <c r="N718" s="10"/>
      <c r="O718" s="9"/>
      <c r="P718" s="10"/>
      <c r="Q718" s="9"/>
      <c r="R718" s="11"/>
      <c r="S718" s="9"/>
      <c r="T718" s="11"/>
      <c r="U718" s="9"/>
      <c r="V718" s="11"/>
      <c r="W718" s="9"/>
      <c r="X718" s="11"/>
      <c r="Y718" s="9"/>
      <c r="Z718" s="11"/>
      <c r="AA718" s="9"/>
      <c r="AB718" s="9"/>
      <c r="AC718" s="9"/>
      <c r="AD718" s="9"/>
      <c r="AE718" s="9"/>
      <c r="AF718" s="9"/>
      <c r="AG718" s="9"/>
      <c r="AH718" s="9"/>
      <c r="AI718" s="9"/>
      <c r="AJ718" s="9"/>
      <c r="AK718" s="9"/>
      <c r="AL718" s="9"/>
    </row>
    <row r="719" spans="1:38" ht="51" x14ac:dyDescent="0.25">
      <c r="A719" s="11">
        <v>2</v>
      </c>
      <c r="B719" s="7" t="s">
        <v>38</v>
      </c>
      <c r="C719" s="7" t="s">
        <v>1659</v>
      </c>
      <c r="D719" s="7" t="s">
        <v>311</v>
      </c>
      <c r="E719" s="11">
        <v>718</v>
      </c>
      <c r="F719" s="7" t="s">
        <v>3644</v>
      </c>
      <c r="G719" s="7" t="s">
        <v>3645</v>
      </c>
      <c r="H719" s="47">
        <v>5781.6233914000004</v>
      </c>
      <c r="I719" s="11" t="s">
        <v>43</v>
      </c>
      <c r="J719" s="7"/>
      <c r="K719" s="7" t="s">
        <v>2144</v>
      </c>
      <c r="L719" s="7"/>
      <c r="M719" s="7" t="s">
        <v>2145</v>
      </c>
      <c r="N719" s="7"/>
      <c r="O719" s="7" t="s">
        <v>3646</v>
      </c>
      <c r="P719" s="7"/>
      <c r="Q719" s="7" t="s">
        <v>2133</v>
      </c>
      <c r="R719" s="7"/>
      <c r="S719" s="7" t="s">
        <v>2134</v>
      </c>
      <c r="T719" s="7"/>
      <c r="U719" s="7" t="s">
        <v>2135</v>
      </c>
      <c r="V719" s="7"/>
      <c r="W719" s="7" t="s">
        <v>3647</v>
      </c>
      <c r="X719" s="7"/>
      <c r="Y719" s="7" t="s">
        <v>2138</v>
      </c>
      <c r="Z719" s="7"/>
      <c r="AA719" s="7" t="s">
        <v>2139</v>
      </c>
      <c r="AB719" s="7"/>
      <c r="AC719" s="7" t="s">
        <v>2140</v>
      </c>
      <c r="AD719" s="7"/>
      <c r="AE719" s="7" t="s">
        <v>3648</v>
      </c>
      <c r="AF719" s="7"/>
      <c r="AG719" s="7" t="s">
        <v>2143</v>
      </c>
      <c r="AH719" s="7"/>
      <c r="AI719" s="7" t="s">
        <v>3649</v>
      </c>
      <c r="AJ719" s="7"/>
      <c r="AK719" s="7" t="s">
        <v>3650</v>
      </c>
      <c r="AL719" s="7"/>
    </row>
    <row r="720" spans="1:38" ht="102" x14ac:dyDescent="0.25">
      <c r="A720" s="11">
        <v>2</v>
      </c>
      <c r="B720" s="7" t="s">
        <v>38</v>
      </c>
      <c r="C720" s="7" t="s">
        <v>3651</v>
      </c>
      <c r="D720" s="9" t="s">
        <v>117</v>
      </c>
      <c r="E720" s="11">
        <v>719</v>
      </c>
      <c r="F720" s="9" t="s">
        <v>3652</v>
      </c>
      <c r="G720" s="9" t="s">
        <v>3653</v>
      </c>
      <c r="H720" s="46">
        <v>44.740009999999998</v>
      </c>
      <c r="I720" s="11" t="s">
        <v>43</v>
      </c>
      <c r="J720" s="9"/>
      <c r="K720" s="9" t="s">
        <v>3654</v>
      </c>
      <c r="L720" s="10"/>
      <c r="M720" s="9" t="s">
        <v>3655</v>
      </c>
      <c r="N720" s="10"/>
      <c r="O720" s="9"/>
      <c r="P720" s="10"/>
      <c r="Q720" s="9"/>
      <c r="R720" s="11"/>
      <c r="S720" s="9"/>
      <c r="T720" s="11"/>
      <c r="U720" s="9"/>
      <c r="V720" s="11"/>
      <c r="W720" s="9"/>
      <c r="X720" s="11"/>
      <c r="Y720" s="9"/>
      <c r="Z720" s="11"/>
      <c r="AA720" s="9"/>
      <c r="AB720" s="9"/>
      <c r="AC720" s="9"/>
      <c r="AD720" s="9"/>
      <c r="AE720" s="9"/>
      <c r="AF720" s="9"/>
      <c r="AG720" s="9"/>
      <c r="AH720" s="9"/>
      <c r="AI720" s="9"/>
      <c r="AJ720" s="9"/>
      <c r="AK720" s="9"/>
      <c r="AL720" s="9"/>
    </row>
    <row r="721" spans="1:38" ht="51" x14ac:dyDescent="0.25">
      <c r="A721" s="11">
        <v>2</v>
      </c>
      <c r="B721" s="7" t="s">
        <v>38</v>
      </c>
      <c r="C721" s="7" t="s">
        <v>144</v>
      </c>
      <c r="D721" s="7" t="s">
        <v>52</v>
      </c>
      <c r="E721" s="11">
        <v>720</v>
      </c>
      <c r="F721" s="7" t="s">
        <v>3656</v>
      </c>
      <c r="G721" s="7" t="s">
        <v>3657</v>
      </c>
      <c r="H721" s="46">
        <v>373.54531480000003</v>
      </c>
      <c r="I721" s="11" t="s">
        <v>43</v>
      </c>
      <c r="J721" s="7"/>
      <c r="K721" s="7" t="s">
        <v>3658</v>
      </c>
      <c r="L721" s="7">
        <v>84220</v>
      </c>
      <c r="M721" s="7" t="s">
        <v>3659</v>
      </c>
      <c r="N721" s="9">
        <v>84323</v>
      </c>
      <c r="O721" s="7" t="s">
        <v>3660</v>
      </c>
      <c r="P721" s="7">
        <v>961174</v>
      </c>
      <c r="Q721" s="7"/>
      <c r="R721" s="7"/>
      <c r="S721" s="7"/>
      <c r="T721" s="7"/>
      <c r="U721" s="7"/>
      <c r="V721" s="7"/>
      <c r="W721" s="7"/>
      <c r="X721" s="7"/>
      <c r="Y721" s="7"/>
      <c r="Z721" s="7"/>
      <c r="AA721" s="7"/>
      <c r="AB721" s="7"/>
      <c r="AC721" s="7"/>
      <c r="AD721" s="7"/>
      <c r="AE721" s="7"/>
      <c r="AF721" s="7"/>
      <c r="AG721" s="7"/>
      <c r="AH721" s="7"/>
      <c r="AI721" s="7"/>
      <c r="AJ721" s="7"/>
      <c r="AK721" s="7"/>
      <c r="AL721" s="7"/>
    </row>
    <row r="722" spans="1:38" ht="51" x14ac:dyDescent="0.25">
      <c r="A722" s="11">
        <v>2</v>
      </c>
      <c r="B722" s="7" t="s">
        <v>38</v>
      </c>
      <c r="C722" s="7" t="s">
        <v>144</v>
      </c>
      <c r="D722" s="7" t="s">
        <v>52</v>
      </c>
      <c r="E722" s="11">
        <v>721</v>
      </c>
      <c r="F722" s="7" t="s">
        <v>3661</v>
      </c>
      <c r="G722" s="7" t="s">
        <v>3657</v>
      </c>
      <c r="H722" s="46">
        <v>599.06998109999995</v>
      </c>
      <c r="I722" s="11" t="s">
        <v>43</v>
      </c>
      <c r="J722" s="7"/>
      <c r="K722" s="7" t="s">
        <v>3658</v>
      </c>
      <c r="L722" s="7">
        <v>84220</v>
      </c>
      <c r="M722" s="7" t="s">
        <v>3659</v>
      </c>
      <c r="N722" s="9">
        <v>84323</v>
      </c>
      <c r="O722" s="7" t="s">
        <v>3662</v>
      </c>
      <c r="P722" s="7">
        <v>961174</v>
      </c>
      <c r="Q722" s="7"/>
      <c r="R722" s="7"/>
      <c r="S722" s="7"/>
      <c r="T722" s="7"/>
      <c r="U722" s="7"/>
      <c r="V722" s="7"/>
      <c r="W722" s="7"/>
      <c r="X722" s="7"/>
      <c r="Y722" s="7"/>
      <c r="Z722" s="7"/>
      <c r="AA722" s="7"/>
      <c r="AB722" s="7"/>
      <c r="AC722" s="7"/>
      <c r="AD722" s="7"/>
      <c r="AE722" s="7"/>
      <c r="AF722" s="7"/>
      <c r="AG722" s="7"/>
      <c r="AH722" s="7"/>
      <c r="AI722" s="7"/>
      <c r="AJ722" s="7"/>
      <c r="AK722" s="7"/>
      <c r="AL722" s="7"/>
    </row>
    <row r="723" spans="1:38" ht="51" x14ac:dyDescent="0.25">
      <c r="A723" s="11">
        <v>2</v>
      </c>
      <c r="B723" s="7" t="s">
        <v>38</v>
      </c>
      <c r="C723" s="7" t="s">
        <v>144</v>
      </c>
      <c r="D723" s="7" t="s">
        <v>52</v>
      </c>
      <c r="E723" s="11">
        <v>722</v>
      </c>
      <c r="F723" s="7" t="s">
        <v>3663</v>
      </c>
      <c r="G723" s="7" t="s">
        <v>3664</v>
      </c>
      <c r="H723" s="46">
        <v>747.40322000000003</v>
      </c>
      <c r="I723" s="11" t="s">
        <v>43</v>
      </c>
      <c r="J723" s="7"/>
      <c r="K723" s="7" t="s">
        <v>3658</v>
      </c>
      <c r="L723" s="7">
        <v>84220</v>
      </c>
      <c r="M723" s="7" t="s">
        <v>3659</v>
      </c>
      <c r="N723" s="9">
        <v>84323</v>
      </c>
      <c r="O723" s="7" t="s">
        <v>3662</v>
      </c>
      <c r="P723" s="7">
        <v>961174</v>
      </c>
      <c r="Q723" s="7"/>
      <c r="R723" s="7"/>
      <c r="S723" s="7"/>
      <c r="T723" s="7"/>
      <c r="U723" s="7"/>
      <c r="V723" s="7"/>
      <c r="W723" s="7"/>
      <c r="X723" s="7"/>
      <c r="Y723" s="7"/>
      <c r="Z723" s="7"/>
      <c r="AA723" s="7"/>
      <c r="AB723" s="7"/>
      <c r="AC723" s="7"/>
      <c r="AD723" s="7"/>
      <c r="AE723" s="7"/>
      <c r="AF723" s="7"/>
      <c r="AG723" s="7"/>
      <c r="AH723" s="7"/>
      <c r="AI723" s="7"/>
      <c r="AJ723" s="7"/>
      <c r="AK723" s="7"/>
      <c r="AL723" s="7"/>
    </row>
    <row r="724" spans="1:38" ht="51" x14ac:dyDescent="0.25">
      <c r="A724" s="11">
        <v>2</v>
      </c>
      <c r="B724" s="7" t="s">
        <v>38</v>
      </c>
      <c r="C724" s="7" t="s">
        <v>144</v>
      </c>
      <c r="D724" s="7" t="s">
        <v>52</v>
      </c>
      <c r="E724" s="11">
        <v>723</v>
      </c>
      <c r="F724" s="7" t="s">
        <v>3665</v>
      </c>
      <c r="G724" s="7" t="s">
        <v>3657</v>
      </c>
      <c r="H724" s="46">
        <v>710.38000099999999</v>
      </c>
      <c r="I724" s="11" t="s">
        <v>43</v>
      </c>
      <c r="J724" s="7"/>
      <c r="K724" s="7" t="s">
        <v>3658</v>
      </c>
      <c r="L724" s="7">
        <v>84220</v>
      </c>
      <c r="M724" s="7" t="s">
        <v>3659</v>
      </c>
      <c r="N724" s="9">
        <v>84323</v>
      </c>
      <c r="O724" s="7" t="s">
        <v>3666</v>
      </c>
      <c r="P724" s="7">
        <v>5156980</v>
      </c>
      <c r="Q724" s="7" t="s">
        <v>3667</v>
      </c>
      <c r="R724" s="7">
        <v>2314096</v>
      </c>
      <c r="S724" s="7" t="s">
        <v>3668</v>
      </c>
      <c r="T724" s="7">
        <v>2212608</v>
      </c>
      <c r="U724" s="7" t="s">
        <v>3669</v>
      </c>
      <c r="V724" s="7">
        <v>961174</v>
      </c>
      <c r="W724" s="7" t="s">
        <v>3670</v>
      </c>
      <c r="X724" s="7"/>
      <c r="Y724" s="7"/>
      <c r="Z724" s="7"/>
      <c r="AA724" s="7"/>
      <c r="AB724" s="7"/>
      <c r="AC724" s="7"/>
      <c r="AD724" s="7"/>
      <c r="AE724" s="7"/>
      <c r="AF724" s="7"/>
      <c r="AG724" s="7"/>
      <c r="AH724" s="7"/>
      <c r="AI724" s="7"/>
      <c r="AJ724" s="7"/>
      <c r="AK724" s="7"/>
      <c r="AL724" s="7"/>
    </row>
    <row r="725" spans="1:38" ht="51" x14ac:dyDescent="0.25">
      <c r="A725" s="11">
        <v>2</v>
      </c>
      <c r="B725" s="7" t="s">
        <v>38</v>
      </c>
      <c r="C725" s="7" t="s">
        <v>144</v>
      </c>
      <c r="D725" s="7" t="s">
        <v>52</v>
      </c>
      <c r="E725" s="11">
        <v>724</v>
      </c>
      <c r="F725" s="7" t="s">
        <v>3671</v>
      </c>
      <c r="G725" s="7" t="s">
        <v>3672</v>
      </c>
      <c r="H725" s="46">
        <v>354.29505</v>
      </c>
      <c r="I725" s="11" t="s">
        <v>43</v>
      </c>
      <c r="J725" s="7"/>
      <c r="K725" s="7" t="s">
        <v>3659</v>
      </c>
      <c r="L725" s="7">
        <v>84323</v>
      </c>
      <c r="M725" s="7"/>
      <c r="N725" s="9"/>
      <c r="O725" s="7"/>
      <c r="P725" s="7"/>
      <c r="Q725" s="7"/>
      <c r="R725" s="7"/>
      <c r="S725" s="7"/>
      <c r="T725" s="7"/>
      <c r="U725" s="7"/>
      <c r="V725" s="7"/>
      <c r="W725" s="7"/>
      <c r="X725" s="7"/>
      <c r="Y725" s="7"/>
      <c r="Z725" s="7"/>
      <c r="AA725" s="7"/>
      <c r="AB725" s="7"/>
      <c r="AC725" s="7"/>
      <c r="AD725" s="7"/>
      <c r="AE725" s="7"/>
      <c r="AF725" s="7"/>
      <c r="AG725" s="7"/>
      <c r="AH725" s="7"/>
      <c r="AI725" s="7"/>
      <c r="AJ725" s="7"/>
      <c r="AK725" s="7"/>
      <c r="AL725" s="7"/>
    </row>
    <row r="726" spans="1:38" ht="51" x14ac:dyDescent="0.25">
      <c r="A726" s="11">
        <v>2</v>
      </c>
      <c r="B726" s="7" t="s">
        <v>38</v>
      </c>
      <c r="C726" s="7" t="s">
        <v>144</v>
      </c>
      <c r="D726" s="7" t="s">
        <v>52</v>
      </c>
      <c r="E726" s="11">
        <v>725</v>
      </c>
      <c r="F726" s="7" t="s">
        <v>3673</v>
      </c>
      <c r="G726" s="7" t="s">
        <v>3657</v>
      </c>
      <c r="H726" s="46">
        <v>1136.4846625</v>
      </c>
      <c r="I726" s="11" t="s">
        <v>43</v>
      </c>
      <c r="J726" s="7"/>
      <c r="K726" s="7" t="s">
        <v>3658</v>
      </c>
      <c r="L726" s="7">
        <v>84220</v>
      </c>
      <c r="M726" s="7" t="s">
        <v>3674</v>
      </c>
      <c r="N726" s="9"/>
      <c r="O726" s="7" t="s">
        <v>3659</v>
      </c>
      <c r="P726" s="7">
        <v>84323</v>
      </c>
      <c r="Q726" s="7"/>
      <c r="R726" s="7"/>
      <c r="S726" s="7"/>
      <c r="T726" s="7"/>
      <c r="U726" s="7"/>
      <c r="V726" s="7"/>
      <c r="W726" s="7"/>
      <c r="X726" s="7"/>
      <c r="Y726" s="7"/>
      <c r="Z726" s="7"/>
      <c r="AA726" s="7"/>
      <c r="AB726" s="7"/>
      <c r="AC726" s="7"/>
      <c r="AD726" s="7"/>
      <c r="AE726" s="7"/>
      <c r="AF726" s="7"/>
      <c r="AG726" s="7"/>
      <c r="AH726" s="7"/>
      <c r="AI726" s="7"/>
      <c r="AJ726" s="7"/>
      <c r="AK726" s="7"/>
      <c r="AL726" s="7"/>
    </row>
    <row r="727" spans="1:38" ht="216.75" x14ac:dyDescent="0.25">
      <c r="A727" s="11">
        <v>2</v>
      </c>
      <c r="B727" s="7" t="s">
        <v>38</v>
      </c>
      <c r="C727" s="7" t="s">
        <v>3675</v>
      </c>
      <c r="D727" s="7" t="s">
        <v>357</v>
      </c>
      <c r="E727" s="11">
        <v>726</v>
      </c>
      <c r="F727" s="7" t="s">
        <v>3676</v>
      </c>
      <c r="G727" s="7" t="s">
        <v>3677</v>
      </c>
      <c r="H727" s="46">
        <v>360.7609976</v>
      </c>
      <c r="I727" s="11" t="s">
        <v>43</v>
      </c>
      <c r="J727" s="7"/>
      <c r="K727" s="7" t="s">
        <v>3678</v>
      </c>
      <c r="L727" s="7"/>
      <c r="M727" s="7" t="s">
        <v>3679</v>
      </c>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row>
    <row r="728" spans="1:38" ht="63.75" x14ac:dyDescent="0.25">
      <c r="A728" s="11">
        <v>2</v>
      </c>
      <c r="B728" s="7" t="s">
        <v>38</v>
      </c>
      <c r="C728" s="7" t="s">
        <v>1001</v>
      </c>
      <c r="D728" s="9" t="s">
        <v>59</v>
      </c>
      <c r="E728" s="11">
        <v>727</v>
      </c>
      <c r="F728" s="9" t="s">
        <v>3680</v>
      </c>
      <c r="G728" s="7" t="s">
        <v>3681</v>
      </c>
      <c r="H728" s="46">
        <v>31.167655</v>
      </c>
      <c r="I728" s="11" t="s">
        <v>43</v>
      </c>
      <c r="J728" s="9"/>
      <c r="K728" s="9" t="s">
        <v>3682</v>
      </c>
      <c r="L728" s="10"/>
      <c r="M728" s="9"/>
      <c r="N728" s="10"/>
      <c r="O728" s="9"/>
      <c r="P728" s="10"/>
      <c r="Q728" s="9"/>
      <c r="R728" s="13"/>
      <c r="S728" s="9"/>
      <c r="T728" s="13"/>
      <c r="U728" s="9"/>
      <c r="V728" s="14"/>
      <c r="W728" s="9"/>
      <c r="X728" s="14"/>
      <c r="Y728" s="9"/>
      <c r="Z728" s="13"/>
      <c r="AA728" s="9"/>
      <c r="AB728" s="14"/>
      <c r="AC728" s="9"/>
      <c r="AD728" s="14"/>
      <c r="AE728" s="9"/>
      <c r="AF728" s="14"/>
      <c r="AG728" s="9"/>
      <c r="AH728" s="14"/>
      <c r="AI728" s="9"/>
      <c r="AJ728" s="14"/>
      <c r="AK728" s="9"/>
      <c r="AL728" s="14"/>
    </row>
    <row r="729" spans="1:38" ht="51" x14ac:dyDescent="0.25">
      <c r="A729" s="11">
        <v>2</v>
      </c>
      <c r="B729" s="7" t="s">
        <v>38</v>
      </c>
      <c r="C729" s="7" t="s">
        <v>3683</v>
      </c>
      <c r="D729" s="7" t="s">
        <v>59</v>
      </c>
      <c r="E729" s="11">
        <v>728</v>
      </c>
      <c r="F729" s="7" t="s">
        <v>3684</v>
      </c>
      <c r="G729" s="7" t="s">
        <v>3685</v>
      </c>
      <c r="H729" s="46">
        <v>30.1109428</v>
      </c>
      <c r="I729" s="11" t="s">
        <v>43</v>
      </c>
      <c r="J729" s="7"/>
      <c r="K729" s="7" t="s">
        <v>3686</v>
      </c>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row>
    <row r="730" spans="1:38" ht="114.75" x14ac:dyDescent="0.25">
      <c r="A730" s="11">
        <v>2</v>
      </c>
      <c r="B730" s="7" t="s">
        <v>38</v>
      </c>
      <c r="C730" s="7" t="s">
        <v>3063</v>
      </c>
      <c r="D730" s="9" t="s">
        <v>46</v>
      </c>
      <c r="E730" s="11">
        <v>729</v>
      </c>
      <c r="F730" s="9" t="s">
        <v>3687</v>
      </c>
      <c r="G730" s="9" t="s">
        <v>3688</v>
      </c>
      <c r="H730" s="46">
        <v>89.2795524</v>
      </c>
      <c r="I730" s="11" t="s">
        <v>43</v>
      </c>
      <c r="J730" s="9"/>
      <c r="K730" s="9" t="s">
        <v>3689</v>
      </c>
      <c r="L730" s="10"/>
      <c r="M730" s="9"/>
      <c r="N730" s="10"/>
      <c r="O730" s="9"/>
      <c r="P730" s="10"/>
      <c r="Q730" s="9"/>
      <c r="R730" s="13"/>
      <c r="S730" s="9"/>
      <c r="T730" s="13"/>
      <c r="U730" s="9"/>
      <c r="V730" s="14"/>
      <c r="W730" s="9"/>
      <c r="X730" s="14"/>
      <c r="Y730" s="9"/>
      <c r="Z730" s="13"/>
      <c r="AA730" s="9"/>
      <c r="AB730" s="14"/>
      <c r="AC730" s="9"/>
      <c r="AD730" s="14"/>
      <c r="AE730" s="9"/>
      <c r="AF730" s="14"/>
      <c r="AG730" s="9"/>
      <c r="AH730" s="14"/>
      <c r="AI730" s="9"/>
      <c r="AJ730" s="14"/>
      <c r="AK730" s="9"/>
      <c r="AL730" s="14"/>
    </row>
    <row r="731" spans="1:38" ht="38.25" x14ac:dyDescent="0.25">
      <c r="A731" s="11">
        <v>2</v>
      </c>
      <c r="B731" s="7" t="s">
        <v>38</v>
      </c>
      <c r="C731" s="9" t="s">
        <v>3690</v>
      </c>
      <c r="D731" s="9" t="s">
        <v>1258</v>
      </c>
      <c r="E731" s="11">
        <v>730</v>
      </c>
      <c r="F731" s="9" t="s">
        <v>3691</v>
      </c>
      <c r="G731" s="9" t="s">
        <v>3692</v>
      </c>
      <c r="H731" s="46">
        <v>145.9453729</v>
      </c>
      <c r="I731" s="11" t="s">
        <v>43</v>
      </c>
      <c r="J731" s="9"/>
      <c r="K731" s="9" t="s">
        <v>3693</v>
      </c>
      <c r="L731" s="9" t="s">
        <v>3694</v>
      </c>
      <c r="M731" s="9" t="s">
        <v>3695</v>
      </c>
      <c r="N731" s="9" t="s">
        <v>3696</v>
      </c>
      <c r="O731" s="9" t="s">
        <v>3697</v>
      </c>
      <c r="P731" s="9"/>
      <c r="Q731" s="9"/>
      <c r="R731" s="9"/>
      <c r="S731" s="9"/>
      <c r="T731" s="9"/>
      <c r="U731" s="9"/>
      <c r="V731" s="9"/>
      <c r="W731" s="9"/>
      <c r="X731" s="9"/>
      <c r="Y731" s="9"/>
      <c r="Z731" s="9"/>
      <c r="AA731" s="9"/>
      <c r="AB731" s="9"/>
      <c r="AC731" s="9"/>
      <c r="AD731" s="9"/>
      <c r="AE731" s="9"/>
      <c r="AF731" s="9"/>
      <c r="AG731" s="9"/>
      <c r="AH731" s="9"/>
      <c r="AI731" s="9"/>
      <c r="AJ731" s="9"/>
      <c r="AK731" s="9"/>
      <c r="AL731" s="9"/>
    </row>
    <row r="732" spans="1:38" ht="51" x14ac:dyDescent="0.25">
      <c r="A732" s="11">
        <v>2</v>
      </c>
      <c r="B732" s="7" t="s">
        <v>38</v>
      </c>
      <c r="C732" s="7" t="s">
        <v>3698</v>
      </c>
      <c r="D732" s="7" t="s">
        <v>52</v>
      </c>
      <c r="E732" s="11">
        <v>731</v>
      </c>
      <c r="F732" s="7" t="s">
        <v>3699</v>
      </c>
      <c r="G732" s="7" t="s">
        <v>3700</v>
      </c>
      <c r="H732" s="46">
        <v>92.389660599999999</v>
      </c>
      <c r="I732" s="11" t="s">
        <v>43</v>
      </c>
      <c r="J732" s="7"/>
      <c r="K732" s="7" t="s">
        <v>3701</v>
      </c>
      <c r="L732" s="7">
        <v>0</v>
      </c>
      <c r="M732" s="7"/>
      <c r="N732" s="9"/>
      <c r="O732" s="7"/>
      <c r="P732" s="7"/>
      <c r="Q732" s="7"/>
      <c r="R732" s="7"/>
      <c r="S732" s="7"/>
      <c r="T732" s="7"/>
      <c r="U732" s="7"/>
      <c r="V732" s="7"/>
      <c r="W732" s="7"/>
      <c r="X732" s="7"/>
      <c r="Y732" s="7"/>
      <c r="Z732" s="7"/>
      <c r="AA732" s="7"/>
      <c r="AB732" s="7"/>
      <c r="AC732" s="7"/>
      <c r="AD732" s="7"/>
      <c r="AE732" s="7"/>
      <c r="AF732" s="7"/>
      <c r="AG732" s="7"/>
      <c r="AH732" s="7"/>
      <c r="AI732" s="7"/>
      <c r="AJ732" s="7"/>
      <c r="AK732" s="7"/>
      <c r="AL732" s="7"/>
    </row>
    <row r="733" spans="1:38" ht="153" x14ac:dyDescent="0.25">
      <c r="A733" s="11">
        <v>2</v>
      </c>
      <c r="B733" s="7" t="s">
        <v>38</v>
      </c>
      <c r="C733" s="7" t="s">
        <v>1900</v>
      </c>
      <c r="D733" s="9" t="s">
        <v>117</v>
      </c>
      <c r="E733" s="11">
        <v>732</v>
      </c>
      <c r="F733" s="9" t="s">
        <v>3702</v>
      </c>
      <c r="G733" s="9" t="s">
        <v>3703</v>
      </c>
      <c r="H733" s="46">
        <v>2653.5431849000001</v>
      </c>
      <c r="I733" s="11" t="s">
        <v>43</v>
      </c>
      <c r="J733" s="9" t="s">
        <v>3704</v>
      </c>
      <c r="K733" s="9" t="s">
        <v>3705</v>
      </c>
      <c r="L733" s="10" t="s">
        <v>3706</v>
      </c>
      <c r="M733" s="9" t="s">
        <v>3707</v>
      </c>
      <c r="N733" s="10"/>
      <c r="O733" s="9" t="s">
        <v>3708</v>
      </c>
      <c r="P733" s="10"/>
      <c r="Q733" s="9" t="s">
        <v>3709</v>
      </c>
      <c r="R733" s="13" t="s">
        <v>3710</v>
      </c>
      <c r="S733" s="9"/>
      <c r="T733" s="13"/>
      <c r="U733" s="9"/>
      <c r="V733" s="14"/>
      <c r="W733" s="9"/>
      <c r="X733" s="14"/>
      <c r="Y733" s="9"/>
      <c r="Z733" s="9"/>
      <c r="AA733" s="9"/>
      <c r="AB733" s="9"/>
      <c r="AC733" s="9"/>
      <c r="AD733" s="9"/>
      <c r="AE733" s="9"/>
      <c r="AF733" s="9"/>
      <c r="AG733" s="9"/>
      <c r="AH733" s="9"/>
      <c r="AI733" s="9"/>
      <c r="AJ733" s="9"/>
      <c r="AK733" s="9"/>
      <c r="AL733" s="9"/>
    </row>
    <row r="734" spans="1:38" ht="63.75" x14ac:dyDescent="0.25">
      <c r="A734" s="11">
        <v>2</v>
      </c>
      <c r="B734" s="7" t="s">
        <v>38</v>
      </c>
      <c r="C734" s="9" t="s">
        <v>361</v>
      </c>
      <c r="D734" s="9" t="s">
        <v>170</v>
      </c>
      <c r="E734" s="11">
        <v>733</v>
      </c>
      <c r="F734" s="9" t="s">
        <v>3711</v>
      </c>
      <c r="G734" s="21" t="s">
        <v>3712</v>
      </c>
      <c r="H734" s="46">
        <v>15265.9156972</v>
      </c>
      <c r="I734" s="11" t="s">
        <v>43</v>
      </c>
      <c r="J734" s="9"/>
      <c r="K734" s="9" t="s">
        <v>3713</v>
      </c>
      <c r="L734" s="9" t="s">
        <v>3714</v>
      </c>
      <c r="M734" s="9" t="s">
        <v>3715</v>
      </c>
      <c r="N734" s="9" t="s">
        <v>3716</v>
      </c>
      <c r="O734" s="9"/>
      <c r="P734" s="9"/>
      <c r="Q734" s="9"/>
      <c r="R734" s="9"/>
      <c r="S734" s="9"/>
      <c r="T734" s="9"/>
      <c r="U734" s="9"/>
      <c r="V734" s="9"/>
      <c r="W734" s="9"/>
      <c r="X734" s="9"/>
      <c r="Y734" s="9"/>
      <c r="Z734" s="9"/>
      <c r="AA734" s="9"/>
      <c r="AB734" s="9"/>
      <c r="AC734" s="9"/>
      <c r="AD734" s="9"/>
      <c r="AE734" s="9"/>
      <c r="AF734" s="9"/>
      <c r="AG734" s="9"/>
      <c r="AH734" s="9"/>
      <c r="AI734" s="9"/>
      <c r="AJ734" s="9"/>
      <c r="AK734" s="9"/>
      <c r="AL734" s="9"/>
    </row>
    <row r="735" spans="1:38" ht="127.5" x14ac:dyDescent="0.25">
      <c r="A735" s="11">
        <v>2</v>
      </c>
      <c r="B735" s="7" t="s">
        <v>38</v>
      </c>
      <c r="C735" s="7" t="s">
        <v>258</v>
      </c>
      <c r="D735" s="7" t="s">
        <v>117</v>
      </c>
      <c r="E735" s="11">
        <v>734</v>
      </c>
      <c r="F735" s="7" t="s">
        <v>3717</v>
      </c>
      <c r="G735" s="7" t="s">
        <v>3718</v>
      </c>
      <c r="H735" s="46">
        <v>395.2106852</v>
      </c>
      <c r="I735" s="11" t="s">
        <v>43</v>
      </c>
      <c r="J735" s="7"/>
      <c r="K735" s="7" t="s">
        <v>3719</v>
      </c>
      <c r="L735" s="7"/>
      <c r="M735" s="7" t="s">
        <v>3720</v>
      </c>
      <c r="N735" s="7"/>
      <c r="O735" s="7" t="s">
        <v>3721</v>
      </c>
      <c r="P735" s="7"/>
      <c r="Q735" s="7"/>
      <c r="R735" s="7"/>
      <c r="S735" s="7"/>
      <c r="T735" s="7"/>
      <c r="U735" s="7"/>
      <c r="V735" s="7"/>
      <c r="W735" s="7"/>
      <c r="X735" s="7"/>
      <c r="Y735" s="7"/>
      <c r="Z735" s="7"/>
      <c r="AA735" s="7"/>
      <c r="AB735" s="7"/>
      <c r="AC735" s="7"/>
      <c r="AD735" s="7"/>
      <c r="AE735" s="7"/>
      <c r="AF735" s="7"/>
      <c r="AG735" s="7"/>
      <c r="AH735" s="7"/>
      <c r="AI735" s="7"/>
      <c r="AJ735" s="7"/>
      <c r="AK735" s="7"/>
      <c r="AL735" s="7"/>
    </row>
    <row r="736" spans="1:38" ht="89.25" x14ac:dyDescent="0.25">
      <c r="A736" s="11">
        <v>2</v>
      </c>
      <c r="B736" s="7" t="s">
        <v>38</v>
      </c>
      <c r="C736" s="7" t="s">
        <v>1421</v>
      </c>
      <c r="D736" s="9" t="s">
        <v>357</v>
      </c>
      <c r="E736" s="11">
        <v>735</v>
      </c>
      <c r="F736" s="9" t="s">
        <v>3722</v>
      </c>
      <c r="G736" s="9" t="s">
        <v>3723</v>
      </c>
      <c r="H736" s="46">
        <v>76.630520000000004</v>
      </c>
      <c r="I736" s="11" t="s">
        <v>43</v>
      </c>
      <c r="J736" s="9"/>
      <c r="K736" s="9" t="s">
        <v>3724</v>
      </c>
      <c r="L736" s="10"/>
      <c r="M736" s="9"/>
      <c r="N736" s="10"/>
      <c r="O736" s="9"/>
      <c r="P736" s="10"/>
      <c r="Q736" s="9"/>
      <c r="R736" s="13"/>
      <c r="S736" s="9"/>
      <c r="T736" s="13"/>
      <c r="U736" s="9"/>
      <c r="V736" s="14"/>
      <c r="W736" s="9"/>
      <c r="X736" s="14"/>
      <c r="Y736" s="9"/>
      <c r="Z736" s="13"/>
      <c r="AA736" s="9"/>
      <c r="AB736" s="14"/>
      <c r="AC736" s="9"/>
      <c r="AD736" s="14"/>
      <c r="AE736" s="9"/>
      <c r="AF736" s="14"/>
      <c r="AG736" s="9"/>
      <c r="AH736" s="14"/>
      <c r="AI736" s="9"/>
      <c r="AJ736" s="14"/>
      <c r="AK736" s="9"/>
      <c r="AL736" s="14"/>
    </row>
    <row r="737" spans="1:38" ht="114.75" x14ac:dyDescent="0.25">
      <c r="A737" s="11">
        <v>2</v>
      </c>
      <c r="B737" s="7" t="s">
        <v>38</v>
      </c>
      <c r="C737" s="7" t="s">
        <v>272</v>
      </c>
      <c r="D737" s="7" t="s">
        <v>117</v>
      </c>
      <c r="E737" s="11">
        <v>736</v>
      </c>
      <c r="F737" s="7" t="s">
        <v>3725</v>
      </c>
      <c r="G737" s="7" t="s">
        <v>3726</v>
      </c>
      <c r="H737" s="46">
        <v>25</v>
      </c>
      <c r="I737" s="11" t="s">
        <v>43</v>
      </c>
      <c r="J737" s="7"/>
      <c r="K737" s="7" t="s">
        <v>3725</v>
      </c>
      <c r="L737" s="7"/>
      <c r="M737" s="7"/>
      <c r="N737" s="9"/>
      <c r="O737" s="7"/>
      <c r="P737" s="7"/>
      <c r="Q737" s="7"/>
      <c r="R737" s="7"/>
      <c r="S737" s="7"/>
      <c r="T737" s="7"/>
      <c r="U737" s="7"/>
      <c r="V737" s="7"/>
      <c r="W737" s="7"/>
      <c r="X737" s="7"/>
      <c r="Y737" s="7"/>
      <c r="Z737" s="7"/>
      <c r="AA737" s="7"/>
      <c r="AB737" s="7"/>
      <c r="AC737" s="7"/>
      <c r="AD737" s="7"/>
      <c r="AE737" s="7"/>
      <c r="AF737" s="7"/>
      <c r="AG737" s="7"/>
      <c r="AH737" s="7"/>
      <c r="AI737" s="7"/>
      <c r="AJ737" s="7"/>
      <c r="AK737" s="7"/>
      <c r="AL737" s="7"/>
    </row>
    <row r="738" spans="1:38" ht="140.25" x14ac:dyDescent="0.25">
      <c r="A738" s="11">
        <v>2</v>
      </c>
      <c r="B738" s="7" t="s">
        <v>38</v>
      </c>
      <c r="C738" s="9" t="s">
        <v>3727</v>
      </c>
      <c r="D738" s="9" t="s">
        <v>191</v>
      </c>
      <c r="E738" s="11">
        <v>737</v>
      </c>
      <c r="F738" s="9" t="s">
        <v>3728</v>
      </c>
      <c r="G738" s="9" t="s">
        <v>3729</v>
      </c>
      <c r="H738" s="46">
        <v>149.19225</v>
      </c>
      <c r="I738" s="11" t="s">
        <v>43</v>
      </c>
      <c r="J738" s="9"/>
      <c r="K738" s="9" t="s">
        <v>3730</v>
      </c>
      <c r="L738" s="9"/>
      <c r="M738" s="9" t="s">
        <v>3731</v>
      </c>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row>
    <row r="739" spans="1:38" ht="102" x14ac:dyDescent="0.25">
      <c r="A739" s="11">
        <v>2</v>
      </c>
      <c r="B739" s="7" t="s">
        <v>38</v>
      </c>
      <c r="C739" s="7" t="s">
        <v>2685</v>
      </c>
      <c r="D739" s="9" t="s">
        <v>117</v>
      </c>
      <c r="E739" s="11">
        <v>738</v>
      </c>
      <c r="F739" s="9" t="s">
        <v>3732</v>
      </c>
      <c r="G739" s="9" t="s">
        <v>3733</v>
      </c>
      <c r="H739" s="46">
        <v>160.33029999999999</v>
      </c>
      <c r="I739" s="11" t="s">
        <v>43</v>
      </c>
      <c r="J739" s="9"/>
      <c r="K739" s="9" t="s">
        <v>3734</v>
      </c>
      <c r="L739" s="10"/>
      <c r="M739" s="9" t="s">
        <v>3735</v>
      </c>
      <c r="N739" s="10"/>
      <c r="O739" s="9"/>
      <c r="P739" s="10"/>
      <c r="Q739" s="9"/>
      <c r="R739" s="13"/>
      <c r="S739" s="9"/>
      <c r="T739" s="13"/>
      <c r="U739" s="9"/>
      <c r="V739" s="14"/>
      <c r="W739" s="9"/>
      <c r="X739" s="14"/>
      <c r="Y739" s="9"/>
      <c r="Z739" s="9"/>
      <c r="AA739" s="9"/>
      <c r="AB739" s="9"/>
      <c r="AC739" s="9"/>
      <c r="AD739" s="9"/>
      <c r="AE739" s="9"/>
      <c r="AF739" s="9"/>
      <c r="AG739" s="9"/>
      <c r="AH739" s="9"/>
      <c r="AI739" s="9"/>
      <c r="AJ739" s="9"/>
      <c r="AK739" s="9"/>
      <c r="AL739" s="9"/>
    </row>
    <row r="740" spans="1:38" ht="114.75" x14ac:dyDescent="0.25">
      <c r="A740" s="11">
        <v>2</v>
      </c>
      <c r="B740" s="7" t="s">
        <v>38</v>
      </c>
      <c r="C740" s="7" t="s">
        <v>2685</v>
      </c>
      <c r="D740" s="9" t="s">
        <v>117</v>
      </c>
      <c r="E740" s="11">
        <v>739</v>
      </c>
      <c r="F740" s="9" t="s">
        <v>3736</v>
      </c>
      <c r="G740" s="9" t="s">
        <v>3737</v>
      </c>
      <c r="H740" s="46">
        <v>443.09662500000002</v>
      </c>
      <c r="I740" s="11" t="s">
        <v>43</v>
      </c>
      <c r="J740" s="9" t="s">
        <v>3738</v>
      </c>
      <c r="K740" s="9" t="s">
        <v>3734</v>
      </c>
      <c r="L740" s="10"/>
      <c r="M740" s="9" t="s">
        <v>3735</v>
      </c>
      <c r="N740" s="10"/>
      <c r="O740" s="9"/>
      <c r="P740" s="10"/>
      <c r="Q740" s="9"/>
      <c r="R740" s="13"/>
      <c r="S740" s="9"/>
      <c r="T740" s="13"/>
      <c r="U740" s="9"/>
      <c r="V740" s="14"/>
      <c r="W740" s="9"/>
      <c r="X740" s="14"/>
      <c r="Y740" s="9"/>
      <c r="Z740" s="9"/>
      <c r="AA740" s="9"/>
      <c r="AB740" s="9"/>
      <c r="AC740" s="9"/>
      <c r="AD740" s="9"/>
      <c r="AE740" s="9"/>
      <c r="AF740" s="9"/>
      <c r="AG740" s="9"/>
      <c r="AH740" s="9"/>
      <c r="AI740" s="9"/>
      <c r="AJ740" s="9"/>
      <c r="AK740" s="9"/>
      <c r="AL740" s="9"/>
    </row>
    <row r="741" spans="1:38" ht="89.25" x14ac:dyDescent="0.25">
      <c r="A741" s="11">
        <v>2</v>
      </c>
      <c r="B741" s="7" t="s">
        <v>38</v>
      </c>
      <c r="C741" s="7" t="s">
        <v>3739</v>
      </c>
      <c r="D741" s="7" t="s">
        <v>40</v>
      </c>
      <c r="E741" s="11">
        <v>740</v>
      </c>
      <c r="F741" s="7" t="s">
        <v>3740</v>
      </c>
      <c r="G741" s="7" t="s">
        <v>3741</v>
      </c>
      <c r="H741" s="46">
        <v>1297.6112599999999</v>
      </c>
      <c r="I741" s="11" t="s">
        <v>43</v>
      </c>
      <c r="J741" s="7"/>
      <c r="K741" s="7" t="s">
        <v>3742</v>
      </c>
      <c r="L741" s="7" t="s">
        <v>3743</v>
      </c>
      <c r="M741" s="7" t="s">
        <v>3744</v>
      </c>
      <c r="N741" s="9" t="s">
        <v>3745</v>
      </c>
      <c r="O741" s="7" t="s">
        <v>3746</v>
      </c>
      <c r="P741" s="9" t="s">
        <v>3747</v>
      </c>
      <c r="Q741" s="9"/>
      <c r="R741" s="7"/>
      <c r="S741" s="7"/>
      <c r="T741" s="7"/>
      <c r="U741" s="7"/>
      <c r="V741" s="7"/>
      <c r="W741" s="7"/>
      <c r="X741" s="7"/>
      <c r="Y741" s="7"/>
      <c r="Z741" s="7"/>
      <c r="AA741" s="7"/>
      <c r="AB741" s="7"/>
      <c r="AC741" s="7"/>
      <c r="AD741" s="7"/>
      <c r="AE741" s="7"/>
      <c r="AF741" s="7"/>
      <c r="AG741" s="7"/>
      <c r="AH741" s="7"/>
      <c r="AI741" s="7"/>
      <c r="AJ741" s="7"/>
      <c r="AK741" s="7"/>
      <c r="AL741" s="7"/>
    </row>
    <row r="742" spans="1:38" ht="89.25" x14ac:dyDescent="0.25">
      <c r="A742" s="11">
        <v>2</v>
      </c>
      <c r="B742" s="7" t="s">
        <v>38</v>
      </c>
      <c r="C742" s="7" t="s">
        <v>2104</v>
      </c>
      <c r="D742" s="9" t="s">
        <v>111</v>
      </c>
      <c r="E742" s="11">
        <v>741</v>
      </c>
      <c r="F742" s="9" t="s">
        <v>3748</v>
      </c>
      <c r="G742" s="9" t="s">
        <v>3749</v>
      </c>
      <c r="H742" s="46">
        <v>53.991849999999999</v>
      </c>
      <c r="I742" s="11" t="s">
        <v>43</v>
      </c>
      <c r="J742" s="9"/>
      <c r="K742" s="9" t="s">
        <v>3750</v>
      </c>
      <c r="L742" s="10"/>
      <c r="M742" s="9"/>
      <c r="N742" s="10"/>
      <c r="O742" s="9"/>
      <c r="P742" s="10"/>
      <c r="Q742" s="9"/>
      <c r="R742" s="13"/>
      <c r="S742" s="9"/>
      <c r="T742" s="13"/>
      <c r="U742" s="9"/>
      <c r="V742" s="14"/>
      <c r="W742" s="9"/>
      <c r="X742" s="14"/>
      <c r="Y742" s="9"/>
      <c r="Z742" s="9"/>
      <c r="AA742" s="9"/>
      <c r="AB742" s="9"/>
      <c r="AC742" s="9"/>
      <c r="AD742" s="9"/>
      <c r="AE742" s="9"/>
      <c r="AF742" s="9"/>
      <c r="AG742" s="9"/>
      <c r="AH742" s="9"/>
      <c r="AI742" s="9"/>
      <c r="AJ742" s="9"/>
      <c r="AK742" s="9"/>
      <c r="AL742" s="9"/>
    </row>
    <row r="743" spans="1:38" ht="76.5" x14ac:dyDescent="0.25">
      <c r="A743" s="11">
        <v>2</v>
      </c>
      <c r="B743" s="7" t="s">
        <v>38</v>
      </c>
      <c r="C743" s="7" t="s">
        <v>195</v>
      </c>
      <c r="D743" s="7" t="s">
        <v>8486</v>
      </c>
      <c r="E743" s="11">
        <v>742</v>
      </c>
      <c r="F743" s="7" t="s">
        <v>3751</v>
      </c>
      <c r="G743" s="7" t="s">
        <v>3752</v>
      </c>
      <c r="H743" s="46">
        <v>2340.3151563000001</v>
      </c>
      <c r="I743" s="11" t="s">
        <v>43</v>
      </c>
      <c r="J743" s="7"/>
      <c r="K743" s="7" t="s">
        <v>3753</v>
      </c>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row>
    <row r="744" spans="1:38" ht="140.25" x14ac:dyDescent="0.25">
      <c r="A744" s="11">
        <v>2</v>
      </c>
      <c r="B744" s="7" t="s">
        <v>38</v>
      </c>
      <c r="C744" s="7" t="s">
        <v>1643</v>
      </c>
      <c r="D744" s="9" t="s">
        <v>52</v>
      </c>
      <c r="E744" s="11">
        <v>743</v>
      </c>
      <c r="F744" s="9" t="s">
        <v>3754</v>
      </c>
      <c r="G744" s="9" t="s">
        <v>3755</v>
      </c>
      <c r="H744" s="46">
        <v>150</v>
      </c>
      <c r="I744" s="11" t="s">
        <v>43</v>
      </c>
      <c r="J744" s="9"/>
      <c r="K744" s="9" t="s">
        <v>1383</v>
      </c>
      <c r="L744" s="10" t="s">
        <v>320</v>
      </c>
      <c r="M744" s="9"/>
      <c r="N744" s="10"/>
      <c r="O744" s="9"/>
      <c r="P744" s="10"/>
      <c r="Q744" s="9"/>
      <c r="R744" s="13"/>
      <c r="S744" s="9"/>
      <c r="T744" s="13"/>
      <c r="U744" s="9"/>
      <c r="V744" s="13"/>
      <c r="W744" s="9"/>
      <c r="X744" s="11"/>
      <c r="Y744" s="9"/>
      <c r="Z744" s="11"/>
      <c r="AA744" s="9"/>
      <c r="AB744" s="9"/>
      <c r="AC744" s="9"/>
      <c r="AD744" s="9"/>
      <c r="AE744" s="9"/>
      <c r="AF744" s="9"/>
      <c r="AG744" s="9"/>
      <c r="AH744" s="9"/>
      <c r="AI744" s="9"/>
      <c r="AJ744" s="9"/>
      <c r="AK744" s="9"/>
      <c r="AL744" s="9"/>
    </row>
    <row r="745" spans="1:38" ht="63.75" x14ac:dyDescent="0.25">
      <c r="A745" s="11">
        <v>2</v>
      </c>
      <c r="B745" s="7" t="s">
        <v>38</v>
      </c>
      <c r="C745" s="21" t="s">
        <v>3756</v>
      </c>
      <c r="D745" s="9" t="s">
        <v>170</v>
      </c>
      <c r="E745" s="11">
        <v>744</v>
      </c>
      <c r="F745" s="21" t="s">
        <v>3757</v>
      </c>
      <c r="G745" s="9" t="s">
        <v>3758</v>
      </c>
      <c r="H745" s="46">
        <v>106.26634</v>
      </c>
      <c r="I745" s="11" t="s">
        <v>43</v>
      </c>
      <c r="J745" s="9"/>
      <c r="K745" s="9" t="s">
        <v>3759</v>
      </c>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row>
    <row r="746" spans="1:38" ht="102" x14ac:dyDescent="0.25">
      <c r="A746" s="11">
        <v>2</v>
      </c>
      <c r="B746" s="7" t="s">
        <v>38</v>
      </c>
      <c r="C746" s="7" t="s">
        <v>1179</v>
      </c>
      <c r="D746" s="7" t="s">
        <v>357</v>
      </c>
      <c r="E746" s="11">
        <v>745</v>
      </c>
      <c r="F746" s="7" t="s">
        <v>3760</v>
      </c>
      <c r="G746" s="7" t="s">
        <v>3761</v>
      </c>
      <c r="H746" s="46">
        <v>79.5</v>
      </c>
      <c r="I746" s="11" t="s">
        <v>43</v>
      </c>
      <c r="J746" s="7"/>
      <c r="K746" s="7" t="s">
        <v>1625</v>
      </c>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row>
    <row r="747" spans="1:38" ht="140.25" x14ac:dyDescent="0.25">
      <c r="A747" s="11">
        <v>2</v>
      </c>
      <c r="B747" s="7" t="s">
        <v>38</v>
      </c>
      <c r="C747" s="7" t="s">
        <v>3762</v>
      </c>
      <c r="D747" s="9" t="s">
        <v>150</v>
      </c>
      <c r="E747" s="11">
        <v>746</v>
      </c>
      <c r="F747" s="9" t="s">
        <v>3763</v>
      </c>
      <c r="G747" s="9" t="s">
        <v>3764</v>
      </c>
      <c r="H747" s="46">
        <v>32.0056181</v>
      </c>
      <c r="I747" s="11" t="s">
        <v>43</v>
      </c>
      <c r="J747" s="9"/>
      <c r="K747" s="9" t="s">
        <v>3765</v>
      </c>
      <c r="L747" s="10"/>
      <c r="M747" s="9" t="s">
        <v>3766</v>
      </c>
      <c r="N747" s="10"/>
      <c r="O747" s="9"/>
      <c r="P747" s="10"/>
      <c r="Q747" s="9"/>
      <c r="R747" s="13"/>
      <c r="S747" s="9"/>
      <c r="T747" s="13"/>
      <c r="U747" s="9"/>
      <c r="V747" s="14"/>
      <c r="W747" s="9"/>
      <c r="X747" s="14"/>
      <c r="Y747" s="9"/>
      <c r="Z747" s="9"/>
      <c r="AA747" s="9"/>
      <c r="AB747" s="9"/>
      <c r="AC747" s="9"/>
      <c r="AD747" s="9"/>
      <c r="AE747" s="9"/>
      <c r="AF747" s="9"/>
      <c r="AG747" s="9"/>
      <c r="AH747" s="9"/>
      <c r="AI747" s="9"/>
      <c r="AJ747" s="9"/>
      <c r="AK747" s="9"/>
      <c r="AL747" s="9"/>
    </row>
    <row r="748" spans="1:38" ht="63.75" x14ac:dyDescent="0.25">
      <c r="A748" s="11">
        <v>2</v>
      </c>
      <c r="B748" s="7" t="s">
        <v>38</v>
      </c>
      <c r="C748" s="7" t="s">
        <v>1186</v>
      </c>
      <c r="D748" s="7" t="s">
        <v>621</v>
      </c>
      <c r="E748" s="11">
        <v>747</v>
      </c>
      <c r="F748" s="7" t="s">
        <v>3767</v>
      </c>
      <c r="G748" s="7" t="s">
        <v>3768</v>
      </c>
      <c r="H748" s="46">
        <v>231.24716000000001</v>
      </c>
      <c r="I748" s="11" t="s">
        <v>43</v>
      </c>
      <c r="J748" s="7"/>
      <c r="K748" s="7" t="s">
        <v>3769</v>
      </c>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row>
    <row r="749" spans="1:38" ht="63.75" x14ac:dyDescent="0.25">
      <c r="A749" s="11">
        <v>2</v>
      </c>
      <c r="B749" s="7" t="s">
        <v>38</v>
      </c>
      <c r="C749" s="7" t="s">
        <v>1825</v>
      </c>
      <c r="D749" s="9" t="s">
        <v>52</v>
      </c>
      <c r="E749" s="11">
        <v>748</v>
      </c>
      <c r="F749" s="9" t="s">
        <v>3770</v>
      </c>
      <c r="G749" s="9" t="s">
        <v>3771</v>
      </c>
      <c r="H749" s="46">
        <v>19806.3572766</v>
      </c>
      <c r="I749" s="11" t="s">
        <v>43</v>
      </c>
      <c r="J749" s="9"/>
      <c r="K749" s="9" t="s">
        <v>3772</v>
      </c>
      <c r="L749" s="10" t="s">
        <v>3773</v>
      </c>
      <c r="M749" s="9" t="s">
        <v>3774</v>
      </c>
      <c r="N749" s="10" t="s">
        <v>3775</v>
      </c>
      <c r="O749" s="9" t="s">
        <v>3776</v>
      </c>
      <c r="P749" s="10" t="s">
        <v>3777</v>
      </c>
      <c r="Q749" s="9"/>
      <c r="R749" s="13"/>
      <c r="S749" s="9"/>
      <c r="T749" s="13"/>
      <c r="U749" s="9"/>
      <c r="V749" s="14"/>
      <c r="W749" s="9"/>
      <c r="X749" s="14"/>
      <c r="Y749" s="9"/>
      <c r="Z749" s="13"/>
      <c r="AA749" s="9"/>
      <c r="AB749" s="14"/>
      <c r="AC749" s="9"/>
      <c r="AD749" s="14"/>
      <c r="AE749" s="9"/>
      <c r="AF749" s="14"/>
      <c r="AG749" s="9"/>
      <c r="AH749" s="14"/>
      <c r="AI749" s="9"/>
      <c r="AJ749" s="14"/>
      <c r="AK749" s="9"/>
      <c r="AL749" s="14"/>
    </row>
    <row r="750" spans="1:38" ht="51" x14ac:dyDescent="0.25">
      <c r="A750" s="11">
        <v>2</v>
      </c>
      <c r="B750" s="7" t="s">
        <v>38</v>
      </c>
      <c r="C750" s="7" t="s">
        <v>778</v>
      </c>
      <c r="D750" s="7" t="s">
        <v>111</v>
      </c>
      <c r="E750" s="11">
        <v>749</v>
      </c>
      <c r="F750" s="7" t="s">
        <v>3778</v>
      </c>
      <c r="G750" s="7" t="s">
        <v>3779</v>
      </c>
      <c r="H750" s="46">
        <v>41.643619999999999</v>
      </c>
      <c r="I750" s="11" t="s">
        <v>43</v>
      </c>
      <c r="J750" s="7"/>
      <c r="K750" s="7" t="s">
        <v>3780</v>
      </c>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row>
    <row r="751" spans="1:38" ht="127.5" x14ac:dyDescent="0.25">
      <c r="A751" s="11">
        <v>2</v>
      </c>
      <c r="B751" s="7" t="s">
        <v>38</v>
      </c>
      <c r="C751" s="7" t="s">
        <v>3781</v>
      </c>
      <c r="D751" s="7" t="s">
        <v>52</v>
      </c>
      <c r="E751" s="11">
        <v>750</v>
      </c>
      <c r="F751" s="7" t="s">
        <v>3782</v>
      </c>
      <c r="G751" s="7" t="s">
        <v>3783</v>
      </c>
      <c r="H751" s="46">
        <v>63.158992599999998</v>
      </c>
      <c r="I751" s="11" t="s">
        <v>43</v>
      </c>
      <c r="J751" s="7"/>
      <c r="K751" s="7" t="s">
        <v>3784</v>
      </c>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row>
    <row r="752" spans="1:38" ht="102" x14ac:dyDescent="0.25">
      <c r="A752" s="11">
        <v>2</v>
      </c>
      <c r="B752" s="7" t="s">
        <v>38</v>
      </c>
      <c r="C752" s="7" t="s">
        <v>3287</v>
      </c>
      <c r="D752" s="7" t="s">
        <v>117</v>
      </c>
      <c r="E752" s="11">
        <v>751</v>
      </c>
      <c r="F752" s="7" t="s">
        <v>3785</v>
      </c>
      <c r="G752" s="7" t="s">
        <v>3786</v>
      </c>
      <c r="H752" s="46">
        <v>6193.5769725</v>
      </c>
      <c r="I752" s="11" t="s">
        <v>43</v>
      </c>
      <c r="J752" s="7"/>
      <c r="K752" s="7" t="s">
        <v>3787</v>
      </c>
      <c r="L752" s="7"/>
      <c r="M752" s="7" t="s">
        <v>3788</v>
      </c>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row>
    <row r="753" spans="1:38" ht="102" x14ac:dyDescent="0.25">
      <c r="A753" s="11">
        <v>2</v>
      </c>
      <c r="B753" s="7" t="s">
        <v>38</v>
      </c>
      <c r="C753" s="7" t="s">
        <v>3287</v>
      </c>
      <c r="D753" s="7" t="s">
        <v>117</v>
      </c>
      <c r="E753" s="11">
        <v>752</v>
      </c>
      <c r="F753" s="7" t="s">
        <v>3789</v>
      </c>
      <c r="G753" s="7" t="s">
        <v>3786</v>
      </c>
      <c r="H753" s="46">
        <v>3099.9160187000002</v>
      </c>
      <c r="I753" s="11" t="s">
        <v>43</v>
      </c>
      <c r="J753" s="7"/>
      <c r="K753" s="7" t="s">
        <v>3787</v>
      </c>
      <c r="L753" s="7"/>
      <c r="M753" s="7" t="s">
        <v>3788</v>
      </c>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row>
    <row r="754" spans="1:38" ht="89.25" x14ac:dyDescent="0.25">
      <c r="A754" s="11">
        <v>2</v>
      </c>
      <c r="B754" s="7" t="s">
        <v>38</v>
      </c>
      <c r="C754" s="7" t="s">
        <v>3790</v>
      </c>
      <c r="D754" s="9" t="s">
        <v>59</v>
      </c>
      <c r="E754" s="11">
        <v>753</v>
      </c>
      <c r="F754" s="9" t="s">
        <v>3791</v>
      </c>
      <c r="G754" s="9" t="s">
        <v>3792</v>
      </c>
      <c r="H754" s="46">
        <v>463.05500000000001</v>
      </c>
      <c r="I754" s="11" t="s">
        <v>43</v>
      </c>
      <c r="J754" s="9" t="s">
        <v>1368</v>
      </c>
      <c r="K754" s="9" t="s">
        <v>3793</v>
      </c>
      <c r="L754" s="10"/>
      <c r="M754" s="9" t="s">
        <v>3794</v>
      </c>
      <c r="N754" s="10"/>
      <c r="O754" s="9" t="s">
        <v>3795</v>
      </c>
      <c r="P754" s="10"/>
      <c r="Q754" s="9"/>
      <c r="R754" s="13"/>
      <c r="S754" s="9"/>
      <c r="T754" s="13"/>
      <c r="U754" s="9"/>
      <c r="V754" s="14"/>
      <c r="W754" s="9"/>
      <c r="X754" s="14"/>
      <c r="Y754" s="9"/>
      <c r="Z754" s="9"/>
      <c r="AA754" s="9"/>
      <c r="AB754" s="9"/>
      <c r="AC754" s="9"/>
      <c r="AD754" s="9"/>
      <c r="AE754" s="9"/>
      <c r="AF754" s="9"/>
      <c r="AG754" s="9"/>
      <c r="AH754" s="9"/>
      <c r="AI754" s="9"/>
      <c r="AJ754" s="9"/>
      <c r="AK754" s="9"/>
      <c r="AL754" s="9"/>
    </row>
    <row r="755" spans="1:38" ht="102" x14ac:dyDescent="0.25">
      <c r="A755" s="11">
        <v>2</v>
      </c>
      <c r="B755" s="7" t="s">
        <v>38</v>
      </c>
      <c r="C755" s="7" t="s">
        <v>3796</v>
      </c>
      <c r="D755" s="7" t="s">
        <v>40</v>
      </c>
      <c r="E755" s="11">
        <v>754</v>
      </c>
      <c r="F755" s="7" t="s">
        <v>3797</v>
      </c>
      <c r="G755" s="7" t="s">
        <v>3798</v>
      </c>
      <c r="H755" s="46">
        <v>37.827624999999998</v>
      </c>
      <c r="I755" s="11" t="s">
        <v>43</v>
      </c>
      <c r="J755" s="7"/>
      <c r="K755" s="7" t="s">
        <v>3799</v>
      </c>
      <c r="L755" s="7">
        <v>0</v>
      </c>
      <c r="M755" s="7"/>
      <c r="N755" s="9"/>
      <c r="O755" s="7"/>
      <c r="P755" s="7"/>
      <c r="Q755" s="7"/>
      <c r="R755" s="7"/>
      <c r="S755" s="7"/>
      <c r="T755" s="7"/>
      <c r="U755" s="7"/>
      <c r="V755" s="7"/>
      <c r="W755" s="7"/>
      <c r="X755" s="7"/>
      <c r="Y755" s="7"/>
      <c r="Z755" s="7"/>
      <c r="AA755" s="7"/>
      <c r="AB755" s="7"/>
      <c r="AC755" s="7"/>
      <c r="AD755" s="7"/>
      <c r="AE755" s="7"/>
      <c r="AF755" s="7"/>
      <c r="AG755" s="7"/>
      <c r="AH755" s="7"/>
      <c r="AI755" s="7"/>
      <c r="AJ755" s="7"/>
      <c r="AK755" s="7"/>
      <c r="AL755" s="7"/>
    </row>
    <row r="756" spans="1:38" ht="76.5" x14ac:dyDescent="0.25">
      <c r="A756" s="11">
        <v>2</v>
      </c>
      <c r="B756" s="7" t="s">
        <v>38</v>
      </c>
      <c r="C756" s="7" t="s">
        <v>3800</v>
      </c>
      <c r="D756" s="7" t="s">
        <v>40</v>
      </c>
      <c r="E756" s="11">
        <v>755</v>
      </c>
      <c r="F756" s="7" t="s">
        <v>3801</v>
      </c>
      <c r="G756" s="7" t="s">
        <v>3802</v>
      </c>
      <c r="H756" s="46">
        <v>57.752253099999997</v>
      </c>
      <c r="I756" s="11" t="s">
        <v>43</v>
      </c>
      <c r="J756" s="7"/>
      <c r="K756" s="9" t="s">
        <v>3803</v>
      </c>
      <c r="L756" s="7"/>
      <c r="M756" s="7"/>
      <c r="N756" s="9"/>
      <c r="O756" s="7"/>
      <c r="P756" s="7"/>
      <c r="Q756" s="7"/>
      <c r="R756" s="7"/>
      <c r="S756" s="7"/>
      <c r="T756" s="7"/>
      <c r="U756" s="7"/>
      <c r="V756" s="7"/>
      <c r="W756" s="7"/>
      <c r="X756" s="7"/>
      <c r="Y756" s="7"/>
      <c r="Z756" s="7"/>
      <c r="AA756" s="7"/>
      <c r="AB756" s="7"/>
      <c r="AC756" s="7"/>
      <c r="AD756" s="7"/>
      <c r="AE756" s="7"/>
      <c r="AF756" s="7"/>
      <c r="AG756" s="7"/>
      <c r="AH756" s="7"/>
      <c r="AI756" s="7"/>
      <c r="AJ756" s="7"/>
      <c r="AK756" s="7"/>
      <c r="AL756" s="7"/>
    </row>
    <row r="757" spans="1:38" ht="114.75" x14ac:dyDescent="0.25">
      <c r="A757" s="11">
        <v>2</v>
      </c>
      <c r="B757" s="7" t="s">
        <v>38</v>
      </c>
      <c r="C757" s="7" t="s">
        <v>1889</v>
      </c>
      <c r="D757" s="9" t="s">
        <v>117</v>
      </c>
      <c r="E757" s="11">
        <v>756</v>
      </c>
      <c r="F757" s="9" t="s">
        <v>3804</v>
      </c>
      <c r="G757" s="9" t="s">
        <v>3805</v>
      </c>
      <c r="H757" s="46">
        <v>56.276392000000001</v>
      </c>
      <c r="I757" s="11" t="s">
        <v>43</v>
      </c>
      <c r="J757" s="9"/>
      <c r="K757" s="9" t="s">
        <v>3806</v>
      </c>
      <c r="L757" s="10"/>
      <c r="M757" s="9"/>
      <c r="N757" s="10"/>
      <c r="O757" s="9"/>
      <c r="P757" s="10"/>
      <c r="Q757" s="9"/>
      <c r="R757" s="13"/>
      <c r="S757" s="9"/>
      <c r="T757" s="13"/>
      <c r="U757" s="9"/>
      <c r="V757" s="13"/>
      <c r="W757" s="9"/>
      <c r="X757" s="11"/>
      <c r="Y757" s="9"/>
      <c r="Z757" s="11"/>
      <c r="AA757" s="9"/>
      <c r="AB757" s="9"/>
      <c r="AC757" s="9"/>
      <c r="AD757" s="9"/>
      <c r="AE757" s="9"/>
      <c r="AF757" s="9"/>
      <c r="AG757" s="9"/>
      <c r="AH757" s="9"/>
      <c r="AI757" s="9"/>
      <c r="AJ757" s="9"/>
      <c r="AK757" s="9"/>
      <c r="AL757" s="9"/>
    </row>
    <row r="758" spans="1:38" ht="51" x14ac:dyDescent="0.25">
      <c r="A758" s="11">
        <v>2</v>
      </c>
      <c r="B758" s="7" t="s">
        <v>38</v>
      </c>
      <c r="C758" s="7" t="s">
        <v>144</v>
      </c>
      <c r="D758" s="7" t="s">
        <v>52</v>
      </c>
      <c r="E758" s="11">
        <v>757</v>
      </c>
      <c r="F758" s="7" t="s">
        <v>3807</v>
      </c>
      <c r="G758" s="7" t="s">
        <v>3808</v>
      </c>
      <c r="H758" s="46">
        <v>398.11695950000001</v>
      </c>
      <c r="I758" s="11" t="s">
        <v>43</v>
      </c>
      <c r="J758" s="7"/>
      <c r="K758" s="7" t="s">
        <v>3809</v>
      </c>
      <c r="L758" s="7"/>
      <c r="M758" s="7"/>
      <c r="N758" s="9"/>
      <c r="O758" s="7"/>
      <c r="P758" s="7"/>
      <c r="Q758" s="7"/>
      <c r="R758" s="7"/>
      <c r="S758" s="7"/>
      <c r="T758" s="7"/>
      <c r="U758" s="7"/>
      <c r="V758" s="7"/>
      <c r="W758" s="7"/>
      <c r="X758" s="7"/>
      <c r="Y758" s="7"/>
      <c r="Z758" s="7"/>
      <c r="AA758" s="7"/>
      <c r="AB758" s="7"/>
      <c r="AC758" s="7"/>
      <c r="AD758" s="7"/>
      <c r="AE758" s="7"/>
      <c r="AF758" s="7"/>
      <c r="AG758" s="7"/>
      <c r="AH758" s="7"/>
      <c r="AI758" s="7"/>
      <c r="AJ758" s="7"/>
      <c r="AK758" s="7"/>
      <c r="AL758" s="7"/>
    </row>
    <row r="759" spans="1:38" ht="140.25" x14ac:dyDescent="0.25">
      <c r="A759" s="11">
        <v>2</v>
      </c>
      <c r="B759" s="7" t="s">
        <v>38</v>
      </c>
      <c r="C759" s="7" t="s">
        <v>272</v>
      </c>
      <c r="D759" s="7" t="s">
        <v>117</v>
      </c>
      <c r="E759" s="11">
        <v>758</v>
      </c>
      <c r="F759" s="7" t="s">
        <v>3810</v>
      </c>
      <c r="G759" s="7" t="s">
        <v>3811</v>
      </c>
      <c r="H759" s="46">
        <v>25</v>
      </c>
      <c r="I759" s="11" t="s">
        <v>43</v>
      </c>
      <c r="J759" s="7"/>
      <c r="K759" s="7" t="s">
        <v>3812</v>
      </c>
      <c r="L759" s="7"/>
      <c r="M759" s="7"/>
      <c r="N759" s="9"/>
      <c r="O759" s="7"/>
      <c r="P759" s="7"/>
      <c r="Q759" s="7"/>
      <c r="R759" s="7"/>
      <c r="S759" s="7"/>
      <c r="T759" s="7"/>
      <c r="U759" s="7"/>
      <c r="V759" s="7"/>
      <c r="W759" s="7"/>
      <c r="X759" s="7"/>
      <c r="Y759" s="7"/>
      <c r="Z759" s="7"/>
      <c r="AA759" s="7"/>
      <c r="AB759" s="7"/>
      <c r="AC759" s="7"/>
      <c r="AD759" s="7"/>
      <c r="AE759" s="7"/>
      <c r="AF759" s="7"/>
      <c r="AG759" s="7"/>
      <c r="AH759" s="7"/>
      <c r="AI759" s="7"/>
      <c r="AJ759" s="7"/>
      <c r="AK759" s="7"/>
      <c r="AL759" s="7"/>
    </row>
    <row r="760" spans="1:38" ht="153" x14ac:dyDescent="0.25">
      <c r="A760" s="11">
        <v>2</v>
      </c>
      <c r="B760" s="7" t="s">
        <v>38</v>
      </c>
      <c r="C760" s="7" t="s">
        <v>1284</v>
      </c>
      <c r="D760" s="9" t="s">
        <v>52</v>
      </c>
      <c r="E760" s="11">
        <v>759</v>
      </c>
      <c r="F760" s="9" t="s">
        <v>3813</v>
      </c>
      <c r="G760" s="9" t="s">
        <v>3814</v>
      </c>
      <c r="H760" s="46">
        <v>67</v>
      </c>
      <c r="I760" s="11" t="s">
        <v>43</v>
      </c>
      <c r="J760" s="9"/>
      <c r="K760" s="9" t="s">
        <v>3815</v>
      </c>
      <c r="L760" s="10"/>
      <c r="M760" s="9"/>
      <c r="N760" s="10"/>
      <c r="O760" s="9"/>
      <c r="P760" s="10"/>
      <c r="Q760" s="9"/>
      <c r="R760" s="11"/>
      <c r="S760" s="9"/>
      <c r="T760" s="11"/>
      <c r="U760" s="9"/>
      <c r="V760" s="11"/>
      <c r="W760" s="9"/>
      <c r="X760" s="11"/>
      <c r="Y760" s="9"/>
      <c r="Z760" s="11"/>
      <c r="AA760" s="9"/>
      <c r="AB760" s="9"/>
      <c r="AC760" s="9"/>
      <c r="AD760" s="9"/>
      <c r="AE760" s="9"/>
      <c r="AF760" s="9"/>
      <c r="AG760" s="9"/>
      <c r="AH760" s="9"/>
      <c r="AI760" s="9"/>
      <c r="AJ760" s="9"/>
      <c r="AK760" s="9"/>
      <c r="AL760" s="9"/>
    </row>
    <row r="761" spans="1:38" ht="114.75" x14ac:dyDescent="0.25">
      <c r="A761" s="11">
        <v>2</v>
      </c>
      <c r="B761" s="7" t="s">
        <v>38</v>
      </c>
      <c r="C761" s="7" t="s">
        <v>1179</v>
      </c>
      <c r="D761" s="7" t="s">
        <v>357</v>
      </c>
      <c r="E761" s="11">
        <v>760</v>
      </c>
      <c r="F761" s="7" t="s">
        <v>3816</v>
      </c>
      <c r="G761" s="7" t="s">
        <v>3817</v>
      </c>
      <c r="H761" s="46">
        <v>70</v>
      </c>
      <c r="I761" s="11" t="s">
        <v>43</v>
      </c>
      <c r="J761" s="7"/>
      <c r="K761" s="7" t="s">
        <v>3818</v>
      </c>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row>
    <row r="762" spans="1:38" ht="63.75" x14ac:dyDescent="0.25">
      <c r="A762" s="11">
        <v>2</v>
      </c>
      <c r="B762" s="7" t="s">
        <v>38</v>
      </c>
      <c r="C762" s="7" t="s">
        <v>3819</v>
      </c>
      <c r="D762" s="7" t="s">
        <v>111</v>
      </c>
      <c r="E762" s="11">
        <v>761</v>
      </c>
      <c r="F762" s="7" t="s">
        <v>3820</v>
      </c>
      <c r="G762" s="7" t="s">
        <v>3821</v>
      </c>
      <c r="H762" s="46">
        <v>200.51714000000001</v>
      </c>
      <c r="I762" s="11" t="s">
        <v>43</v>
      </c>
      <c r="J762" s="7"/>
      <c r="K762" s="7" t="s">
        <v>3822</v>
      </c>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row>
    <row r="763" spans="1:38" ht="63.75" x14ac:dyDescent="0.25">
      <c r="A763" s="11">
        <v>2</v>
      </c>
      <c r="B763" s="7" t="s">
        <v>38</v>
      </c>
      <c r="C763" s="7" t="s">
        <v>241</v>
      </c>
      <c r="D763" s="7" t="s">
        <v>59</v>
      </c>
      <c r="E763" s="11">
        <v>762</v>
      </c>
      <c r="F763" s="7" t="s">
        <v>3823</v>
      </c>
      <c r="G763" s="7" t="s">
        <v>3824</v>
      </c>
      <c r="H763" s="46">
        <v>628.98613999999998</v>
      </c>
      <c r="I763" s="11" t="s">
        <v>43</v>
      </c>
      <c r="J763" s="7"/>
      <c r="K763" s="7" t="s">
        <v>3825</v>
      </c>
      <c r="L763" s="7" t="s">
        <v>3826</v>
      </c>
      <c r="M763" s="7" t="s">
        <v>1251</v>
      </c>
      <c r="N763" s="7">
        <v>1840810</v>
      </c>
      <c r="O763" s="7" t="s">
        <v>3827</v>
      </c>
      <c r="P763" s="7" t="s">
        <v>3828</v>
      </c>
      <c r="Q763" s="7"/>
      <c r="R763" s="7"/>
      <c r="S763" s="7"/>
      <c r="T763" s="7"/>
      <c r="U763" s="7"/>
      <c r="V763" s="7"/>
      <c r="W763" s="7"/>
      <c r="X763" s="7"/>
      <c r="Y763" s="7"/>
      <c r="Z763" s="7"/>
      <c r="AA763" s="7"/>
      <c r="AB763" s="7"/>
      <c r="AC763" s="7"/>
      <c r="AD763" s="7"/>
      <c r="AE763" s="7"/>
      <c r="AF763" s="7"/>
      <c r="AG763" s="7"/>
      <c r="AH763" s="7"/>
      <c r="AI763" s="7"/>
      <c r="AJ763" s="7"/>
      <c r="AK763" s="7"/>
      <c r="AL763" s="7"/>
    </row>
    <row r="764" spans="1:38" ht="102" x14ac:dyDescent="0.25">
      <c r="A764" s="11">
        <v>2</v>
      </c>
      <c r="B764" s="7" t="s">
        <v>38</v>
      </c>
      <c r="C764" s="7" t="s">
        <v>3829</v>
      </c>
      <c r="D764" s="7" t="s">
        <v>40</v>
      </c>
      <c r="E764" s="11">
        <v>763</v>
      </c>
      <c r="F764" s="7" t="s">
        <v>3830</v>
      </c>
      <c r="G764" s="7" t="s">
        <v>3831</v>
      </c>
      <c r="H764" s="46">
        <v>40.752938700000001</v>
      </c>
      <c r="I764" s="11" t="s">
        <v>43</v>
      </c>
      <c r="J764" s="7"/>
      <c r="K764" s="7" t="s">
        <v>3832</v>
      </c>
      <c r="L764" s="7">
        <v>0</v>
      </c>
      <c r="M764" s="7" t="s">
        <v>3833</v>
      </c>
      <c r="N764" s="9">
        <v>0</v>
      </c>
      <c r="O764" s="7" t="s">
        <v>3834</v>
      </c>
      <c r="P764" s="7"/>
      <c r="Q764" s="7" t="s">
        <v>3835</v>
      </c>
      <c r="R764" s="7"/>
      <c r="S764" s="7" t="s">
        <v>3836</v>
      </c>
      <c r="T764" s="7"/>
      <c r="U764" s="7"/>
      <c r="V764" s="7"/>
      <c r="W764" s="7"/>
      <c r="X764" s="7"/>
      <c r="Y764" s="7"/>
      <c r="Z764" s="7"/>
      <c r="AA764" s="7"/>
      <c r="AB764" s="7"/>
      <c r="AC764" s="7"/>
      <c r="AD764" s="7"/>
      <c r="AE764" s="7"/>
      <c r="AF764" s="7"/>
      <c r="AG764" s="7"/>
      <c r="AH764" s="7"/>
      <c r="AI764" s="7"/>
      <c r="AJ764" s="7"/>
      <c r="AK764" s="7"/>
      <c r="AL764" s="7"/>
    </row>
    <row r="765" spans="1:38" ht="51" x14ac:dyDescent="0.25">
      <c r="A765" s="11">
        <v>2</v>
      </c>
      <c r="B765" s="7" t="s">
        <v>38</v>
      </c>
      <c r="C765" s="7" t="s">
        <v>3837</v>
      </c>
      <c r="D765" s="7" t="s">
        <v>111</v>
      </c>
      <c r="E765" s="11">
        <v>764</v>
      </c>
      <c r="F765" s="7" t="s">
        <v>3838</v>
      </c>
      <c r="G765" s="7" t="s">
        <v>3839</v>
      </c>
      <c r="H765" s="46">
        <v>216.19602639999999</v>
      </c>
      <c r="I765" s="11" t="s">
        <v>43</v>
      </c>
      <c r="J765" s="7"/>
      <c r="K765" s="7" t="s">
        <v>3840</v>
      </c>
      <c r="L765" s="7">
        <v>2204073</v>
      </c>
      <c r="M765" s="7" t="s">
        <v>3841</v>
      </c>
      <c r="N765" s="7">
        <v>3571584</v>
      </c>
      <c r="O765" s="7"/>
      <c r="P765" s="7"/>
      <c r="Q765" s="7"/>
      <c r="R765" s="7"/>
      <c r="S765" s="7"/>
      <c r="T765" s="7"/>
      <c r="U765" s="7"/>
      <c r="V765" s="7"/>
      <c r="W765" s="7"/>
      <c r="X765" s="7"/>
      <c r="Y765" s="7"/>
      <c r="Z765" s="7"/>
      <c r="AA765" s="7"/>
      <c r="AB765" s="7"/>
      <c r="AC765" s="7"/>
      <c r="AD765" s="7"/>
      <c r="AE765" s="7"/>
      <c r="AF765" s="7"/>
      <c r="AG765" s="7"/>
      <c r="AH765" s="7"/>
      <c r="AI765" s="7"/>
      <c r="AJ765" s="7"/>
      <c r="AK765" s="7"/>
      <c r="AL765" s="7"/>
    </row>
    <row r="766" spans="1:38" ht="63.75" x14ac:dyDescent="0.25">
      <c r="A766" s="11">
        <v>2</v>
      </c>
      <c r="B766" s="7" t="s">
        <v>38</v>
      </c>
      <c r="C766" s="7" t="s">
        <v>135</v>
      </c>
      <c r="D766" s="9" t="s">
        <v>40</v>
      </c>
      <c r="E766" s="11">
        <v>765</v>
      </c>
      <c r="F766" s="9" t="s">
        <v>3842</v>
      </c>
      <c r="G766" s="9" t="s">
        <v>3843</v>
      </c>
      <c r="H766" s="46">
        <v>86.069450000000003</v>
      </c>
      <c r="I766" s="11" t="s">
        <v>43</v>
      </c>
      <c r="J766" s="9"/>
      <c r="K766" s="9" t="s">
        <v>3844</v>
      </c>
      <c r="L766" s="10"/>
      <c r="M766" s="9"/>
      <c r="N766" s="10"/>
      <c r="O766" s="9"/>
      <c r="P766" s="10"/>
      <c r="Q766" s="9"/>
      <c r="R766" s="11"/>
      <c r="S766" s="9"/>
      <c r="T766" s="11"/>
      <c r="U766" s="9"/>
      <c r="V766" s="11"/>
      <c r="W766" s="9"/>
      <c r="X766" s="11"/>
      <c r="Y766" s="9"/>
      <c r="Z766" s="11"/>
      <c r="AA766" s="9"/>
      <c r="AB766" s="9"/>
      <c r="AC766" s="9"/>
      <c r="AD766" s="9"/>
      <c r="AE766" s="9"/>
      <c r="AF766" s="9"/>
      <c r="AG766" s="9"/>
      <c r="AH766" s="9"/>
      <c r="AI766" s="9"/>
      <c r="AJ766" s="9"/>
      <c r="AK766" s="9"/>
      <c r="AL766" s="9"/>
    </row>
    <row r="767" spans="1:38" ht="63.75" x14ac:dyDescent="0.25">
      <c r="A767" s="11">
        <v>2</v>
      </c>
      <c r="B767" s="7" t="s">
        <v>38</v>
      </c>
      <c r="C767" s="7" t="s">
        <v>3368</v>
      </c>
      <c r="D767" s="7" t="s">
        <v>111</v>
      </c>
      <c r="E767" s="11">
        <v>766</v>
      </c>
      <c r="F767" s="7" t="s">
        <v>3845</v>
      </c>
      <c r="G767" s="7" t="s">
        <v>3846</v>
      </c>
      <c r="H767" s="46">
        <v>57.333860000000001</v>
      </c>
      <c r="I767" s="11" t="s">
        <v>43</v>
      </c>
      <c r="J767" s="7"/>
      <c r="K767" s="7" t="s">
        <v>3847</v>
      </c>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row>
    <row r="768" spans="1:38" ht="63.75" x14ac:dyDescent="0.25">
      <c r="A768" s="11">
        <v>2</v>
      </c>
      <c r="B768" s="7" t="s">
        <v>38</v>
      </c>
      <c r="C768" s="7" t="s">
        <v>3104</v>
      </c>
      <c r="D768" s="9" t="s">
        <v>40</v>
      </c>
      <c r="E768" s="11">
        <v>767</v>
      </c>
      <c r="F768" s="9" t="s">
        <v>3848</v>
      </c>
      <c r="G768" s="9" t="s">
        <v>3849</v>
      </c>
      <c r="H768" s="46">
        <v>113.1604</v>
      </c>
      <c r="I768" s="11" t="s">
        <v>43</v>
      </c>
      <c r="J768" s="9"/>
      <c r="K768" s="9" t="s">
        <v>3850</v>
      </c>
      <c r="L768" s="10"/>
      <c r="M768" s="9"/>
      <c r="N768" s="10"/>
      <c r="O768" s="9"/>
      <c r="P768" s="10"/>
      <c r="Q768" s="9"/>
      <c r="R768" s="13"/>
      <c r="S768" s="9"/>
      <c r="T768" s="13"/>
      <c r="U768" s="9"/>
      <c r="V768" s="14"/>
      <c r="W768" s="9"/>
      <c r="X768" s="14"/>
      <c r="Y768" s="9"/>
      <c r="Z768" s="13"/>
      <c r="AA768" s="9"/>
      <c r="AB768" s="14"/>
      <c r="AC768" s="9"/>
      <c r="AD768" s="14"/>
      <c r="AE768" s="9"/>
      <c r="AF768" s="14"/>
      <c r="AG768" s="9"/>
      <c r="AH768" s="14"/>
      <c r="AI768" s="9"/>
      <c r="AJ768" s="14"/>
      <c r="AK768" s="9"/>
      <c r="AL768" s="14"/>
    </row>
    <row r="769" spans="1:38" ht="63.75" x14ac:dyDescent="0.25">
      <c r="A769" s="11">
        <v>2</v>
      </c>
      <c r="B769" s="7" t="s">
        <v>38</v>
      </c>
      <c r="C769" s="7" t="s">
        <v>3478</v>
      </c>
      <c r="D769" s="7" t="s">
        <v>40</v>
      </c>
      <c r="E769" s="11">
        <v>768</v>
      </c>
      <c r="F769" s="7" t="s">
        <v>3851</v>
      </c>
      <c r="G769" s="7" t="s">
        <v>3480</v>
      </c>
      <c r="H769" s="46">
        <v>50.887492999999999</v>
      </c>
      <c r="I769" s="11" t="s">
        <v>43</v>
      </c>
      <c r="J769" s="7"/>
      <c r="K769" s="7" t="s">
        <v>3852</v>
      </c>
      <c r="L769" s="7"/>
      <c r="M769" s="7"/>
      <c r="N769" s="9"/>
      <c r="O769" s="7"/>
      <c r="P769" s="7"/>
      <c r="Q769" s="7"/>
      <c r="R769" s="7"/>
      <c r="S769" s="7"/>
      <c r="T769" s="7" t="s">
        <v>3853</v>
      </c>
      <c r="U769" s="7" t="s">
        <v>3854</v>
      </c>
      <c r="V769" s="7"/>
      <c r="W769" s="7"/>
      <c r="X769" s="7"/>
      <c r="Y769" s="7"/>
      <c r="Z769" s="7"/>
      <c r="AA769" s="7"/>
      <c r="AB769" s="7"/>
      <c r="AC769" s="7"/>
      <c r="AD769" s="7"/>
      <c r="AE769" s="7"/>
      <c r="AF769" s="7"/>
      <c r="AG769" s="7"/>
      <c r="AH769" s="7"/>
      <c r="AI769" s="7"/>
      <c r="AJ769" s="7"/>
      <c r="AK769" s="7"/>
      <c r="AL769" s="7"/>
    </row>
    <row r="770" spans="1:38" ht="76.5" x14ac:dyDescent="0.25">
      <c r="A770" s="11">
        <v>2</v>
      </c>
      <c r="B770" s="7" t="s">
        <v>38</v>
      </c>
      <c r="C770" s="7" t="s">
        <v>135</v>
      </c>
      <c r="D770" s="9" t="s">
        <v>40</v>
      </c>
      <c r="E770" s="11">
        <v>769</v>
      </c>
      <c r="F770" s="9" t="s">
        <v>3855</v>
      </c>
      <c r="G770" s="9" t="s">
        <v>3856</v>
      </c>
      <c r="H770" s="46">
        <v>67.886775</v>
      </c>
      <c r="I770" s="11" t="s">
        <v>43</v>
      </c>
      <c r="J770" s="9"/>
      <c r="K770" s="9" t="s">
        <v>3857</v>
      </c>
      <c r="L770" s="10"/>
      <c r="M770" s="9"/>
      <c r="N770" s="10"/>
      <c r="O770" s="9"/>
      <c r="P770" s="10"/>
      <c r="Q770" s="9"/>
      <c r="R770" s="11"/>
      <c r="S770" s="9"/>
      <c r="T770" s="11"/>
      <c r="U770" s="9"/>
      <c r="V770" s="11"/>
      <c r="W770" s="9"/>
      <c r="X770" s="11"/>
      <c r="Y770" s="9"/>
      <c r="Z770" s="11"/>
      <c r="AA770" s="9"/>
      <c r="AB770" s="9"/>
      <c r="AC770" s="9"/>
      <c r="AD770" s="9"/>
      <c r="AE770" s="9"/>
      <c r="AF770" s="9"/>
      <c r="AG770" s="9"/>
      <c r="AH770" s="9"/>
      <c r="AI770" s="9"/>
      <c r="AJ770" s="9"/>
      <c r="AK770" s="9"/>
      <c r="AL770" s="9"/>
    </row>
    <row r="771" spans="1:38" ht="76.5" x14ac:dyDescent="0.25">
      <c r="A771" s="11">
        <v>2</v>
      </c>
      <c r="B771" s="7" t="s">
        <v>38</v>
      </c>
      <c r="C771" s="7" t="s">
        <v>588</v>
      </c>
      <c r="D771" s="7" t="s">
        <v>40</v>
      </c>
      <c r="E771" s="11">
        <v>770</v>
      </c>
      <c r="F771" s="7" t="s">
        <v>3855</v>
      </c>
      <c r="G771" s="7" t="s">
        <v>3858</v>
      </c>
      <c r="H771" s="8">
        <v>25.3068764</v>
      </c>
      <c r="I771" s="11" t="s">
        <v>43</v>
      </c>
      <c r="J771" s="7"/>
      <c r="K771" s="7" t="s">
        <v>3859</v>
      </c>
      <c r="L771" s="7"/>
      <c r="M771" s="7"/>
      <c r="N771" s="9"/>
      <c r="O771" s="7"/>
      <c r="P771" s="7"/>
      <c r="Q771" s="7"/>
      <c r="R771" s="7"/>
      <c r="S771" s="7"/>
      <c r="T771" s="7"/>
      <c r="U771" s="7"/>
      <c r="V771" s="7"/>
      <c r="W771" s="7"/>
      <c r="X771" s="7"/>
      <c r="Y771" s="7"/>
      <c r="Z771" s="7"/>
      <c r="AA771" s="7"/>
      <c r="AB771" s="7"/>
      <c r="AC771" s="7"/>
      <c r="AD771" s="7"/>
      <c r="AE771" s="7"/>
      <c r="AF771" s="7"/>
      <c r="AG771" s="7"/>
      <c r="AH771" s="7"/>
      <c r="AI771" s="7"/>
      <c r="AJ771" s="7"/>
      <c r="AK771" s="7"/>
      <c r="AL771" s="7"/>
    </row>
    <row r="772" spans="1:38" ht="76.5" x14ac:dyDescent="0.25">
      <c r="A772" s="11">
        <v>2</v>
      </c>
      <c r="B772" s="7" t="s">
        <v>38</v>
      </c>
      <c r="C772" s="7" t="s">
        <v>3860</v>
      </c>
      <c r="D772" s="9" t="s">
        <v>59</v>
      </c>
      <c r="E772" s="11">
        <v>771</v>
      </c>
      <c r="F772" s="9" t="s">
        <v>3861</v>
      </c>
      <c r="G772" s="9" t="s">
        <v>3862</v>
      </c>
      <c r="H772" s="46">
        <v>1112.1420389</v>
      </c>
      <c r="I772" s="11" t="s">
        <v>43</v>
      </c>
      <c r="J772" s="9" t="s">
        <v>3863</v>
      </c>
      <c r="K772" s="9" t="s">
        <v>3864</v>
      </c>
      <c r="L772" s="10"/>
      <c r="M772" s="9" t="s">
        <v>3865</v>
      </c>
      <c r="N772" s="10"/>
      <c r="O772" s="9" t="s">
        <v>3866</v>
      </c>
      <c r="P772" s="10"/>
      <c r="Q772" s="9" t="s">
        <v>3867</v>
      </c>
      <c r="R772" s="13"/>
      <c r="S772" s="9"/>
      <c r="T772" s="13"/>
      <c r="U772" s="9"/>
      <c r="V772" s="14"/>
      <c r="W772" s="9"/>
      <c r="X772" s="14"/>
      <c r="Y772" s="9"/>
      <c r="Z772" s="9"/>
      <c r="AA772" s="9"/>
      <c r="AB772" s="9"/>
      <c r="AC772" s="9"/>
      <c r="AD772" s="9"/>
      <c r="AE772" s="9"/>
      <c r="AF772" s="9"/>
      <c r="AG772" s="9"/>
      <c r="AH772" s="9"/>
      <c r="AI772" s="9"/>
      <c r="AJ772" s="9"/>
      <c r="AK772" s="9"/>
      <c r="AL772" s="9"/>
    </row>
    <row r="773" spans="1:38" ht="51" x14ac:dyDescent="0.25">
      <c r="A773" s="11">
        <v>2</v>
      </c>
      <c r="B773" s="7" t="s">
        <v>38</v>
      </c>
      <c r="C773" s="7" t="s">
        <v>144</v>
      </c>
      <c r="D773" s="7" t="s">
        <v>52</v>
      </c>
      <c r="E773" s="11">
        <v>772</v>
      </c>
      <c r="F773" s="7" t="s">
        <v>3868</v>
      </c>
      <c r="G773" s="7" t="s">
        <v>3869</v>
      </c>
      <c r="H773" s="46">
        <v>399.27978719999999</v>
      </c>
      <c r="I773" s="11" t="s">
        <v>43</v>
      </c>
      <c r="J773" s="7"/>
      <c r="K773" s="7" t="s">
        <v>3870</v>
      </c>
      <c r="L773" s="7"/>
      <c r="M773" s="7"/>
      <c r="N773" s="9"/>
      <c r="O773" s="7"/>
      <c r="P773" s="7"/>
      <c r="Q773" s="7"/>
      <c r="R773" s="7"/>
      <c r="S773" s="7"/>
      <c r="T773" s="7"/>
      <c r="U773" s="7"/>
      <c r="V773" s="7"/>
      <c r="W773" s="7"/>
      <c r="X773" s="7"/>
      <c r="Y773" s="7"/>
      <c r="Z773" s="7"/>
      <c r="AA773" s="7"/>
      <c r="AB773" s="7"/>
      <c r="AC773" s="7"/>
      <c r="AD773" s="7"/>
      <c r="AE773" s="7"/>
      <c r="AF773" s="7"/>
      <c r="AG773" s="7"/>
      <c r="AH773" s="7"/>
      <c r="AI773" s="7"/>
      <c r="AJ773" s="7"/>
      <c r="AK773" s="7"/>
      <c r="AL773" s="7"/>
    </row>
    <row r="774" spans="1:38" ht="114.75" x14ac:dyDescent="0.25">
      <c r="A774" s="11">
        <v>2</v>
      </c>
      <c r="B774" s="7" t="s">
        <v>38</v>
      </c>
      <c r="C774" s="7" t="s">
        <v>3871</v>
      </c>
      <c r="D774" s="7" t="s">
        <v>40</v>
      </c>
      <c r="E774" s="11">
        <v>773</v>
      </c>
      <c r="F774" s="7" t="s">
        <v>3872</v>
      </c>
      <c r="G774" s="7" t="s">
        <v>3873</v>
      </c>
      <c r="H774" s="46">
        <v>39.018143199999997</v>
      </c>
      <c r="I774" s="11" t="s">
        <v>43</v>
      </c>
      <c r="J774" s="7"/>
      <c r="K774" s="7" t="s">
        <v>3874</v>
      </c>
      <c r="L774" s="7">
        <v>0</v>
      </c>
      <c r="M774" s="7" t="s">
        <v>3875</v>
      </c>
      <c r="N774" s="9">
        <v>0</v>
      </c>
      <c r="O774" s="7" t="s">
        <v>3876</v>
      </c>
      <c r="P774" s="7"/>
      <c r="Q774" s="7" t="s">
        <v>3877</v>
      </c>
      <c r="R774" s="7"/>
      <c r="S774" s="7"/>
      <c r="T774" s="7"/>
      <c r="U774" s="7"/>
      <c r="V774" s="7"/>
      <c r="W774" s="7"/>
      <c r="X774" s="7"/>
      <c r="Y774" s="7"/>
      <c r="Z774" s="7"/>
      <c r="AA774" s="7"/>
      <c r="AB774" s="7"/>
      <c r="AC774" s="7"/>
      <c r="AD774" s="7"/>
      <c r="AE774" s="7"/>
      <c r="AF774" s="7"/>
      <c r="AG774" s="7"/>
      <c r="AH774" s="7"/>
      <c r="AI774" s="7"/>
      <c r="AJ774" s="7"/>
      <c r="AK774" s="7"/>
      <c r="AL774" s="7"/>
    </row>
    <row r="775" spans="1:38" ht="89.25" x14ac:dyDescent="0.25">
      <c r="A775" s="11">
        <v>2</v>
      </c>
      <c r="B775" s="7" t="s">
        <v>38</v>
      </c>
      <c r="C775" s="7" t="s">
        <v>216</v>
      </c>
      <c r="D775" s="9" t="s">
        <v>52</v>
      </c>
      <c r="E775" s="11">
        <v>774</v>
      </c>
      <c r="F775" s="7" t="s">
        <v>3878</v>
      </c>
      <c r="G775" s="9" t="s">
        <v>3879</v>
      </c>
      <c r="H775" s="46">
        <v>391.08891999999997</v>
      </c>
      <c r="I775" s="11" t="s">
        <v>43</v>
      </c>
      <c r="J775" s="9"/>
      <c r="K775" s="9" t="s">
        <v>3880</v>
      </c>
      <c r="L775" s="10"/>
      <c r="M775" s="9"/>
      <c r="N775" s="10"/>
      <c r="O775" s="9"/>
      <c r="P775" s="10"/>
      <c r="Q775" s="9"/>
      <c r="R775" s="13"/>
      <c r="S775" s="9"/>
      <c r="T775" s="13"/>
      <c r="U775" s="9"/>
      <c r="V775" s="14"/>
      <c r="W775" s="9"/>
      <c r="X775" s="14"/>
      <c r="Y775" s="9"/>
      <c r="Z775" s="9"/>
      <c r="AA775" s="9"/>
      <c r="AB775" s="9"/>
      <c r="AC775" s="9"/>
      <c r="AD775" s="9"/>
      <c r="AE775" s="9"/>
      <c r="AF775" s="9"/>
      <c r="AG775" s="9"/>
      <c r="AH775" s="9"/>
      <c r="AI775" s="9"/>
      <c r="AJ775" s="9"/>
      <c r="AK775" s="9"/>
      <c r="AL775" s="9"/>
    </row>
    <row r="776" spans="1:38" ht="229.5" x14ac:dyDescent="0.25">
      <c r="A776" s="11">
        <v>2</v>
      </c>
      <c r="B776" s="7" t="s">
        <v>38</v>
      </c>
      <c r="C776" s="7" t="s">
        <v>1938</v>
      </c>
      <c r="D776" s="7" t="s">
        <v>46</v>
      </c>
      <c r="E776" s="11">
        <v>775</v>
      </c>
      <c r="F776" s="7" t="s">
        <v>3881</v>
      </c>
      <c r="G776" s="7" t="s">
        <v>3882</v>
      </c>
      <c r="H776" s="46">
        <v>307.03124580000002</v>
      </c>
      <c r="I776" s="11" t="s">
        <v>43</v>
      </c>
      <c r="J776" s="7"/>
      <c r="K776" s="7" t="s">
        <v>3883</v>
      </c>
      <c r="L776" s="7"/>
      <c r="M776" s="7" t="s">
        <v>3884</v>
      </c>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row>
    <row r="777" spans="1:38" ht="178.5" x14ac:dyDescent="0.25">
      <c r="A777" s="11">
        <v>2</v>
      </c>
      <c r="B777" s="7" t="s">
        <v>38</v>
      </c>
      <c r="C777" s="7" t="s">
        <v>73</v>
      </c>
      <c r="D777" s="7" t="s">
        <v>46</v>
      </c>
      <c r="E777" s="11">
        <v>776</v>
      </c>
      <c r="F777" s="7" t="s">
        <v>3885</v>
      </c>
      <c r="G777" s="7" t="s">
        <v>3886</v>
      </c>
      <c r="H777" s="46">
        <v>40.944490000000002</v>
      </c>
      <c r="I777" s="11" t="s">
        <v>43</v>
      </c>
      <c r="J777" s="7"/>
      <c r="K777" s="7" t="s">
        <v>3887</v>
      </c>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row>
    <row r="778" spans="1:38" ht="63.75" x14ac:dyDescent="0.25">
      <c r="A778" s="11">
        <v>2</v>
      </c>
      <c r="B778" s="7" t="s">
        <v>38</v>
      </c>
      <c r="C778" s="7" t="s">
        <v>236</v>
      </c>
      <c r="D778" s="7" t="s">
        <v>40</v>
      </c>
      <c r="E778" s="11">
        <v>777</v>
      </c>
      <c r="F778" s="7" t="s">
        <v>3888</v>
      </c>
      <c r="G778" s="7" t="s">
        <v>3889</v>
      </c>
      <c r="H778" s="46">
        <v>175.46470880000001</v>
      </c>
      <c r="I778" s="11" t="s">
        <v>43</v>
      </c>
      <c r="J778" s="7"/>
      <c r="K778" s="7" t="s">
        <v>3890</v>
      </c>
      <c r="L778" s="7">
        <v>0</v>
      </c>
      <c r="M778" s="7" t="s">
        <v>3891</v>
      </c>
      <c r="N778" s="9">
        <v>0</v>
      </c>
      <c r="O778" s="7" t="s">
        <v>3892</v>
      </c>
      <c r="P778" s="48">
        <v>0</v>
      </c>
      <c r="Q778" s="7" t="s">
        <v>3893</v>
      </c>
      <c r="R778" s="7"/>
      <c r="S778" s="7"/>
      <c r="T778" s="7"/>
      <c r="U778" s="7"/>
      <c r="V778" s="7"/>
      <c r="W778" s="7"/>
      <c r="X778" s="7"/>
      <c r="Y778" s="7"/>
      <c r="Z778" s="7"/>
      <c r="AA778" s="7"/>
      <c r="AB778" s="7"/>
      <c r="AC778" s="7"/>
      <c r="AD778" s="7"/>
      <c r="AE778" s="7"/>
      <c r="AF778" s="7"/>
      <c r="AG778" s="7"/>
      <c r="AH778" s="7"/>
      <c r="AI778" s="7"/>
      <c r="AJ778" s="7"/>
      <c r="AK778" s="7"/>
      <c r="AL778" s="7"/>
    </row>
    <row r="779" spans="1:38" ht="89.25" x14ac:dyDescent="0.25">
      <c r="A779" s="11">
        <v>2</v>
      </c>
      <c r="B779" s="7" t="s">
        <v>38</v>
      </c>
      <c r="C779" s="7" t="s">
        <v>3739</v>
      </c>
      <c r="D779" s="7" t="s">
        <v>40</v>
      </c>
      <c r="E779" s="11">
        <v>778</v>
      </c>
      <c r="F779" s="7" t="s">
        <v>3894</v>
      </c>
      <c r="G779" s="7" t="s">
        <v>3895</v>
      </c>
      <c r="H779" s="47">
        <v>586.84350730000006</v>
      </c>
      <c r="I779" s="11" t="s">
        <v>43</v>
      </c>
      <c r="J779" s="7"/>
      <c r="K779" s="7" t="s">
        <v>3896</v>
      </c>
      <c r="L779" s="7">
        <v>3010452</v>
      </c>
      <c r="M779" s="7" t="s">
        <v>3897</v>
      </c>
      <c r="N779" s="9">
        <v>3010617</v>
      </c>
      <c r="O779" s="7" t="s">
        <v>3898</v>
      </c>
      <c r="P779" s="7">
        <v>6618770</v>
      </c>
      <c r="Q779" s="7" t="s">
        <v>3899</v>
      </c>
      <c r="R779" s="7">
        <v>6618777</v>
      </c>
      <c r="S779" s="7" t="s">
        <v>3900</v>
      </c>
      <c r="T779" s="7">
        <v>3010452</v>
      </c>
      <c r="U779" s="7"/>
      <c r="V779" s="7"/>
      <c r="W779" s="7"/>
      <c r="X779" s="7"/>
      <c r="Y779" s="7"/>
      <c r="Z779" s="7"/>
      <c r="AA779" s="7"/>
      <c r="AB779" s="7"/>
      <c r="AC779" s="7"/>
      <c r="AD779" s="7"/>
      <c r="AE779" s="7"/>
      <c r="AF779" s="7"/>
      <c r="AG779" s="7"/>
      <c r="AH779" s="7"/>
      <c r="AI779" s="7"/>
      <c r="AJ779" s="7"/>
      <c r="AK779" s="7"/>
      <c r="AL779" s="7"/>
    </row>
    <row r="780" spans="1:38" ht="114.75" x14ac:dyDescent="0.25">
      <c r="A780" s="11">
        <v>2</v>
      </c>
      <c r="B780" s="7" t="s">
        <v>38</v>
      </c>
      <c r="C780" s="7" t="s">
        <v>3287</v>
      </c>
      <c r="D780" s="7" t="s">
        <v>117</v>
      </c>
      <c r="E780" s="11">
        <v>779</v>
      </c>
      <c r="F780" s="7" t="s">
        <v>3901</v>
      </c>
      <c r="G780" s="7" t="s">
        <v>3902</v>
      </c>
      <c r="H780" s="46">
        <v>34.665584699999997</v>
      </c>
      <c r="I780" s="11" t="s">
        <v>43</v>
      </c>
      <c r="J780" s="7"/>
      <c r="K780" s="7" t="s">
        <v>3903</v>
      </c>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row>
    <row r="781" spans="1:38" ht="38.25" x14ac:dyDescent="0.25">
      <c r="A781" s="11">
        <v>2</v>
      </c>
      <c r="B781" s="7" t="s">
        <v>38</v>
      </c>
      <c r="C781" s="7" t="s">
        <v>3904</v>
      </c>
      <c r="D781" s="7" t="s">
        <v>1910</v>
      </c>
      <c r="E781" s="11">
        <v>780</v>
      </c>
      <c r="F781" s="7" t="s">
        <v>3905</v>
      </c>
      <c r="G781" s="7" t="s">
        <v>3906</v>
      </c>
      <c r="H781" s="46">
        <v>217.71718250000001</v>
      </c>
      <c r="I781" s="11" t="s">
        <v>43</v>
      </c>
      <c r="J781" s="7"/>
      <c r="K781" s="7" t="s">
        <v>3907</v>
      </c>
      <c r="L781" s="7" t="s">
        <v>3908</v>
      </c>
      <c r="M781" s="7" t="s">
        <v>3909</v>
      </c>
      <c r="N781" s="7" t="s">
        <v>3910</v>
      </c>
      <c r="O781" s="7" t="s">
        <v>3911</v>
      </c>
      <c r="P781" s="7" t="s">
        <v>3912</v>
      </c>
      <c r="Q781" s="7"/>
      <c r="R781" s="7"/>
      <c r="S781" s="7"/>
      <c r="T781" s="7"/>
      <c r="U781" s="7"/>
      <c r="V781" s="7"/>
      <c r="W781" s="7"/>
      <c r="X781" s="7"/>
      <c r="Y781" s="7"/>
      <c r="Z781" s="7"/>
      <c r="AA781" s="7"/>
      <c r="AB781" s="7"/>
      <c r="AC781" s="7"/>
      <c r="AD781" s="7"/>
      <c r="AE781" s="7"/>
      <c r="AF781" s="7"/>
      <c r="AG781" s="7"/>
      <c r="AH781" s="7"/>
      <c r="AI781" s="7"/>
      <c r="AJ781" s="7"/>
      <c r="AK781" s="7"/>
      <c r="AL781" s="7"/>
    </row>
    <row r="782" spans="1:38" ht="76.5" x14ac:dyDescent="0.25">
      <c r="A782" s="11">
        <v>2</v>
      </c>
      <c r="B782" s="7" t="s">
        <v>38</v>
      </c>
      <c r="C782" s="7" t="s">
        <v>3913</v>
      </c>
      <c r="D782" s="7" t="s">
        <v>111</v>
      </c>
      <c r="E782" s="11">
        <v>781</v>
      </c>
      <c r="F782" s="25" t="s">
        <v>3914</v>
      </c>
      <c r="G782" s="7" t="s">
        <v>3915</v>
      </c>
      <c r="H782" s="46">
        <v>160.4135253</v>
      </c>
      <c r="I782" s="11" t="s">
        <v>43</v>
      </c>
      <c r="J782" s="7"/>
      <c r="K782" s="7" t="s">
        <v>3916</v>
      </c>
      <c r="L782" s="7">
        <v>0</v>
      </c>
      <c r="M782" s="7" t="s">
        <v>3917</v>
      </c>
      <c r="N782" s="9"/>
      <c r="O782" s="7"/>
      <c r="P782" s="7"/>
      <c r="Q782" s="7"/>
      <c r="R782" s="7"/>
      <c r="S782" s="7"/>
      <c r="T782" s="7"/>
      <c r="U782" s="7"/>
      <c r="V782" s="7"/>
      <c r="W782" s="7"/>
      <c r="X782" s="7"/>
      <c r="Y782" s="7"/>
      <c r="Z782" s="7"/>
      <c r="AA782" s="7"/>
      <c r="AB782" s="7"/>
      <c r="AC782" s="7"/>
      <c r="AD782" s="7"/>
      <c r="AE782" s="7"/>
      <c r="AF782" s="7"/>
      <c r="AG782" s="7"/>
      <c r="AH782" s="7"/>
      <c r="AI782" s="7"/>
      <c r="AJ782" s="7"/>
      <c r="AK782" s="7"/>
      <c r="AL782" s="7"/>
    </row>
    <row r="783" spans="1:38" ht="51" x14ac:dyDescent="0.25">
      <c r="A783" s="11">
        <v>2</v>
      </c>
      <c r="B783" s="7" t="s">
        <v>38</v>
      </c>
      <c r="C783" s="11" t="s">
        <v>3918</v>
      </c>
      <c r="D783" s="7" t="s">
        <v>341</v>
      </c>
      <c r="E783" s="11">
        <v>782</v>
      </c>
      <c r="F783" s="7" t="s">
        <v>3919</v>
      </c>
      <c r="G783" s="7" t="s">
        <v>343</v>
      </c>
      <c r="H783" s="46">
        <v>1813.4900349</v>
      </c>
      <c r="I783" s="11" t="s">
        <v>43</v>
      </c>
      <c r="J783" s="9"/>
      <c r="K783" s="9" t="s">
        <v>344</v>
      </c>
      <c r="L783" s="9"/>
      <c r="M783" s="9" t="s">
        <v>1824</v>
      </c>
      <c r="N783" s="9"/>
      <c r="O783" s="9" t="s">
        <v>3920</v>
      </c>
      <c r="P783" s="9"/>
      <c r="Q783" s="9"/>
      <c r="R783" s="9"/>
      <c r="S783" s="9"/>
      <c r="T783" s="9"/>
      <c r="U783" s="9"/>
      <c r="V783" s="9"/>
      <c r="W783" s="9"/>
      <c r="X783" s="9"/>
      <c r="Y783" s="9"/>
      <c r="Z783" s="9"/>
      <c r="AA783" s="9"/>
      <c r="AB783" s="9"/>
      <c r="AC783" s="9"/>
      <c r="AD783" s="9"/>
      <c r="AE783" s="9"/>
      <c r="AF783" s="9"/>
      <c r="AG783" s="9"/>
      <c r="AH783" s="9"/>
      <c r="AI783" s="9"/>
      <c r="AJ783" s="9"/>
      <c r="AK783" s="9"/>
      <c r="AL783" s="9"/>
    </row>
    <row r="784" spans="1:38" ht="76.5" x14ac:dyDescent="0.25">
      <c r="A784" s="11">
        <v>2</v>
      </c>
      <c r="B784" s="7" t="s">
        <v>38</v>
      </c>
      <c r="C784" s="7" t="s">
        <v>3921</v>
      </c>
      <c r="D784" s="7" t="s">
        <v>341</v>
      </c>
      <c r="E784" s="11">
        <v>783</v>
      </c>
      <c r="F784" s="7" t="s">
        <v>3922</v>
      </c>
      <c r="G784" s="7" t="s">
        <v>3923</v>
      </c>
      <c r="H784" s="46">
        <v>75.747924999999995</v>
      </c>
      <c r="I784" s="11" t="s">
        <v>43</v>
      </c>
      <c r="J784" s="7"/>
      <c r="K784" s="7" t="s">
        <v>3924</v>
      </c>
      <c r="L784" s="7"/>
      <c r="M784" s="7"/>
      <c r="N784" s="9"/>
      <c r="O784" s="7"/>
      <c r="P784" s="7"/>
      <c r="Q784" s="7"/>
      <c r="R784" s="7"/>
      <c r="S784" s="7"/>
      <c r="T784" s="7"/>
      <c r="U784" s="7"/>
      <c r="V784" s="7"/>
      <c r="W784" s="7"/>
      <c r="X784" s="7"/>
      <c r="Y784" s="7"/>
      <c r="Z784" s="7"/>
      <c r="AA784" s="7"/>
      <c r="AB784" s="7"/>
      <c r="AC784" s="7"/>
      <c r="AD784" s="7"/>
      <c r="AE784" s="7"/>
      <c r="AF784" s="7"/>
      <c r="AG784" s="7"/>
      <c r="AH784" s="7"/>
      <c r="AI784" s="7"/>
      <c r="AJ784" s="7"/>
      <c r="AK784" s="7"/>
      <c r="AL784" s="7"/>
    </row>
    <row r="785" spans="1:38" ht="89.25" x14ac:dyDescent="0.25">
      <c r="A785" s="11">
        <v>2</v>
      </c>
      <c r="B785" s="7" t="s">
        <v>38</v>
      </c>
      <c r="C785" s="7" t="s">
        <v>2127</v>
      </c>
      <c r="D785" s="7" t="s">
        <v>341</v>
      </c>
      <c r="E785" s="11">
        <v>784</v>
      </c>
      <c r="F785" s="7" t="s">
        <v>3925</v>
      </c>
      <c r="G785" s="7" t="s">
        <v>3926</v>
      </c>
      <c r="H785" s="46">
        <v>542.07213999999999</v>
      </c>
      <c r="I785" s="11" t="s">
        <v>43</v>
      </c>
      <c r="J785" s="7"/>
      <c r="K785" s="7" t="s">
        <v>3927</v>
      </c>
      <c r="L785" s="7" t="s">
        <v>3928</v>
      </c>
      <c r="M785" s="7" t="s">
        <v>3929</v>
      </c>
      <c r="N785" s="7" t="s">
        <v>3930</v>
      </c>
      <c r="O785" s="7"/>
      <c r="P785" s="7"/>
      <c r="Q785" s="7"/>
      <c r="R785" s="7"/>
      <c r="S785" s="7"/>
      <c r="T785" s="7"/>
      <c r="U785" s="7"/>
      <c r="V785" s="7"/>
      <c r="W785" s="7"/>
      <c r="X785" s="7"/>
      <c r="Y785" s="7"/>
      <c r="Z785" s="7"/>
      <c r="AA785" s="7"/>
      <c r="AB785" s="7"/>
      <c r="AC785" s="7"/>
      <c r="AD785" s="7"/>
      <c r="AE785" s="7"/>
      <c r="AF785" s="7"/>
      <c r="AG785" s="7"/>
      <c r="AH785" s="7"/>
      <c r="AI785" s="7"/>
      <c r="AJ785" s="7"/>
      <c r="AK785" s="7"/>
      <c r="AL785" s="7"/>
    </row>
    <row r="786" spans="1:38" ht="63.75" x14ac:dyDescent="0.25">
      <c r="A786" s="11">
        <v>2</v>
      </c>
      <c r="B786" s="7" t="s">
        <v>38</v>
      </c>
      <c r="C786" s="7" t="s">
        <v>2104</v>
      </c>
      <c r="D786" s="9" t="s">
        <v>111</v>
      </c>
      <c r="E786" s="11">
        <v>785</v>
      </c>
      <c r="F786" s="9" t="s">
        <v>3931</v>
      </c>
      <c r="G786" s="9" t="s">
        <v>3932</v>
      </c>
      <c r="H786" s="46">
        <v>27.905271800000001</v>
      </c>
      <c r="I786" s="11" t="s">
        <v>43</v>
      </c>
      <c r="J786" s="9"/>
      <c r="K786" s="9" t="s">
        <v>3933</v>
      </c>
      <c r="L786" s="10"/>
      <c r="M786" s="9"/>
      <c r="N786" s="10"/>
      <c r="O786" s="9"/>
      <c r="P786" s="10"/>
      <c r="Q786" s="9"/>
      <c r="R786" s="13"/>
      <c r="S786" s="9"/>
      <c r="T786" s="13"/>
      <c r="U786" s="9"/>
      <c r="V786" s="14"/>
      <c r="W786" s="9"/>
      <c r="X786" s="14"/>
      <c r="Y786" s="9"/>
      <c r="Z786" s="9"/>
      <c r="AA786" s="9"/>
      <c r="AB786" s="9"/>
      <c r="AC786" s="9"/>
      <c r="AD786" s="9"/>
      <c r="AE786" s="9"/>
      <c r="AF786" s="9"/>
      <c r="AG786" s="9"/>
      <c r="AH786" s="9"/>
      <c r="AI786" s="9"/>
      <c r="AJ786" s="9"/>
      <c r="AK786" s="9"/>
      <c r="AL786" s="9"/>
    </row>
    <row r="787" spans="1:38" ht="51" x14ac:dyDescent="0.25">
      <c r="A787" s="11">
        <v>2</v>
      </c>
      <c r="B787" s="7" t="s">
        <v>38</v>
      </c>
      <c r="C787" s="7" t="s">
        <v>3934</v>
      </c>
      <c r="D787" s="7" t="s">
        <v>1910</v>
      </c>
      <c r="E787" s="11">
        <v>786</v>
      </c>
      <c r="F787" s="7" t="s">
        <v>3935</v>
      </c>
      <c r="G787" s="7" t="s">
        <v>3936</v>
      </c>
      <c r="H787" s="46">
        <v>51.116379999999999</v>
      </c>
      <c r="I787" s="11" t="s">
        <v>43</v>
      </c>
      <c r="J787" s="7"/>
      <c r="K787" s="7" t="s">
        <v>3937</v>
      </c>
      <c r="L787" s="7"/>
      <c r="M787" s="7" t="s">
        <v>3938</v>
      </c>
      <c r="N787" s="7"/>
      <c r="O787" s="7" t="s">
        <v>3939</v>
      </c>
      <c r="P787" s="7"/>
      <c r="Q787" s="7"/>
      <c r="R787" s="7"/>
      <c r="S787" s="7"/>
      <c r="T787" s="7"/>
      <c r="U787" s="7"/>
      <c r="V787" s="7"/>
      <c r="W787" s="7"/>
      <c r="X787" s="7"/>
      <c r="Y787" s="7"/>
      <c r="Z787" s="7"/>
      <c r="AA787" s="7"/>
      <c r="AB787" s="7"/>
      <c r="AC787" s="7"/>
      <c r="AD787" s="7"/>
      <c r="AE787" s="7"/>
      <c r="AF787" s="7"/>
      <c r="AG787" s="7"/>
      <c r="AH787" s="7"/>
      <c r="AI787" s="7"/>
      <c r="AJ787" s="7"/>
      <c r="AK787" s="7"/>
      <c r="AL787" s="7"/>
    </row>
    <row r="788" spans="1:38" ht="76.5" x14ac:dyDescent="0.25">
      <c r="A788" s="11">
        <v>2</v>
      </c>
      <c r="B788" s="7" t="s">
        <v>38</v>
      </c>
      <c r="C788" s="7" t="s">
        <v>1748</v>
      </c>
      <c r="D788" s="9" t="s">
        <v>40</v>
      </c>
      <c r="E788" s="11">
        <v>787</v>
      </c>
      <c r="F788" s="9" t="s">
        <v>3940</v>
      </c>
      <c r="G788" s="9" t="s">
        <v>3941</v>
      </c>
      <c r="H788" s="46">
        <v>25.089020000000001</v>
      </c>
      <c r="I788" s="11" t="s">
        <v>43</v>
      </c>
      <c r="J788" s="9"/>
      <c r="K788" s="9" t="s">
        <v>3942</v>
      </c>
      <c r="L788" s="10"/>
      <c r="M788" s="9" t="s">
        <v>3943</v>
      </c>
      <c r="N788" s="10"/>
      <c r="O788" s="9"/>
      <c r="P788" s="10"/>
      <c r="Q788" s="9"/>
      <c r="R788" s="13"/>
      <c r="S788" s="9"/>
      <c r="T788" s="13"/>
      <c r="U788" s="9"/>
      <c r="V788" s="14"/>
      <c r="W788" s="9"/>
      <c r="X788" s="14"/>
      <c r="Y788" s="9"/>
      <c r="Z788" s="13"/>
      <c r="AA788" s="9"/>
      <c r="AB788" s="14"/>
      <c r="AC788" s="9"/>
      <c r="AD788" s="14"/>
      <c r="AE788" s="9"/>
      <c r="AF788" s="14"/>
      <c r="AG788" s="9"/>
      <c r="AH788" s="14"/>
      <c r="AI788" s="9"/>
      <c r="AJ788" s="14"/>
      <c r="AK788" s="9"/>
      <c r="AL788" s="14"/>
    </row>
    <row r="789" spans="1:38" ht="63.75" x14ac:dyDescent="0.25">
      <c r="A789" s="11">
        <v>2</v>
      </c>
      <c r="B789" s="7" t="s">
        <v>38</v>
      </c>
      <c r="C789" s="7" t="s">
        <v>3944</v>
      </c>
      <c r="D789" s="7" t="s">
        <v>111</v>
      </c>
      <c r="E789" s="11">
        <v>788</v>
      </c>
      <c r="F789" s="7" t="s">
        <v>3945</v>
      </c>
      <c r="G789" s="7" t="s">
        <v>3946</v>
      </c>
      <c r="H789" s="46">
        <v>79.876320000000007</v>
      </c>
      <c r="I789" s="11" t="s">
        <v>43</v>
      </c>
      <c r="J789" s="7"/>
      <c r="K789" s="7" t="s">
        <v>3947</v>
      </c>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row>
    <row r="790" spans="1:38" ht="63.75" x14ac:dyDescent="0.25">
      <c r="A790" s="11">
        <v>2</v>
      </c>
      <c r="B790" s="7" t="s">
        <v>38</v>
      </c>
      <c r="C790" s="7" t="s">
        <v>241</v>
      </c>
      <c r="D790" s="7" t="s">
        <v>59</v>
      </c>
      <c r="E790" s="11">
        <v>789</v>
      </c>
      <c r="F790" s="7" t="s">
        <v>3948</v>
      </c>
      <c r="G790" s="7" t="s">
        <v>3949</v>
      </c>
      <c r="H790" s="46">
        <v>6991.8900210000002</v>
      </c>
      <c r="I790" s="11" t="s">
        <v>43</v>
      </c>
      <c r="J790" s="7"/>
      <c r="K790" s="7" t="s">
        <v>3950</v>
      </c>
      <c r="L790" s="16" t="s">
        <v>3951</v>
      </c>
      <c r="M790" s="7" t="s">
        <v>3952</v>
      </c>
      <c r="N790" s="16" t="s">
        <v>3953</v>
      </c>
      <c r="O790" s="7" t="s">
        <v>3954</v>
      </c>
      <c r="P790" s="16" t="s">
        <v>3955</v>
      </c>
      <c r="Q790" s="7"/>
      <c r="R790" s="7"/>
      <c r="S790" s="7"/>
      <c r="T790" s="7"/>
      <c r="U790" s="7"/>
      <c r="V790" s="7"/>
      <c r="W790" s="7"/>
      <c r="X790" s="7"/>
      <c r="Y790" s="7"/>
      <c r="Z790" s="7"/>
      <c r="AA790" s="7"/>
      <c r="AB790" s="7"/>
      <c r="AC790" s="7"/>
      <c r="AD790" s="7"/>
      <c r="AE790" s="7"/>
      <c r="AF790" s="7"/>
      <c r="AG790" s="7"/>
      <c r="AH790" s="7"/>
      <c r="AI790" s="7"/>
      <c r="AJ790" s="7"/>
      <c r="AK790" s="7"/>
      <c r="AL790" s="7"/>
    </row>
    <row r="791" spans="1:38" ht="76.5" x14ac:dyDescent="0.25">
      <c r="A791" s="11">
        <v>2</v>
      </c>
      <c r="B791" s="7" t="s">
        <v>38</v>
      </c>
      <c r="C791" s="7" t="s">
        <v>345</v>
      </c>
      <c r="D791" s="7" t="s">
        <v>40</v>
      </c>
      <c r="E791" s="11">
        <v>790</v>
      </c>
      <c r="F791" s="7" t="s">
        <v>3956</v>
      </c>
      <c r="G791" s="7" t="s">
        <v>3957</v>
      </c>
      <c r="H791" s="46">
        <v>187.25313080000001</v>
      </c>
      <c r="I791" s="11" t="s">
        <v>43</v>
      </c>
      <c r="J791" s="7"/>
      <c r="K791" s="7" t="s">
        <v>3958</v>
      </c>
      <c r="L791" s="7"/>
      <c r="M791" s="7" t="s">
        <v>3959</v>
      </c>
      <c r="N791" s="9"/>
      <c r="O791" s="7"/>
      <c r="P791" s="7"/>
      <c r="Q791" s="7"/>
      <c r="R791" s="7"/>
      <c r="S791" s="7"/>
      <c r="T791" s="7"/>
      <c r="U791" s="7"/>
      <c r="V791" s="7"/>
      <c r="W791" s="7"/>
      <c r="X791" s="7"/>
      <c r="Y791" s="7"/>
      <c r="Z791" s="7"/>
      <c r="AA791" s="7"/>
      <c r="AB791" s="7"/>
      <c r="AC791" s="7"/>
      <c r="AD791" s="7"/>
      <c r="AE791" s="7"/>
      <c r="AF791" s="7"/>
      <c r="AG791" s="7"/>
      <c r="AH791" s="7"/>
      <c r="AI791" s="7"/>
      <c r="AJ791" s="7"/>
      <c r="AK791" s="7"/>
      <c r="AL791" s="7"/>
    </row>
    <row r="792" spans="1:38" ht="89.25" x14ac:dyDescent="0.25">
      <c r="A792" s="11">
        <v>2</v>
      </c>
      <c r="B792" s="7" t="s">
        <v>38</v>
      </c>
      <c r="C792" s="7" t="s">
        <v>1342</v>
      </c>
      <c r="D792" s="9" t="s">
        <v>8486</v>
      </c>
      <c r="E792" s="11">
        <v>791</v>
      </c>
      <c r="F792" s="9" t="s">
        <v>3960</v>
      </c>
      <c r="G792" s="9" t="s">
        <v>3961</v>
      </c>
      <c r="H792" s="46">
        <v>152.67178999999999</v>
      </c>
      <c r="I792" s="11" t="s">
        <v>43</v>
      </c>
      <c r="J792" s="9" t="s">
        <v>1345</v>
      </c>
      <c r="K792" s="9" t="s">
        <v>3962</v>
      </c>
      <c r="L792" s="10" t="s">
        <v>320</v>
      </c>
      <c r="M792" s="9"/>
      <c r="N792" s="10"/>
      <c r="O792" s="9"/>
      <c r="P792" s="10"/>
      <c r="Q792" s="9"/>
      <c r="R792" s="13"/>
      <c r="S792" s="9"/>
      <c r="T792" s="13"/>
      <c r="U792" s="9"/>
      <c r="V792" s="13"/>
      <c r="W792" s="9"/>
      <c r="X792" s="11"/>
      <c r="Y792" s="9"/>
      <c r="Z792" s="11"/>
      <c r="AA792" s="9"/>
      <c r="AB792" s="9"/>
      <c r="AC792" s="9"/>
      <c r="AD792" s="9"/>
      <c r="AE792" s="9"/>
      <c r="AF792" s="9"/>
      <c r="AG792" s="9"/>
      <c r="AH792" s="9"/>
      <c r="AI792" s="9"/>
      <c r="AJ792" s="9"/>
      <c r="AK792" s="9"/>
      <c r="AL792" s="9"/>
    </row>
    <row r="793" spans="1:38" ht="114.75" x14ac:dyDescent="0.25">
      <c r="A793" s="11">
        <v>2</v>
      </c>
      <c r="B793" s="7" t="s">
        <v>38</v>
      </c>
      <c r="C793" s="7" t="s">
        <v>660</v>
      </c>
      <c r="D793" s="9" t="s">
        <v>150</v>
      </c>
      <c r="E793" s="11">
        <v>792</v>
      </c>
      <c r="F793" s="7" t="s">
        <v>3963</v>
      </c>
      <c r="G793" s="7" t="s">
        <v>3964</v>
      </c>
      <c r="H793" s="46">
        <v>64.721209999999999</v>
      </c>
      <c r="I793" s="11" t="s">
        <v>43</v>
      </c>
      <c r="J793" s="7"/>
      <c r="K793" s="7" t="s">
        <v>3965</v>
      </c>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row>
    <row r="794" spans="1:38" ht="127.5" x14ac:dyDescent="0.25">
      <c r="A794" s="11">
        <v>2</v>
      </c>
      <c r="B794" s="7" t="s">
        <v>38</v>
      </c>
      <c r="C794" s="7" t="s">
        <v>258</v>
      </c>
      <c r="D794" s="7" t="s">
        <v>117</v>
      </c>
      <c r="E794" s="11">
        <v>793</v>
      </c>
      <c r="F794" s="7" t="s">
        <v>3966</v>
      </c>
      <c r="G794" s="7" t="s">
        <v>3718</v>
      </c>
      <c r="H794" s="46">
        <v>1128.4146675</v>
      </c>
      <c r="I794" s="11" t="s">
        <v>43</v>
      </c>
      <c r="J794" s="7"/>
      <c r="K794" s="7" t="s">
        <v>615</v>
      </c>
      <c r="L794" s="7">
        <v>559572</v>
      </c>
      <c r="M794" s="7" t="s">
        <v>616</v>
      </c>
      <c r="N794" s="7"/>
      <c r="O794" s="7" t="s">
        <v>617</v>
      </c>
      <c r="P794" s="7">
        <v>1653734</v>
      </c>
      <c r="Q794" s="7" t="s">
        <v>618</v>
      </c>
      <c r="R794" s="7">
        <v>2236712</v>
      </c>
      <c r="S794" s="7" t="s">
        <v>619</v>
      </c>
      <c r="T794" s="7"/>
      <c r="U794" s="7"/>
      <c r="V794" s="7"/>
      <c r="W794" s="7"/>
      <c r="X794" s="7"/>
      <c r="Y794" s="7"/>
      <c r="Z794" s="7"/>
      <c r="AA794" s="7"/>
      <c r="AB794" s="7"/>
      <c r="AC794" s="7"/>
      <c r="AD794" s="7"/>
      <c r="AE794" s="7"/>
      <c r="AF794" s="7"/>
      <c r="AG794" s="7"/>
      <c r="AH794" s="7"/>
      <c r="AI794" s="7"/>
      <c r="AJ794" s="7"/>
      <c r="AK794" s="7"/>
      <c r="AL794" s="7"/>
    </row>
    <row r="795" spans="1:38" ht="89.25" x14ac:dyDescent="0.25">
      <c r="A795" s="11">
        <v>2</v>
      </c>
      <c r="B795" s="7" t="s">
        <v>38</v>
      </c>
      <c r="C795" s="7" t="s">
        <v>122</v>
      </c>
      <c r="D795" s="7" t="s">
        <v>52</v>
      </c>
      <c r="E795" s="11">
        <v>794</v>
      </c>
      <c r="F795" s="7" t="s">
        <v>3967</v>
      </c>
      <c r="G795" s="7" t="s">
        <v>3968</v>
      </c>
      <c r="H795" s="46">
        <v>32.836286000000001</v>
      </c>
      <c r="I795" s="11" t="s">
        <v>43</v>
      </c>
      <c r="J795" s="7"/>
      <c r="K795" s="7" t="s">
        <v>3969</v>
      </c>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row>
    <row r="796" spans="1:38" ht="127.5" x14ac:dyDescent="0.25">
      <c r="A796" s="11">
        <v>2</v>
      </c>
      <c r="B796" s="7" t="s">
        <v>38</v>
      </c>
      <c r="C796" s="9" t="s">
        <v>3970</v>
      </c>
      <c r="D796" s="9" t="s">
        <v>8486</v>
      </c>
      <c r="E796" s="11">
        <v>795</v>
      </c>
      <c r="F796" s="9" t="s">
        <v>3971</v>
      </c>
      <c r="G796" s="9" t="s">
        <v>3972</v>
      </c>
      <c r="H796" s="46">
        <v>51.640790000000003</v>
      </c>
      <c r="I796" s="11" t="s">
        <v>43</v>
      </c>
      <c r="J796" s="9"/>
      <c r="K796" s="9" t="s">
        <v>3973</v>
      </c>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row>
    <row r="797" spans="1:38" ht="76.5" x14ac:dyDescent="0.25">
      <c r="A797" s="11">
        <v>2</v>
      </c>
      <c r="B797" s="7" t="s">
        <v>38</v>
      </c>
      <c r="C797" s="7" t="s">
        <v>3974</v>
      </c>
      <c r="D797" s="7" t="s">
        <v>117</v>
      </c>
      <c r="E797" s="11">
        <v>796</v>
      </c>
      <c r="F797" s="7" t="s">
        <v>3975</v>
      </c>
      <c r="G797" s="7" t="s">
        <v>3976</v>
      </c>
      <c r="H797" s="46">
        <v>1086.9117733</v>
      </c>
      <c r="I797" s="11" t="s">
        <v>43</v>
      </c>
      <c r="J797" s="7"/>
      <c r="K797" s="7" t="s">
        <v>3977</v>
      </c>
      <c r="L797" s="7"/>
      <c r="M797" s="7" t="s">
        <v>3978</v>
      </c>
      <c r="N797" s="7"/>
      <c r="O797" s="7" t="s">
        <v>3979</v>
      </c>
      <c r="P797" s="7"/>
      <c r="Q797" s="7" t="s">
        <v>3980</v>
      </c>
      <c r="R797" s="7"/>
      <c r="S797" s="7" t="s">
        <v>3981</v>
      </c>
      <c r="T797" s="7"/>
      <c r="U797" s="7" t="s">
        <v>3982</v>
      </c>
      <c r="V797" s="7"/>
      <c r="W797" s="7"/>
      <c r="X797" s="7"/>
      <c r="Y797" s="7"/>
      <c r="Z797" s="7"/>
      <c r="AA797" s="7"/>
      <c r="AB797" s="7"/>
      <c r="AC797" s="7"/>
      <c r="AD797" s="7"/>
      <c r="AE797" s="7"/>
      <c r="AF797" s="7"/>
      <c r="AG797" s="7"/>
      <c r="AH797" s="7"/>
      <c r="AI797" s="7"/>
      <c r="AJ797" s="7"/>
      <c r="AK797" s="7"/>
      <c r="AL797" s="7"/>
    </row>
    <row r="798" spans="1:38" ht="51" x14ac:dyDescent="0.25">
      <c r="A798" s="11">
        <v>2</v>
      </c>
      <c r="B798" s="7" t="s">
        <v>38</v>
      </c>
      <c r="C798" s="7" t="s">
        <v>393</v>
      </c>
      <c r="D798" s="9" t="s">
        <v>59</v>
      </c>
      <c r="E798" s="11">
        <v>797</v>
      </c>
      <c r="F798" s="9" t="s">
        <v>3983</v>
      </c>
      <c r="G798" s="9" t="s">
        <v>3984</v>
      </c>
      <c r="H798" s="46">
        <v>50.694789999999998</v>
      </c>
      <c r="I798" s="11" t="s">
        <v>43</v>
      </c>
      <c r="J798" s="9"/>
      <c r="K798" s="9" t="s">
        <v>3985</v>
      </c>
      <c r="L798" s="10"/>
      <c r="M798" s="9"/>
      <c r="N798" s="10"/>
      <c r="O798" s="9"/>
      <c r="P798" s="10"/>
      <c r="Q798" s="9"/>
      <c r="R798" s="13"/>
      <c r="S798" s="9"/>
      <c r="T798" s="13"/>
      <c r="U798" s="9"/>
      <c r="V798" s="14"/>
      <c r="W798" s="9"/>
      <c r="X798" s="14"/>
      <c r="Y798" s="9"/>
      <c r="Z798" s="9"/>
      <c r="AA798" s="9"/>
      <c r="AB798" s="9"/>
      <c r="AC798" s="9"/>
      <c r="AD798" s="9"/>
      <c r="AE798" s="9"/>
      <c r="AF798" s="9"/>
      <c r="AG798" s="9"/>
      <c r="AH798" s="9"/>
      <c r="AI798" s="9"/>
      <c r="AJ798" s="9"/>
      <c r="AK798" s="9"/>
      <c r="AL798" s="9"/>
    </row>
    <row r="799" spans="1:38" ht="51" x14ac:dyDescent="0.25">
      <c r="A799" s="11">
        <v>2</v>
      </c>
      <c r="B799" s="7" t="s">
        <v>38</v>
      </c>
      <c r="C799" s="7" t="s">
        <v>1659</v>
      </c>
      <c r="D799" s="7" t="s">
        <v>311</v>
      </c>
      <c r="E799" s="11">
        <v>798</v>
      </c>
      <c r="F799" s="7" t="s">
        <v>3986</v>
      </c>
      <c r="G799" s="7" t="s">
        <v>1661</v>
      </c>
      <c r="H799" s="46">
        <v>598.25575000000003</v>
      </c>
      <c r="I799" s="11" t="s">
        <v>43</v>
      </c>
      <c r="J799" s="7"/>
      <c r="K799" s="7" t="s">
        <v>1662</v>
      </c>
      <c r="L799" s="7"/>
      <c r="M799" s="7" t="s">
        <v>3987</v>
      </c>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row>
    <row r="800" spans="1:38" ht="89.25" x14ac:dyDescent="0.25">
      <c r="A800" s="11">
        <v>2</v>
      </c>
      <c r="B800" s="7" t="s">
        <v>38</v>
      </c>
      <c r="C800" s="7" t="s">
        <v>1197</v>
      </c>
      <c r="D800" s="7" t="s">
        <v>40</v>
      </c>
      <c r="E800" s="11">
        <v>799</v>
      </c>
      <c r="F800" s="7" t="s">
        <v>3988</v>
      </c>
      <c r="G800" s="7" t="s">
        <v>3989</v>
      </c>
      <c r="H800" s="46">
        <v>174.00098</v>
      </c>
      <c r="I800" s="11" t="s">
        <v>43</v>
      </c>
      <c r="J800" s="7"/>
      <c r="K800" s="7" t="s">
        <v>3990</v>
      </c>
      <c r="L800" s="7">
        <v>1312379</v>
      </c>
      <c r="M800" s="7" t="s">
        <v>3991</v>
      </c>
      <c r="N800" s="7">
        <v>1312468</v>
      </c>
      <c r="O800" s="7"/>
      <c r="P800" s="7"/>
      <c r="Q800" s="7"/>
      <c r="R800" s="7"/>
      <c r="S800" s="7"/>
      <c r="T800" s="7"/>
      <c r="U800" s="7"/>
      <c r="V800" s="7"/>
      <c r="W800" s="7"/>
      <c r="X800" s="7"/>
      <c r="Y800" s="7"/>
      <c r="Z800" s="7"/>
      <c r="AA800" s="7"/>
      <c r="AB800" s="7"/>
      <c r="AC800" s="7"/>
      <c r="AD800" s="7"/>
      <c r="AE800" s="7"/>
      <c r="AF800" s="7"/>
      <c r="AG800" s="7"/>
      <c r="AH800" s="7"/>
      <c r="AI800" s="7"/>
      <c r="AJ800" s="7"/>
      <c r="AK800" s="7"/>
      <c r="AL800" s="7"/>
    </row>
    <row r="801" spans="1:38" ht="63.75" x14ac:dyDescent="0.25">
      <c r="A801" s="11">
        <v>2</v>
      </c>
      <c r="B801" s="7" t="s">
        <v>38</v>
      </c>
      <c r="C801" s="11" t="s">
        <v>3992</v>
      </c>
      <c r="D801" s="7" t="s">
        <v>40</v>
      </c>
      <c r="E801" s="11">
        <v>800</v>
      </c>
      <c r="F801" s="7" t="s">
        <v>3993</v>
      </c>
      <c r="G801" s="7" t="s">
        <v>3994</v>
      </c>
      <c r="H801" s="46">
        <v>868.19271939999999</v>
      </c>
      <c r="I801" s="11" t="s">
        <v>43</v>
      </c>
      <c r="J801" s="9"/>
      <c r="K801" s="9" t="s">
        <v>3995</v>
      </c>
      <c r="L801" s="9" t="s">
        <v>3996</v>
      </c>
      <c r="M801" s="9" t="s">
        <v>3997</v>
      </c>
      <c r="N801" s="9" t="s">
        <v>3998</v>
      </c>
      <c r="O801" s="9"/>
      <c r="P801" s="9"/>
      <c r="Q801" s="9"/>
      <c r="R801" s="9"/>
      <c r="S801" s="9"/>
      <c r="T801" s="9"/>
      <c r="U801" s="9"/>
      <c r="V801" s="9"/>
      <c r="W801" s="9"/>
      <c r="X801" s="9"/>
      <c r="Y801" s="9"/>
      <c r="Z801" s="9"/>
      <c r="AA801" s="9"/>
      <c r="AB801" s="9"/>
      <c r="AC801" s="9"/>
      <c r="AD801" s="9"/>
      <c r="AE801" s="9"/>
      <c r="AF801" s="9"/>
      <c r="AG801" s="9"/>
      <c r="AH801" s="9"/>
      <c r="AI801" s="9"/>
      <c r="AJ801" s="9"/>
      <c r="AK801" s="9"/>
      <c r="AL801" s="9"/>
    </row>
    <row r="802" spans="1:38" ht="76.5" x14ac:dyDescent="0.25">
      <c r="A802" s="11">
        <v>2</v>
      </c>
      <c r="B802" s="7" t="s">
        <v>38</v>
      </c>
      <c r="C802" s="7" t="s">
        <v>3999</v>
      </c>
      <c r="D802" s="7" t="s">
        <v>357</v>
      </c>
      <c r="E802" s="11">
        <v>801</v>
      </c>
      <c r="F802" s="7" t="s">
        <v>4000</v>
      </c>
      <c r="G802" s="7" t="s">
        <v>4001</v>
      </c>
      <c r="H802" s="46">
        <v>34.296570000000003</v>
      </c>
      <c r="I802" s="11" t="s">
        <v>43</v>
      </c>
      <c r="J802" s="7"/>
      <c r="K802" s="7" t="s">
        <v>4002</v>
      </c>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row>
    <row r="803" spans="1:38" ht="76.5" x14ac:dyDescent="0.25">
      <c r="A803" s="11">
        <v>2</v>
      </c>
      <c r="B803" s="7" t="s">
        <v>38</v>
      </c>
      <c r="C803" s="7" t="s">
        <v>3999</v>
      </c>
      <c r="D803" s="7" t="s">
        <v>357</v>
      </c>
      <c r="E803" s="11">
        <v>802</v>
      </c>
      <c r="F803" s="7" t="s">
        <v>4003</v>
      </c>
      <c r="G803" s="7" t="s">
        <v>4001</v>
      </c>
      <c r="H803" s="46">
        <v>30.864429999999999</v>
      </c>
      <c r="I803" s="11" t="s">
        <v>43</v>
      </c>
      <c r="J803" s="7"/>
      <c r="K803" s="7" t="s">
        <v>4004</v>
      </c>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row>
    <row r="804" spans="1:38" ht="76.5" x14ac:dyDescent="0.25">
      <c r="A804" s="11">
        <v>2</v>
      </c>
      <c r="B804" s="7" t="s">
        <v>38</v>
      </c>
      <c r="C804" s="7" t="s">
        <v>505</v>
      </c>
      <c r="D804" s="9" t="s">
        <v>59</v>
      </c>
      <c r="E804" s="11">
        <v>803</v>
      </c>
      <c r="F804" s="9" t="s">
        <v>4005</v>
      </c>
      <c r="G804" s="9" t="s">
        <v>4006</v>
      </c>
      <c r="H804" s="46">
        <v>168.76201069999999</v>
      </c>
      <c r="I804" s="11" t="s">
        <v>43</v>
      </c>
      <c r="J804" s="9"/>
      <c r="K804" s="9" t="s">
        <v>4007</v>
      </c>
      <c r="L804" s="10"/>
      <c r="M804" s="9" t="s">
        <v>4008</v>
      </c>
      <c r="N804" s="10"/>
      <c r="O804" s="9" t="s">
        <v>4009</v>
      </c>
      <c r="P804" s="10"/>
      <c r="Q804" s="9"/>
      <c r="R804" s="13"/>
      <c r="S804" s="9"/>
      <c r="T804" s="13"/>
      <c r="U804" s="9"/>
      <c r="V804" s="14"/>
      <c r="W804" s="9"/>
      <c r="X804" s="14"/>
      <c r="Y804" s="9"/>
      <c r="Z804" s="9"/>
      <c r="AA804" s="9"/>
      <c r="AB804" s="9"/>
      <c r="AC804" s="9"/>
      <c r="AD804" s="9"/>
      <c r="AE804" s="9"/>
      <c r="AF804" s="9"/>
      <c r="AG804" s="9"/>
      <c r="AH804" s="9"/>
      <c r="AI804" s="9"/>
      <c r="AJ804" s="9"/>
      <c r="AK804" s="9"/>
      <c r="AL804" s="9"/>
    </row>
    <row r="805" spans="1:38" ht="76.5" x14ac:dyDescent="0.25">
      <c r="A805" s="11">
        <v>2</v>
      </c>
      <c r="B805" s="7" t="s">
        <v>38</v>
      </c>
      <c r="C805" s="11" t="s">
        <v>340</v>
      </c>
      <c r="D805" s="7" t="s">
        <v>341</v>
      </c>
      <c r="E805" s="11">
        <v>804</v>
      </c>
      <c r="F805" s="7" t="s">
        <v>4010</v>
      </c>
      <c r="G805" s="7" t="s">
        <v>4011</v>
      </c>
      <c r="H805" s="46">
        <v>1725.1732500000001</v>
      </c>
      <c r="I805" s="11" t="s">
        <v>43</v>
      </c>
      <c r="J805" s="9"/>
      <c r="K805" s="9" t="s">
        <v>344</v>
      </c>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row>
    <row r="806" spans="1:38" ht="102" x14ac:dyDescent="0.25">
      <c r="A806" s="11">
        <v>2</v>
      </c>
      <c r="B806" s="7" t="s">
        <v>38</v>
      </c>
      <c r="C806" s="7" t="s">
        <v>1179</v>
      </c>
      <c r="D806" s="7" t="s">
        <v>357</v>
      </c>
      <c r="E806" s="11">
        <v>805</v>
      </c>
      <c r="F806" s="7" t="s">
        <v>4012</v>
      </c>
      <c r="G806" s="7" t="s">
        <v>4013</v>
      </c>
      <c r="H806" s="46">
        <v>39.875210000000003</v>
      </c>
      <c r="I806" s="11" t="s">
        <v>43</v>
      </c>
      <c r="J806" s="7"/>
      <c r="K806" s="7" t="s">
        <v>4014</v>
      </c>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row>
    <row r="807" spans="1:38" ht="102" x14ac:dyDescent="0.25">
      <c r="A807" s="11">
        <v>2</v>
      </c>
      <c r="B807" s="7" t="s">
        <v>38</v>
      </c>
      <c r="C807" s="7" t="s">
        <v>272</v>
      </c>
      <c r="D807" s="7" t="s">
        <v>117</v>
      </c>
      <c r="E807" s="11">
        <v>806</v>
      </c>
      <c r="F807" s="7" t="s">
        <v>4015</v>
      </c>
      <c r="G807" s="7" t="s">
        <v>4016</v>
      </c>
      <c r="H807" s="46">
        <v>25.17286</v>
      </c>
      <c r="I807" s="11" t="s">
        <v>43</v>
      </c>
      <c r="J807" s="7"/>
      <c r="K807" s="7" t="s">
        <v>4015</v>
      </c>
      <c r="L807" s="7"/>
      <c r="M807" s="7"/>
      <c r="N807" s="9"/>
      <c r="O807" s="7"/>
      <c r="P807" s="7"/>
      <c r="Q807" s="7"/>
      <c r="R807" s="7"/>
      <c r="S807" s="7"/>
      <c r="T807" s="7"/>
      <c r="U807" s="7"/>
      <c r="V807" s="7"/>
      <c r="W807" s="7"/>
      <c r="X807" s="7"/>
      <c r="Y807" s="7"/>
      <c r="Z807" s="7"/>
      <c r="AA807" s="7"/>
      <c r="AB807" s="7"/>
      <c r="AC807" s="7"/>
      <c r="AD807" s="7"/>
      <c r="AE807" s="7"/>
      <c r="AF807" s="7"/>
      <c r="AG807" s="7"/>
      <c r="AH807" s="7"/>
      <c r="AI807" s="7"/>
      <c r="AJ807" s="7"/>
      <c r="AK807" s="7"/>
      <c r="AL807" s="7"/>
    </row>
    <row r="808" spans="1:38" ht="102" x14ac:dyDescent="0.25">
      <c r="A808" s="11">
        <v>2</v>
      </c>
      <c r="B808" s="7" t="s">
        <v>38</v>
      </c>
      <c r="C808" s="7" t="s">
        <v>272</v>
      </c>
      <c r="D808" s="7" t="s">
        <v>117</v>
      </c>
      <c r="E808" s="11">
        <v>807</v>
      </c>
      <c r="F808" s="7" t="s">
        <v>4017</v>
      </c>
      <c r="G808" s="7" t="s">
        <v>4018</v>
      </c>
      <c r="H808" s="46">
        <v>25.17287</v>
      </c>
      <c r="I808" s="11" t="s">
        <v>43</v>
      </c>
      <c r="J808" s="7"/>
      <c r="K808" s="7" t="s">
        <v>4017</v>
      </c>
      <c r="L808" s="7"/>
      <c r="M808" s="7"/>
      <c r="N808" s="9"/>
      <c r="O808" s="7"/>
      <c r="P808" s="7"/>
      <c r="Q808" s="7"/>
      <c r="R808" s="7"/>
      <c r="S808" s="7"/>
      <c r="T808" s="7"/>
      <c r="U808" s="7"/>
      <c r="V808" s="7"/>
      <c r="W808" s="7"/>
      <c r="X808" s="7"/>
      <c r="Y808" s="7"/>
      <c r="Z808" s="7"/>
      <c r="AA808" s="7"/>
      <c r="AB808" s="7"/>
      <c r="AC808" s="7"/>
      <c r="AD808" s="7"/>
      <c r="AE808" s="7"/>
      <c r="AF808" s="7"/>
      <c r="AG808" s="7"/>
      <c r="AH808" s="7"/>
      <c r="AI808" s="7"/>
      <c r="AJ808" s="7"/>
      <c r="AK808" s="7"/>
      <c r="AL808" s="7"/>
    </row>
    <row r="809" spans="1:38" ht="51" x14ac:dyDescent="0.25">
      <c r="A809" s="11">
        <v>2</v>
      </c>
      <c r="B809" s="7" t="s">
        <v>38</v>
      </c>
      <c r="C809" s="7" t="s">
        <v>4019</v>
      </c>
      <c r="D809" s="9" t="s">
        <v>1258</v>
      </c>
      <c r="E809" s="11">
        <v>808</v>
      </c>
      <c r="F809" s="9" t="s">
        <v>4020</v>
      </c>
      <c r="G809" s="9" t="s">
        <v>4021</v>
      </c>
      <c r="H809" s="46">
        <v>15436.0022725</v>
      </c>
      <c r="I809" s="11" t="s">
        <v>43</v>
      </c>
      <c r="J809" s="9" t="s">
        <v>4022</v>
      </c>
      <c r="K809" s="9" t="s">
        <v>4023</v>
      </c>
      <c r="L809" s="9"/>
      <c r="M809" s="9" t="s">
        <v>4024</v>
      </c>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row>
    <row r="810" spans="1:38" ht="140.25" x14ac:dyDescent="0.25">
      <c r="A810" s="11">
        <v>2</v>
      </c>
      <c r="B810" s="7" t="s">
        <v>38</v>
      </c>
      <c r="C810" s="7" t="s">
        <v>4025</v>
      </c>
      <c r="D810" s="9" t="s">
        <v>117</v>
      </c>
      <c r="E810" s="11">
        <v>809</v>
      </c>
      <c r="F810" s="9" t="s">
        <v>4026</v>
      </c>
      <c r="G810" s="9" t="s">
        <v>4027</v>
      </c>
      <c r="H810" s="46">
        <v>268.60685000000001</v>
      </c>
      <c r="I810" s="11" t="s">
        <v>43</v>
      </c>
      <c r="J810" s="9" t="s">
        <v>4028</v>
      </c>
      <c r="K810" s="9" t="s">
        <v>4029</v>
      </c>
      <c r="L810" s="10"/>
      <c r="M810" s="9" t="s">
        <v>4030</v>
      </c>
      <c r="N810" s="10"/>
      <c r="O810" s="9" t="s">
        <v>4031</v>
      </c>
      <c r="P810" s="10"/>
      <c r="Q810" s="9" t="s">
        <v>4032</v>
      </c>
      <c r="R810" s="13"/>
      <c r="S810" s="9"/>
      <c r="T810" s="13"/>
      <c r="U810" s="9"/>
      <c r="V810" s="14"/>
      <c r="W810" s="9"/>
      <c r="X810" s="14"/>
      <c r="Y810" s="9"/>
      <c r="Z810" s="9"/>
      <c r="AA810" s="9"/>
      <c r="AB810" s="9"/>
      <c r="AC810" s="9"/>
      <c r="AD810" s="9"/>
      <c r="AE810" s="9"/>
      <c r="AF810" s="9"/>
      <c r="AG810" s="9"/>
      <c r="AH810" s="9"/>
      <c r="AI810" s="9"/>
      <c r="AJ810" s="9"/>
      <c r="AK810" s="9"/>
      <c r="AL810" s="9"/>
    </row>
    <row r="811" spans="1:38" ht="229.5" x14ac:dyDescent="0.25">
      <c r="A811" s="11">
        <v>2</v>
      </c>
      <c r="B811" s="7" t="s">
        <v>38</v>
      </c>
      <c r="C811" s="7" t="s">
        <v>3180</v>
      </c>
      <c r="D811" s="9" t="s">
        <v>117</v>
      </c>
      <c r="E811" s="11">
        <v>810</v>
      </c>
      <c r="F811" s="9" t="s">
        <v>4033</v>
      </c>
      <c r="G811" s="9" t="s">
        <v>4034</v>
      </c>
      <c r="H811" s="46">
        <v>41.615479999999998</v>
      </c>
      <c r="I811" s="11" t="s">
        <v>43</v>
      </c>
      <c r="J811" s="9"/>
      <c r="K811" s="9" t="s">
        <v>4035</v>
      </c>
      <c r="L811" s="10"/>
      <c r="M811" s="9"/>
      <c r="N811" s="10"/>
      <c r="O811" s="9"/>
      <c r="P811" s="10"/>
      <c r="Q811" s="9"/>
      <c r="R811" s="13"/>
      <c r="S811" s="9"/>
      <c r="T811" s="13"/>
      <c r="U811" s="9"/>
      <c r="V811" s="14"/>
      <c r="W811" s="9"/>
      <c r="X811" s="14"/>
      <c r="Y811" s="9"/>
      <c r="Z811" s="13"/>
      <c r="AA811" s="9"/>
      <c r="AB811" s="14"/>
      <c r="AC811" s="9"/>
      <c r="AD811" s="14"/>
      <c r="AE811" s="9"/>
      <c r="AF811" s="14"/>
      <c r="AG811" s="9"/>
      <c r="AH811" s="14"/>
      <c r="AI811" s="9"/>
      <c r="AJ811" s="14"/>
      <c r="AK811" s="9"/>
      <c r="AL811" s="14"/>
    </row>
    <row r="812" spans="1:38" ht="76.5" x14ac:dyDescent="0.25">
      <c r="A812" s="11">
        <v>2</v>
      </c>
      <c r="B812" s="7" t="s">
        <v>38</v>
      </c>
      <c r="C812" s="7" t="s">
        <v>2988</v>
      </c>
      <c r="D812" s="7" t="s">
        <v>8486</v>
      </c>
      <c r="E812" s="11">
        <v>811</v>
      </c>
      <c r="F812" s="7" t="s">
        <v>4036</v>
      </c>
      <c r="G812" s="7" t="s">
        <v>4037</v>
      </c>
      <c r="H812" s="46">
        <v>26.446601900000001</v>
      </c>
      <c r="I812" s="11" t="s">
        <v>43</v>
      </c>
      <c r="J812" s="7"/>
      <c r="K812" s="7" t="s">
        <v>4038</v>
      </c>
      <c r="L812" s="7"/>
      <c r="M812" s="7" t="s">
        <v>4039</v>
      </c>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row>
    <row r="813" spans="1:38" ht="153" x14ac:dyDescent="0.25">
      <c r="A813" s="11">
        <v>2</v>
      </c>
      <c r="B813" s="7" t="s">
        <v>38</v>
      </c>
      <c r="C813" s="7" t="s">
        <v>866</v>
      </c>
      <c r="D813" s="9" t="s">
        <v>150</v>
      </c>
      <c r="E813" s="11">
        <v>812</v>
      </c>
      <c r="F813" s="7" t="s">
        <v>4040</v>
      </c>
      <c r="G813" s="7" t="s">
        <v>4041</v>
      </c>
      <c r="H813" s="46">
        <v>150.4952826</v>
      </c>
      <c r="I813" s="11" t="s">
        <v>43</v>
      </c>
      <c r="J813" s="7"/>
      <c r="K813" s="7" t="s">
        <v>4042</v>
      </c>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row>
    <row r="814" spans="1:38" ht="191.25" x14ac:dyDescent="0.25">
      <c r="A814" s="11">
        <v>2</v>
      </c>
      <c r="B814" s="7" t="s">
        <v>38</v>
      </c>
      <c r="C814" s="7" t="s">
        <v>229</v>
      </c>
      <c r="D814" s="7" t="s">
        <v>52</v>
      </c>
      <c r="E814" s="11">
        <v>813</v>
      </c>
      <c r="F814" s="7" t="s">
        <v>4043</v>
      </c>
      <c r="G814" s="7" t="s">
        <v>4044</v>
      </c>
      <c r="H814" s="46">
        <v>10485.9245386</v>
      </c>
      <c r="I814" s="11" t="s">
        <v>43</v>
      </c>
      <c r="J814" s="5"/>
      <c r="K814" s="7" t="s">
        <v>4045</v>
      </c>
      <c r="L814" s="7">
        <v>130318</v>
      </c>
      <c r="M814" s="7" t="s">
        <v>4046</v>
      </c>
      <c r="N814" s="7"/>
      <c r="O814" s="7" t="s">
        <v>4047</v>
      </c>
      <c r="P814" s="7">
        <v>5263404</v>
      </c>
      <c r="Q814" s="7"/>
      <c r="R814" s="7"/>
      <c r="S814" s="7"/>
      <c r="T814" s="7"/>
      <c r="U814" s="7"/>
      <c r="V814" s="7"/>
      <c r="W814" s="7"/>
      <c r="X814" s="7"/>
      <c r="Y814" s="7"/>
      <c r="Z814" s="7"/>
      <c r="AA814" s="7"/>
      <c r="AB814" s="7"/>
      <c r="AC814" s="7"/>
      <c r="AD814" s="7"/>
      <c r="AE814" s="7"/>
      <c r="AF814" s="7"/>
      <c r="AG814" s="7"/>
      <c r="AH814" s="7"/>
      <c r="AI814" s="7"/>
      <c r="AJ814" s="7"/>
      <c r="AK814" s="7"/>
      <c r="AL814" s="7"/>
    </row>
    <row r="815" spans="1:38" ht="89.25" x14ac:dyDescent="0.25">
      <c r="A815" s="11">
        <v>2</v>
      </c>
      <c r="B815" s="7" t="s">
        <v>38</v>
      </c>
      <c r="C815" s="7" t="s">
        <v>4048</v>
      </c>
      <c r="D815" s="7" t="s">
        <v>117</v>
      </c>
      <c r="E815" s="11">
        <v>814</v>
      </c>
      <c r="F815" s="7" t="s">
        <v>4049</v>
      </c>
      <c r="G815" s="7" t="s">
        <v>4050</v>
      </c>
      <c r="H815" s="46">
        <v>49.911729999999999</v>
      </c>
      <c r="I815" s="11" t="s">
        <v>43</v>
      </c>
      <c r="J815" s="7"/>
      <c r="K815" s="7" t="s">
        <v>4051</v>
      </c>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row>
    <row r="816" spans="1:38" ht="89.25" x14ac:dyDescent="0.25">
      <c r="A816" s="11">
        <v>2</v>
      </c>
      <c r="B816" s="7" t="s">
        <v>38</v>
      </c>
      <c r="C816" s="7" t="s">
        <v>1960</v>
      </c>
      <c r="D816" s="7" t="s">
        <v>40</v>
      </c>
      <c r="E816" s="11">
        <v>815</v>
      </c>
      <c r="F816" s="7" t="s">
        <v>4052</v>
      </c>
      <c r="G816" s="7" t="s">
        <v>4053</v>
      </c>
      <c r="H816" s="46">
        <v>91.995165200000002</v>
      </c>
      <c r="I816" s="11" t="s">
        <v>43</v>
      </c>
      <c r="J816" s="7"/>
      <c r="K816" s="7" t="s">
        <v>4054</v>
      </c>
      <c r="L816" s="7"/>
      <c r="M816" s="7"/>
      <c r="N816" s="9"/>
      <c r="O816" s="7"/>
      <c r="P816" s="7"/>
      <c r="Q816" s="7"/>
      <c r="R816" s="7"/>
      <c r="S816" s="7"/>
      <c r="T816" s="7"/>
      <c r="U816" s="7"/>
      <c r="V816" s="7"/>
      <c r="W816" s="7"/>
      <c r="X816" s="7"/>
      <c r="Y816" s="7"/>
      <c r="Z816" s="7"/>
      <c r="AA816" s="7"/>
      <c r="AB816" s="7"/>
      <c r="AC816" s="7"/>
      <c r="AD816" s="7"/>
      <c r="AE816" s="7"/>
      <c r="AF816" s="7"/>
      <c r="AG816" s="7"/>
      <c r="AH816" s="7"/>
      <c r="AI816" s="7"/>
      <c r="AJ816" s="7"/>
      <c r="AK816" s="7"/>
      <c r="AL816" s="7"/>
    </row>
    <row r="817" spans="1:38" ht="89.25" x14ac:dyDescent="0.25">
      <c r="A817" s="11">
        <v>2</v>
      </c>
      <c r="B817" s="7" t="s">
        <v>38</v>
      </c>
      <c r="C817" s="9" t="s">
        <v>149</v>
      </c>
      <c r="D817" s="9" t="s">
        <v>201</v>
      </c>
      <c r="E817" s="11">
        <v>816</v>
      </c>
      <c r="F817" s="9" t="s">
        <v>4055</v>
      </c>
      <c r="G817" s="9" t="s">
        <v>4056</v>
      </c>
      <c r="H817" s="26">
        <v>22820.417246000001</v>
      </c>
      <c r="I817" s="11" t="s">
        <v>43</v>
      </c>
      <c r="J817" s="9"/>
      <c r="K817" s="9" t="s">
        <v>4057</v>
      </c>
      <c r="L817" s="9" t="s">
        <v>4058</v>
      </c>
      <c r="M817" s="9" t="s">
        <v>4059</v>
      </c>
      <c r="N817" s="9" t="s">
        <v>4060</v>
      </c>
      <c r="O817" s="9"/>
      <c r="P817" s="9"/>
      <c r="Q817" s="9"/>
      <c r="R817" s="9"/>
      <c r="S817" s="9"/>
      <c r="T817" s="9"/>
      <c r="U817" s="9"/>
      <c r="V817" s="9"/>
      <c r="W817" s="9"/>
      <c r="X817" s="9"/>
      <c r="Y817" s="9"/>
      <c r="Z817" s="9"/>
      <c r="AA817" s="9"/>
      <c r="AB817" s="9"/>
      <c r="AC817" s="9"/>
      <c r="AD817" s="9"/>
      <c r="AE817" s="9"/>
      <c r="AF817" s="9"/>
      <c r="AG817" s="9"/>
      <c r="AH817" s="9"/>
      <c r="AI817" s="9"/>
      <c r="AJ817" s="9"/>
      <c r="AK817" s="9"/>
      <c r="AL817" s="9"/>
    </row>
    <row r="818" spans="1:38" ht="102" x14ac:dyDescent="0.25">
      <c r="A818" s="11">
        <v>2</v>
      </c>
      <c r="B818" s="7" t="s">
        <v>38</v>
      </c>
      <c r="C818" s="7" t="s">
        <v>1889</v>
      </c>
      <c r="D818" s="9" t="s">
        <v>201</v>
      </c>
      <c r="E818" s="11">
        <v>817</v>
      </c>
      <c r="F818" s="7" t="s">
        <v>4061</v>
      </c>
      <c r="G818" s="9" t="s">
        <v>4062</v>
      </c>
      <c r="H818" s="46">
        <v>425.37306000000001</v>
      </c>
      <c r="I818" s="11" t="s">
        <v>43</v>
      </c>
      <c r="J818" s="9"/>
      <c r="K818" s="9" t="s">
        <v>4063</v>
      </c>
      <c r="L818" s="9"/>
      <c r="M818" s="9" t="s">
        <v>4064</v>
      </c>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row>
    <row r="819" spans="1:38" ht="63.75" x14ac:dyDescent="0.25">
      <c r="A819" s="11">
        <v>2</v>
      </c>
      <c r="B819" s="7" t="s">
        <v>38</v>
      </c>
      <c r="C819" s="7" t="s">
        <v>457</v>
      </c>
      <c r="D819" s="7" t="s">
        <v>40</v>
      </c>
      <c r="E819" s="11">
        <v>818</v>
      </c>
      <c r="F819" s="7" t="s">
        <v>4065</v>
      </c>
      <c r="G819" s="7" t="s">
        <v>4066</v>
      </c>
      <c r="H819" s="46">
        <v>25.037965</v>
      </c>
      <c r="I819" s="11" t="s">
        <v>43</v>
      </c>
      <c r="J819" s="7"/>
      <c r="K819" s="7" t="s">
        <v>4067</v>
      </c>
      <c r="L819" s="7">
        <v>0</v>
      </c>
      <c r="M819" s="7" t="s">
        <v>4068</v>
      </c>
      <c r="N819" s="9"/>
      <c r="O819" s="7"/>
      <c r="P819" s="7"/>
      <c r="Q819" s="7"/>
      <c r="R819" s="7"/>
      <c r="S819" s="7"/>
      <c r="T819" s="7"/>
      <c r="U819" s="7"/>
      <c r="V819" s="7"/>
      <c r="W819" s="7"/>
      <c r="X819" s="7"/>
      <c r="Y819" s="7"/>
      <c r="Z819" s="7"/>
      <c r="AA819" s="7"/>
      <c r="AB819" s="7"/>
      <c r="AC819" s="7"/>
      <c r="AD819" s="7"/>
      <c r="AE819" s="7"/>
      <c r="AF819" s="7"/>
      <c r="AG819" s="7"/>
      <c r="AH819" s="7"/>
      <c r="AI819" s="7"/>
      <c r="AJ819" s="7"/>
      <c r="AK819" s="7"/>
      <c r="AL819" s="7"/>
    </row>
    <row r="820" spans="1:38" ht="63.75" x14ac:dyDescent="0.25">
      <c r="A820" s="11">
        <v>2</v>
      </c>
      <c r="B820" s="7" t="s">
        <v>38</v>
      </c>
      <c r="C820" s="7" t="s">
        <v>4069</v>
      </c>
      <c r="D820" s="7" t="s">
        <v>40</v>
      </c>
      <c r="E820" s="11">
        <v>819</v>
      </c>
      <c r="F820" s="7" t="s">
        <v>4070</v>
      </c>
      <c r="G820" s="7" t="s">
        <v>4071</v>
      </c>
      <c r="H820" s="46">
        <v>27.961027699999999</v>
      </c>
      <c r="I820" s="11" t="s">
        <v>43</v>
      </c>
      <c r="J820" s="7"/>
      <c r="K820" s="7" t="s">
        <v>4072</v>
      </c>
      <c r="L820" s="7"/>
      <c r="M820" s="7"/>
      <c r="N820" s="9"/>
      <c r="O820" s="7"/>
      <c r="P820" s="7"/>
      <c r="Q820" s="7"/>
      <c r="R820" s="7"/>
      <c r="S820" s="7"/>
      <c r="T820" s="7"/>
      <c r="U820" s="7"/>
      <c r="V820" s="7"/>
      <c r="W820" s="7"/>
      <c r="X820" s="7"/>
      <c r="Y820" s="7"/>
      <c r="Z820" s="7"/>
      <c r="AA820" s="7"/>
      <c r="AB820" s="7"/>
      <c r="AC820" s="7"/>
      <c r="AD820" s="7"/>
      <c r="AE820" s="7"/>
      <c r="AF820" s="7"/>
      <c r="AG820" s="7"/>
      <c r="AH820" s="7"/>
      <c r="AI820" s="7"/>
      <c r="AJ820" s="7"/>
      <c r="AK820" s="7"/>
      <c r="AL820" s="7"/>
    </row>
    <row r="821" spans="1:38" ht="89.25" x14ac:dyDescent="0.25">
      <c r="A821" s="11">
        <v>2</v>
      </c>
      <c r="B821" s="7" t="s">
        <v>38</v>
      </c>
      <c r="C821" s="7" t="s">
        <v>351</v>
      </c>
      <c r="D821" s="7" t="s">
        <v>40</v>
      </c>
      <c r="E821" s="11">
        <v>820</v>
      </c>
      <c r="F821" s="7" t="s">
        <v>4073</v>
      </c>
      <c r="G821" s="7" t="s">
        <v>4074</v>
      </c>
      <c r="H821" s="46">
        <v>226.56</v>
      </c>
      <c r="I821" s="11" t="s">
        <v>43</v>
      </c>
      <c r="J821" s="7"/>
      <c r="K821" s="7" t="s">
        <v>4075</v>
      </c>
      <c r="L821" s="7"/>
      <c r="M821" s="7" t="s">
        <v>4076</v>
      </c>
      <c r="N821" s="9"/>
      <c r="O821" s="7"/>
      <c r="P821" s="7"/>
      <c r="Q821" s="7"/>
      <c r="R821" s="7"/>
      <c r="S821" s="7"/>
      <c r="T821" s="7"/>
      <c r="U821" s="7"/>
      <c r="V821" s="7"/>
      <c r="W821" s="7"/>
      <c r="X821" s="7"/>
      <c r="Y821" s="7"/>
      <c r="Z821" s="7"/>
      <c r="AA821" s="7"/>
      <c r="AB821" s="7"/>
      <c r="AC821" s="7"/>
      <c r="AD821" s="7"/>
      <c r="AE821" s="7"/>
      <c r="AF821" s="7"/>
      <c r="AG821" s="7"/>
      <c r="AH821" s="7"/>
      <c r="AI821" s="7"/>
      <c r="AJ821" s="7"/>
      <c r="AK821" s="7"/>
      <c r="AL821" s="7"/>
    </row>
    <row r="822" spans="1:38" ht="76.5" x14ac:dyDescent="0.25">
      <c r="A822" s="11">
        <v>2</v>
      </c>
      <c r="B822" s="7" t="s">
        <v>38</v>
      </c>
      <c r="C822" s="7" t="s">
        <v>4077</v>
      </c>
      <c r="D822" s="9" t="s">
        <v>267</v>
      </c>
      <c r="E822" s="11">
        <v>821</v>
      </c>
      <c r="F822" s="9" t="s">
        <v>4078</v>
      </c>
      <c r="G822" s="9" t="s">
        <v>4079</v>
      </c>
      <c r="H822" s="46">
        <v>36.474185900000002</v>
      </c>
      <c r="I822" s="11" t="s">
        <v>43</v>
      </c>
      <c r="J822" s="9"/>
      <c r="K822" s="9" t="s">
        <v>4080</v>
      </c>
      <c r="L822" s="10"/>
      <c r="M822" s="9" t="s">
        <v>4081</v>
      </c>
      <c r="N822" s="10"/>
      <c r="O822" s="9"/>
      <c r="P822" s="10"/>
      <c r="Q822" s="9"/>
      <c r="R822" s="11"/>
      <c r="S822" s="9"/>
      <c r="T822" s="11"/>
      <c r="U822" s="9"/>
      <c r="V822" s="11"/>
      <c r="W822" s="9"/>
      <c r="X822" s="11"/>
      <c r="Y822" s="9"/>
      <c r="Z822" s="11"/>
      <c r="AA822" s="9"/>
      <c r="AB822" s="9"/>
      <c r="AC822" s="9"/>
      <c r="AD822" s="9"/>
      <c r="AE822" s="9"/>
      <c r="AF822" s="9"/>
      <c r="AG822" s="9"/>
      <c r="AH822" s="9"/>
      <c r="AI822" s="9"/>
      <c r="AJ822" s="9"/>
      <c r="AK822" s="9"/>
      <c r="AL822" s="9"/>
    </row>
    <row r="823" spans="1:38" ht="63.75" x14ac:dyDescent="0.25">
      <c r="A823" s="11">
        <v>2</v>
      </c>
      <c r="B823" s="7" t="s">
        <v>38</v>
      </c>
      <c r="C823" s="7" t="s">
        <v>351</v>
      </c>
      <c r="D823" s="7" t="s">
        <v>40</v>
      </c>
      <c r="E823" s="11">
        <v>822</v>
      </c>
      <c r="F823" s="7" t="s">
        <v>4082</v>
      </c>
      <c r="G823" s="7" t="s">
        <v>4083</v>
      </c>
      <c r="H823" s="46">
        <v>33.200423700000002</v>
      </c>
      <c r="I823" s="11" t="s">
        <v>43</v>
      </c>
      <c r="J823" s="7"/>
      <c r="K823" s="7" t="s">
        <v>4084</v>
      </c>
      <c r="L823" s="7"/>
      <c r="M823" s="7"/>
      <c r="N823" s="9"/>
      <c r="O823" s="7"/>
      <c r="P823" s="7"/>
      <c r="Q823" s="7"/>
      <c r="R823" s="7"/>
      <c r="S823" s="7"/>
      <c r="T823" s="7"/>
      <c r="U823" s="7"/>
      <c r="V823" s="7"/>
      <c r="W823" s="7"/>
      <c r="X823" s="7"/>
      <c r="Y823" s="7"/>
      <c r="Z823" s="7"/>
      <c r="AA823" s="7"/>
      <c r="AB823" s="7"/>
      <c r="AC823" s="7"/>
      <c r="AD823" s="7"/>
      <c r="AE823" s="7"/>
      <c r="AF823" s="7"/>
      <c r="AG823" s="7"/>
      <c r="AH823" s="7"/>
      <c r="AI823" s="7"/>
      <c r="AJ823" s="7"/>
      <c r="AK823" s="7"/>
      <c r="AL823" s="7"/>
    </row>
    <row r="824" spans="1:38" ht="127.5" x14ac:dyDescent="0.25">
      <c r="A824" s="11">
        <v>2</v>
      </c>
      <c r="B824" s="7" t="s">
        <v>38</v>
      </c>
      <c r="C824" s="7" t="s">
        <v>4085</v>
      </c>
      <c r="D824" s="9" t="s">
        <v>150</v>
      </c>
      <c r="E824" s="11">
        <v>823</v>
      </c>
      <c r="F824" s="7" t="s">
        <v>4086</v>
      </c>
      <c r="G824" s="7" t="s">
        <v>4087</v>
      </c>
      <c r="H824" s="46">
        <v>51.257909300000001</v>
      </c>
      <c r="I824" s="11" t="s">
        <v>43</v>
      </c>
      <c r="J824" s="7"/>
      <c r="K824" s="7" t="s">
        <v>4088</v>
      </c>
      <c r="L824" s="7">
        <v>0</v>
      </c>
      <c r="M824" s="7" t="s">
        <v>4089</v>
      </c>
      <c r="N824" s="9"/>
      <c r="O824" s="7"/>
      <c r="P824" s="7"/>
      <c r="Q824" s="7"/>
      <c r="R824" s="7"/>
      <c r="S824" s="7"/>
      <c r="T824" s="7"/>
      <c r="U824" s="7"/>
      <c r="V824" s="7"/>
      <c r="W824" s="7"/>
      <c r="X824" s="7"/>
      <c r="Y824" s="7"/>
      <c r="Z824" s="7"/>
      <c r="AA824" s="7"/>
      <c r="AB824" s="7"/>
      <c r="AC824" s="7"/>
      <c r="AD824" s="7"/>
      <c r="AE824" s="7"/>
      <c r="AF824" s="7"/>
      <c r="AG824" s="7"/>
      <c r="AH824" s="7"/>
      <c r="AI824" s="7"/>
      <c r="AJ824" s="7"/>
      <c r="AK824" s="7"/>
      <c r="AL824" s="7"/>
    </row>
    <row r="825" spans="1:38" ht="127.5" x14ac:dyDescent="0.25">
      <c r="A825" s="11">
        <v>2</v>
      </c>
      <c r="B825" s="7" t="s">
        <v>38</v>
      </c>
      <c r="C825" s="7" t="s">
        <v>4090</v>
      </c>
      <c r="D825" s="9" t="s">
        <v>150</v>
      </c>
      <c r="E825" s="11">
        <v>824</v>
      </c>
      <c r="F825" s="7" t="s">
        <v>4091</v>
      </c>
      <c r="G825" s="7" t="s">
        <v>4092</v>
      </c>
      <c r="H825" s="46">
        <v>1077.1642099999999</v>
      </c>
      <c r="I825" s="11" t="s">
        <v>43</v>
      </c>
      <c r="J825" s="7"/>
      <c r="K825" s="7" t="s">
        <v>4093</v>
      </c>
      <c r="L825" s="7"/>
      <c r="M825" s="7" t="s">
        <v>4094</v>
      </c>
      <c r="N825" s="7"/>
      <c r="O825" s="7" t="s">
        <v>4095</v>
      </c>
      <c r="P825" s="7"/>
      <c r="Q825" s="7"/>
      <c r="R825" s="7"/>
      <c r="S825" s="7"/>
      <c r="T825" s="7"/>
      <c r="U825" s="7"/>
      <c r="V825" s="7"/>
      <c r="W825" s="7"/>
      <c r="X825" s="7"/>
      <c r="Y825" s="7"/>
      <c r="Z825" s="7"/>
      <c r="AA825" s="7"/>
      <c r="AB825" s="7"/>
      <c r="AC825" s="7"/>
      <c r="AD825" s="7"/>
      <c r="AE825" s="7"/>
      <c r="AF825" s="7"/>
      <c r="AG825" s="7"/>
      <c r="AH825" s="7"/>
      <c r="AI825" s="7"/>
      <c r="AJ825" s="7"/>
      <c r="AK825" s="7"/>
      <c r="AL825" s="7"/>
    </row>
    <row r="826" spans="1:38" ht="114.75" x14ac:dyDescent="0.25">
      <c r="A826" s="11">
        <v>2</v>
      </c>
      <c r="B826" s="7" t="s">
        <v>38</v>
      </c>
      <c r="C826" s="7" t="s">
        <v>174</v>
      </c>
      <c r="D826" s="9" t="s">
        <v>732</v>
      </c>
      <c r="E826" s="11">
        <v>825</v>
      </c>
      <c r="F826" s="9" t="s">
        <v>4100</v>
      </c>
      <c r="G826" s="9" t="s">
        <v>4101</v>
      </c>
      <c r="H826" s="46">
        <v>27.375694200000002</v>
      </c>
      <c r="I826" s="11" t="s">
        <v>43</v>
      </c>
      <c r="J826" s="9"/>
      <c r="K826" s="9" t="s">
        <v>4102</v>
      </c>
      <c r="L826" s="10"/>
      <c r="M826" s="9" t="s">
        <v>4103</v>
      </c>
      <c r="N826" s="10"/>
      <c r="O826" s="9"/>
      <c r="P826" s="10"/>
      <c r="Q826" s="9"/>
      <c r="R826" s="13"/>
      <c r="S826" s="9"/>
      <c r="T826" s="13"/>
      <c r="U826" s="9"/>
      <c r="V826" s="14"/>
      <c r="W826" s="9"/>
      <c r="X826" s="14"/>
      <c r="Y826" s="9"/>
      <c r="Z826" s="9"/>
      <c r="AA826" s="9"/>
      <c r="AB826" s="9"/>
      <c r="AC826" s="9"/>
      <c r="AD826" s="9"/>
      <c r="AE826" s="9"/>
      <c r="AF826" s="9"/>
      <c r="AG826" s="9"/>
      <c r="AH826" s="9"/>
      <c r="AI826" s="9"/>
      <c r="AJ826" s="9"/>
      <c r="AK826" s="9"/>
      <c r="AL826" s="9"/>
    </row>
    <row r="827" spans="1:38" ht="89.25" x14ac:dyDescent="0.25">
      <c r="A827" s="11">
        <v>2</v>
      </c>
      <c r="B827" s="7" t="s">
        <v>38</v>
      </c>
      <c r="C827" s="7" t="s">
        <v>1001</v>
      </c>
      <c r="D827" s="9" t="s">
        <v>59</v>
      </c>
      <c r="E827" s="11">
        <v>826</v>
      </c>
      <c r="F827" s="9" t="s">
        <v>4104</v>
      </c>
      <c r="G827" s="9" t="s">
        <v>4105</v>
      </c>
      <c r="H827" s="46">
        <v>50.319025000000003</v>
      </c>
      <c r="I827" s="11" t="s">
        <v>43</v>
      </c>
      <c r="J827" s="9"/>
      <c r="K827" s="9" t="s">
        <v>4106</v>
      </c>
      <c r="L827" s="10"/>
      <c r="M827" s="9"/>
      <c r="N827" s="10"/>
      <c r="O827" s="9"/>
      <c r="P827" s="10"/>
      <c r="Q827" s="9"/>
      <c r="R827" s="13"/>
      <c r="S827" s="9"/>
      <c r="T827" s="13"/>
      <c r="U827" s="9"/>
      <c r="V827" s="14"/>
      <c r="W827" s="9"/>
      <c r="X827" s="14"/>
      <c r="Y827" s="9"/>
      <c r="Z827" s="13"/>
      <c r="AA827" s="9"/>
      <c r="AB827" s="14"/>
      <c r="AC827" s="9"/>
      <c r="AD827" s="14"/>
      <c r="AE827" s="9"/>
      <c r="AF827" s="14"/>
      <c r="AG827" s="9"/>
      <c r="AH827" s="14"/>
      <c r="AI827" s="9"/>
      <c r="AJ827" s="14"/>
      <c r="AK827" s="9"/>
      <c r="AL827" s="14"/>
    </row>
    <row r="828" spans="1:38" ht="102" x14ac:dyDescent="0.25">
      <c r="A828" s="11">
        <v>2</v>
      </c>
      <c r="B828" s="7" t="s">
        <v>38</v>
      </c>
      <c r="C828" s="7" t="s">
        <v>272</v>
      </c>
      <c r="D828" s="7" t="s">
        <v>117</v>
      </c>
      <c r="E828" s="11">
        <v>827</v>
      </c>
      <c r="F828" s="7" t="s">
        <v>4107</v>
      </c>
      <c r="G828" s="7" t="s">
        <v>4108</v>
      </c>
      <c r="H828" s="46">
        <v>25.299410000000002</v>
      </c>
      <c r="I828" s="11" t="s">
        <v>43</v>
      </c>
      <c r="J828" s="7"/>
      <c r="K828" s="7" t="s">
        <v>4107</v>
      </c>
      <c r="L828" s="7"/>
      <c r="M828" s="7"/>
      <c r="N828" s="9"/>
      <c r="O828" s="7"/>
      <c r="P828" s="7"/>
      <c r="Q828" s="7"/>
      <c r="R828" s="7"/>
      <c r="S828" s="7"/>
      <c r="T828" s="7"/>
      <c r="U828" s="7"/>
      <c r="V828" s="7"/>
      <c r="W828" s="7"/>
      <c r="X828" s="7"/>
      <c r="Y828" s="7"/>
      <c r="Z828" s="7"/>
      <c r="AA828" s="7"/>
      <c r="AB828" s="7"/>
      <c r="AC828" s="7"/>
      <c r="AD828" s="7"/>
      <c r="AE828" s="7"/>
      <c r="AF828" s="7"/>
      <c r="AG828" s="7"/>
      <c r="AH828" s="7"/>
      <c r="AI828" s="7"/>
      <c r="AJ828" s="7"/>
      <c r="AK828" s="7"/>
      <c r="AL828" s="7"/>
    </row>
    <row r="829" spans="1:38" ht="114.75" x14ac:dyDescent="0.25">
      <c r="A829" s="11">
        <v>2</v>
      </c>
      <c r="B829" s="7" t="s">
        <v>38</v>
      </c>
      <c r="C829" s="7" t="s">
        <v>69</v>
      </c>
      <c r="D829" s="7" t="s">
        <v>52</v>
      </c>
      <c r="E829" s="11">
        <v>828</v>
      </c>
      <c r="F829" s="7" t="s">
        <v>4109</v>
      </c>
      <c r="G829" s="7" t="s">
        <v>4110</v>
      </c>
      <c r="H829" s="46">
        <v>64.844047500000002</v>
      </c>
      <c r="I829" s="11" t="s">
        <v>43</v>
      </c>
      <c r="J829" s="7"/>
      <c r="K829" s="7" t="s">
        <v>4111</v>
      </c>
      <c r="L829" s="7">
        <v>5106260</v>
      </c>
      <c r="M829" s="7" t="s">
        <v>4112</v>
      </c>
      <c r="N829" s="7">
        <v>5332124</v>
      </c>
      <c r="O829" s="7" t="s">
        <v>4113</v>
      </c>
      <c r="P829" s="7">
        <v>3042936</v>
      </c>
      <c r="Q829" s="7" t="s">
        <v>4114</v>
      </c>
      <c r="R829" s="7">
        <v>5332114</v>
      </c>
      <c r="S829" s="7"/>
      <c r="T829" s="7"/>
      <c r="U829" s="7"/>
      <c r="V829" s="7"/>
      <c r="W829" s="7"/>
      <c r="X829" s="7"/>
      <c r="Y829" s="7"/>
      <c r="Z829" s="7"/>
      <c r="AA829" s="7"/>
      <c r="AB829" s="7"/>
      <c r="AC829" s="7"/>
      <c r="AD829" s="7"/>
      <c r="AE829" s="7"/>
      <c r="AF829" s="7"/>
      <c r="AG829" s="7"/>
      <c r="AH829" s="7"/>
      <c r="AI829" s="7"/>
      <c r="AJ829" s="7"/>
      <c r="AK829" s="7"/>
      <c r="AL829" s="7"/>
    </row>
    <row r="830" spans="1:38" ht="76.5" x14ac:dyDescent="0.25">
      <c r="A830" s="11">
        <v>2</v>
      </c>
      <c r="B830" s="7" t="s">
        <v>38</v>
      </c>
      <c r="C830" s="7" t="s">
        <v>127</v>
      </c>
      <c r="D830" s="7" t="s">
        <v>59</v>
      </c>
      <c r="E830" s="11">
        <v>829</v>
      </c>
      <c r="F830" s="7" t="s">
        <v>4115</v>
      </c>
      <c r="G830" s="7" t="s">
        <v>4116</v>
      </c>
      <c r="H830" s="46">
        <v>62.526997100000003</v>
      </c>
      <c r="I830" s="11" t="s">
        <v>43</v>
      </c>
      <c r="J830" s="7"/>
      <c r="K830" s="7" t="s">
        <v>4117</v>
      </c>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row>
    <row r="831" spans="1:38" ht="63.75" x14ac:dyDescent="0.25">
      <c r="A831" s="11">
        <v>2</v>
      </c>
      <c r="B831" s="7" t="s">
        <v>38</v>
      </c>
      <c r="C831" s="7" t="s">
        <v>393</v>
      </c>
      <c r="D831" s="9" t="s">
        <v>59</v>
      </c>
      <c r="E831" s="11">
        <v>830</v>
      </c>
      <c r="F831" s="9" t="s">
        <v>4118</v>
      </c>
      <c r="G831" s="9" t="s">
        <v>3984</v>
      </c>
      <c r="H831" s="46">
        <v>43.4367716</v>
      </c>
      <c r="I831" s="11" t="s">
        <v>43</v>
      </c>
      <c r="J831" s="9"/>
      <c r="K831" s="9" t="s">
        <v>4119</v>
      </c>
      <c r="L831" s="10"/>
      <c r="M831" s="9"/>
      <c r="N831" s="10"/>
      <c r="O831" s="9"/>
      <c r="P831" s="10"/>
      <c r="Q831" s="9"/>
      <c r="R831" s="13"/>
      <c r="S831" s="9"/>
      <c r="T831" s="13"/>
      <c r="U831" s="9"/>
      <c r="V831" s="14"/>
      <c r="W831" s="9"/>
      <c r="X831" s="14"/>
      <c r="Y831" s="9"/>
      <c r="Z831" s="9"/>
      <c r="AA831" s="9"/>
      <c r="AB831" s="9"/>
      <c r="AC831" s="9"/>
      <c r="AD831" s="9"/>
      <c r="AE831" s="9"/>
      <c r="AF831" s="9"/>
      <c r="AG831" s="9"/>
      <c r="AH831" s="9"/>
      <c r="AI831" s="9"/>
      <c r="AJ831" s="9"/>
      <c r="AK831" s="9"/>
      <c r="AL831" s="9"/>
    </row>
    <row r="832" spans="1:38" ht="102" x14ac:dyDescent="0.25">
      <c r="A832" s="11">
        <v>2</v>
      </c>
      <c r="B832" s="7" t="s">
        <v>38</v>
      </c>
      <c r="C832" s="7" t="s">
        <v>272</v>
      </c>
      <c r="D832" s="7" t="s">
        <v>117</v>
      </c>
      <c r="E832" s="11">
        <v>831</v>
      </c>
      <c r="F832" s="7" t="s">
        <v>4120</v>
      </c>
      <c r="G832" s="7" t="s">
        <v>4121</v>
      </c>
      <c r="H832" s="46">
        <v>25.297080000000001</v>
      </c>
      <c r="I832" s="11" t="s">
        <v>43</v>
      </c>
      <c r="J832" s="7"/>
      <c r="K832" s="7" t="s">
        <v>4120</v>
      </c>
      <c r="L832" s="7"/>
      <c r="M832" s="7"/>
      <c r="N832" s="9"/>
      <c r="O832" s="7"/>
      <c r="P832" s="7"/>
      <c r="Q832" s="7"/>
      <c r="R832" s="7"/>
      <c r="S832" s="7"/>
      <c r="T832" s="7"/>
      <c r="U832" s="7"/>
      <c r="V832" s="7"/>
      <c r="W832" s="7"/>
      <c r="X832" s="7"/>
      <c r="Y832" s="7"/>
      <c r="Z832" s="7"/>
      <c r="AA832" s="7"/>
      <c r="AB832" s="7"/>
      <c r="AC832" s="7"/>
      <c r="AD832" s="7"/>
      <c r="AE832" s="7"/>
      <c r="AF832" s="7"/>
      <c r="AG832" s="7"/>
      <c r="AH832" s="7"/>
      <c r="AI832" s="7"/>
      <c r="AJ832" s="7"/>
      <c r="AK832" s="7"/>
      <c r="AL832" s="7"/>
    </row>
    <row r="833" spans="1:38" ht="114.75" x14ac:dyDescent="0.25">
      <c r="A833" s="11">
        <v>2</v>
      </c>
      <c r="B833" s="7" t="s">
        <v>38</v>
      </c>
      <c r="C833" s="7" t="s">
        <v>4122</v>
      </c>
      <c r="D833" s="9" t="s">
        <v>52</v>
      </c>
      <c r="E833" s="11">
        <v>832</v>
      </c>
      <c r="F833" s="9" t="s">
        <v>4123</v>
      </c>
      <c r="G833" s="9" t="s">
        <v>4124</v>
      </c>
      <c r="H833" s="46">
        <v>40.664685800000001</v>
      </c>
      <c r="I833" s="11" t="s">
        <v>43</v>
      </c>
      <c r="J833" s="9"/>
      <c r="K833" s="9" t="s">
        <v>4125</v>
      </c>
      <c r="L833" s="10"/>
      <c r="M833" s="9" t="s">
        <v>4126</v>
      </c>
      <c r="N833" s="10"/>
      <c r="O833" s="9" t="s">
        <v>4127</v>
      </c>
      <c r="P833" s="10"/>
      <c r="Q833" s="9" t="s">
        <v>4128</v>
      </c>
      <c r="R833" s="11"/>
      <c r="S833" s="9"/>
      <c r="T833" s="11"/>
      <c r="U833" s="9"/>
      <c r="V833" s="11"/>
      <c r="W833" s="9"/>
      <c r="X833" s="11"/>
      <c r="Y833" s="9"/>
      <c r="Z833" s="11"/>
      <c r="AA833" s="9"/>
      <c r="AB833" s="9"/>
      <c r="AC833" s="9"/>
      <c r="AD833" s="9"/>
      <c r="AE833" s="9"/>
      <c r="AF833" s="9"/>
      <c r="AG833" s="9"/>
      <c r="AH833" s="9"/>
      <c r="AI833" s="9"/>
      <c r="AJ833" s="9"/>
      <c r="AK833" s="9"/>
      <c r="AL833" s="9"/>
    </row>
    <row r="834" spans="1:38" ht="63.75" x14ac:dyDescent="0.25">
      <c r="A834" s="11">
        <v>2</v>
      </c>
      <c r="B834" s="7" t="s">
        <v>38</v>
      </c>
      <c r="C834" s="7" t="s">
        <v>2325</v>
      </c>
      <c r="D834" s="7" t="s">
        <v>83</v>
      </c>
      <c r="E834" s="11">
        <v>833</v>
      </c>
      <c r="F834" s="7" t="s">
        <v>4133</v>
      </c>
      <c r="G834" s="7" t="s">
        <v>4134</v>
      </c>
      <c r="H834" s="47">
        <v>156.459665</v>
      </c>
      <c r="I834" s="11" t="s">
        <v>43</v>
      </c>
      <c r="J834" s="7"/>
      <c r="K834" s="7" t="s">
        <v>4135</v>
      </c>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row>
    <row r="835" spans="1:38" ht="89.25" x14ac:dyDescent="0.25">
      <c r="A835" s="11">
        <v>2</v>
      </c>
      <c r="B835" s="7" t="s">
        <v>38</v>
      </c>
      <c r="C835" s="7" t="s">
        <v>1421</v>
      </c>
      <c r="D835" s="9" t="s">
        <v>357</v>
      </c>
      <c r="E835" s="11">
        <v>834</v>
      </c>
      <c r="F835" s="9" t="s">
        <v>4136</v>
      </c>
      <c r="G835" s="9" t="s">
        <v>4137</v>
      </c>
      <c r="H835" s="46">
        <v>44.582780200000002</v>
      </c>
      <c r="I835" s="11" t="s">
        <v>43</v>
      </c>
      <c r="J835" s="9"/>
      <c r="K835" s="9" t="s">
        <v>4138</v>
      </c>
      <c r="L835" s="10"/>
      <c r="M835" s="9"/>
      <c r="N835" s="10"/>
      <c r="O835" s="9"/>
      <c r="P835" s="10"/>
      <c r="Q835" s="9"/>
      <c r="R835" s="13"/>
      <c r="S835" s="9"/>
      <c r="T835" s="13"/>
      <c r="U835" s="9"/>
      <c r="V835" s="14"/>
      <c r="W835" s="9"/>
      <c r="X835" s="14"/>
      <c r="Y835" s="9"/>
      <c r="Z835" s="13"/>
      <c r="AA835" s="9"/>
      <c r="AB835" s="14"/>
      <c r="AC835" s="9"/>
      <c r="AD835" s="14"/>
      <c r="AE835" s="9"/>
      <c r="AF835" s="14"/>
      <c r="AG835" s="9"/>
      <c r="AH835" s="14"/>
      <c r="AI835" s="9"/>
      <c r="AJ835" s="14"/>
      <c r="AK835" s="9"/>
      <c r="AL835" s="14"/>
    </row>
    <row r="836" spans="1:38" ht="102" x14ac:dyDescent="0.25">
      <c r="A836" s="11">
        <v>2</v>
      </c>
      <c r="B836" s="7" t="s">
        <v>38</v>
      </c>
      <c r="C836" s="7" t="s">
        <v>236</v>
      </c>
      <c r="D836" s="7" t="s">
        <v>40</v>
      </c>
      <c r="E836" s="11">
        <v>835</v>
      </c>
      <c r="F836" s="7" t="s">
        <v>4139</v>
      </c>
      <c r="G836" s="7" t="s">
        <v>4140</v>
      </c>
      <c r="H836" s="46">
        <v>67.829399100000003</v>
      </c>
      <c r="I836" s="11" t="s">
        <v>43</v>
      </c>
      <c r="J836" s="7"/>
      <c r="K836" s="7" t="s">
        <v>4141</v>
      </c>
      <c r="L836" s="7">
        <v>0</v>
      </c>
      <c r="M836" s="7" t="s">
        <v>4142</v>
      </c>
      <c r="N836" s="9">
        <v>0</v>
      </c>
      <c r="O836" s="7" t="s">
        <v>4143</v>
      </c>
      <c r="P836" s="7"/>
      <c r="Q836" s="7"/>
      <c r="R836" s="7"/>
      <c r="S836" s="7"/>
      <c r="T836" s="7"/>
      <c r="U836" s="7"/>
      <c r="V836" s="7"/>
      <c r="W836" s="7"/>
      <c r="X836" s="7"/>
      <c r="Y836" s="7"/>
      <c r="Z836" s="7"/>
      <c r="AA836" s="7"/>
      <c r="AB836" s="7"/>
      <c r="AC836" s="7"/>
      <c r="AD836" s="7"/>
      <c r="AE836" s="7"/>
      <c r="AF836" s="7"/>
      <c r="AG836" s="7"/>
      <c r="AH836" s="7"/>
      <c r="AI836" s="7"/>
      <c r="AJ836" s="7"/>
      <c r="AK836" s="7"/>
      <c r="AL836" s="7"/>
    </row>
    <row r="837" spans="1:38" ht="63.75" x14ac:dyDescent="0.25">
      <c r="A837" s="11">
        <v>2</v>
      </c>
      <c r="B837" s="7" t="s">
        <v>38</v>
      </c>
      <c r="C837" s="7" t="s">
        <v>135</v>
      </c>
      <c r="D837" s="9" t="s">
        <v>40</v>
      </c>
      <c r="E837" s="11">
        <v>836</v>
      </c>
      <c r="F837" s="9" t="s">
        <v>4144</v>
      </c>
      <c r="G837" s="9" t="s">
        <v>3843</v>
      </c>
      <c r="H837" s="46">
        <v>124.05427</v>
      </c>
      <c r="I837" s="11" t="s">
        <v>43</v>
      </c>
      <c r="J837" s="9"/>
      <c r="K837" s="9" t="s">
        <v>4145</v>
      </c>
      <c r="L837" s="10"/>
      <c r="M837" s="9"/>
      <c r="N837" s="10"/>
      <c r="O837" s="9"/>
      <c r="P837" s="10"/>
      <c r="Q837" s="9"/>
      <c r="R837" s="11"/>
      <c r="S837" s="9"/>
      <c r="T837" s="11"/>
      <c r="U837" s="9"/>
      <c r="V837" s="11"/>
      <c r="W837" s="9"/>
      <c r="X837" s="11"/>
      <c r="Y837" s="9"/>
      <c r="Z837" s="11"/>
      <c r="AA837" s="9"/>
      <c r="AB837" s="9"/>
      <c r="AC837" s="9"/>
      <c r="AD837" s="9"/>
      <c r="AE837" s="9"/>
      <c r="AF837" s="9"/>
      <c r="AG837" s="9"/>
      <c r="AH837" s="9"/>
      <c r="AI837" s="9"/>
      <c r="AJ837" s="9"/>
      <c r="AK837" s="9"/>
      <c r="AL837" s="9"/>
    </row>
    <row r="838" spans="1:38" ht="51" x14ac:dyDescent="0.25">
      <c r="A838" s="11">
        <v>2</v>
      </c>
      <c r="B838" s="7" t="s">
        <v>38</v>
      </c>
      <c r="C838" s="7" t="s">
        <v>4146</v>
      </c>
      <c r="D838" s="7" t="s">
        <v>40</v>
      </c>
      <c r="E838" s="11">
        <v>837</v>
      </c>
      <c r="F838" s="7" t="s">
        <v>4147</v>
      </c>
      <c r="G838" s="7" t="s">
        <v>4148</v>
      </c>
      <c r="H838" s="46">
        <v>772.25303840000004</v>
      </c>
      <c r="I838" s="11" t="s">
        <v>43</v>
      </c>
      <c r="J838" s="7"/>
      <c r="K838" s="7" t="s">
        <v>4149</v>
      </c>
      <c r="L838" s="7"/>
      <c r="M838" s="7" t="s">
        <v>4150</v>
      </c>
      <c r="N838" s="9"/>
      <c r="O838" s="7" t="s">
        <v>2648</v>
      </c>
      <c r="P838" s="7"/>
      <c r="Q838" s="7"/>
      <c r="R838" s="7"/>
      <c r="S838" s="7"/>
      <c r="T838" s="7"/>
      <c r="U838" s="7"/>
      <c r="V838" s="7"/>
      <c r="W838" s="7"/>
      <c r="X838" s="7"/>
      <c r="Y838" s="7"/>
      <c r="Z838" s="7"/>
      <c r="AA838" s="7"/>
      <c r="AB838" s="7"/>
      <c r="AC838" s="7"/>
      <c r="AD838" s="7"/>
      <c r="AE838" s="7"/>
      <c r="AF838" s="7"/>
      <c r="AG838" s="7"/>
      <c r="AH838" s="7"/>
      <c r="AI838" s="7"/>
      <c r="AJ838" s="7"/>
      <c r="AK838" s="7"/>
      <c r="AL838" s="7"/>
    </row>
    <row r="839" spans="1:38" ht="63.75" x14ac:dyDescent="0.25">
      <c r="A839" s="11">
        <v>2</v>
      </c>
      <c r="B839" s="7" t="s">
        <v>38</v>
      </c>
      <c r="C839" s="7" t="s">
        <v>2091</v>
      </c>
      <c r="D839" s="9" t="s">
        <v>59</v>
      </c>
      <c r="E839" s="11">
        <v>838</v>
      </c>
      <c r="F839" s="9" t="s">
        <v>4151</v>
      </c>
      <c r="G839" s="9" t="s">
        <v>4152</v>
      </c>
      <c r="H839" s="46">
        <v>43.1453743</v>
      </c>
      <c r="I839" s="11" t="s">
        <v>43</v>
      </c>
      <c r="J839" s="9"/>
      <c r="K839" s="9" t="s">
        <v>4153</v>
      </c>
      <c r="L839" s="10"/>
      <c r="M839" s="9" t="s">
        <v>4154</v>
      </c>
      <c r="N839" s="10"/>
      <c r="O839" s="9"/>
      <c r="P839" s="10"/>
      <c r="Q839" s="9"/>
      <c r="R839" s="13"/>
      <c r="S839" s="9"/>
      <c r="T839" s="13"/>
      <c r="U839" s="9"/>
      <c r="V839" s="14"/>
      <c r="W839" s="9"/>
      <c r="X839" s="14"/>
      <c r="Y839" s="9"/>
      <c r="Z839" s="9"/>
      <c r="AA839" s="9"/>
      <c r="AB839" s="9"/>
      <c r="AC839" s="9"/>
      <c r="AD839" s="9"/>
      <c r="AE839" s="9"/>
      <c r="AF839" s="9"/>
      <c r="AG839" s="9"/>
      <c r="AH839" s="9"/>
      <c r="AI839" s="9"/>
      <c r="AJ839" s="9"/>
      <c r="AK839" s="9"/>
      <c r="AL839" s="9"/>
    </row>
    <row r="840" spans="1:38" ht="102" x14ac:dyDescent="0.25">
      <c r="A840" s="11">
        <v>2</v>
      </c>
      <c r="B840" s="7" t="s">
        <v>38</v>
      </c>
      <c r="C840" s="7" t="s">
        <v>4155</v>
      </c>
      <c r="D840" s="7" t="s">
        <v>580</v>
      </c>
      <c r="E840" s="11">
        <v>839</v>
      </c>
      <c r="F840" s="7" t="s">
        <v>4156</v>
      </c>
      <c r="G840" s="7" t="s">
        <v>4157</v>
      </c>
      <c r="H840" s="46">
        <v>55.4611473</v>
      </c>
      <c r="I840" s="11" t="s">
        <v>43</v>
      </c>
      <c r="J840" s="7"/>
      <c r="K840" s="7" t="s">
        <v>4158</v>
      </c>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row>
    <row r="841" spans="1:38" ht="114.75" x14ac:dyDescent="0.25">
      <c r="A841" s="11">
        <v>2</v>
      </c>
      <c r="B841" s="7" t="s">
        <v>38</v>
      </c>
      <c r="C841" s="7" t="s">
        <v>1564</v>
      </c>
      <c r="D841" s="9" t="s">
        <v>117</v>
      </c>
      <c r="E841" s="11">
        <v>840</v>
      </c>
      <c r="F841" s="9" t="s">
        <v>4159</v>
      </c>
      <c r="G841" s="7" t="s">
        <v>4160</v>
      </c>
      <c r="H841" s="46">
        <v>423.28093039999999</v>
      </c>
      <c r="I841" s="11" t="s">
        <v>43</v>
      </c>
      <c r="J841" s="9"/>
      <c r="K841" s="9" t="s">
        <v>4161</v>
      </c>
      <c r="L841" s="10"/>
      <c r="M841" s="9"/>
      <c r="N841" s="10"/>
      <c r="O841" s="9"/>
      <c r="P841" s="10"/>
      <c r="Q841" s="9"/>
      <c r="R841" s="13"/>
      <c r="S841" s="9"/>
      <c r="T841" s="13"/>
      <c r="U841" s="9"/>
      <c r="V841" s="14"/>
      <c r="W841" s="9"/>
      <c r="X841" s="14"/>
      <c r="Y841" s="9"/>
      <c r="Z841" s="13"/>
      <c r="AA841" s="9"/>
      <c r="AB841" s="14"/>
      <c r="AC841" s="9"/>
      <c r="AD841" s="14"/>
      <c r="AE841" s="9"/>
      <c r="AF841" s="14"/>
      <c r="AG841" s="9"/>
      <c r="AH841" s="14"/>
      <c r="AI841" s="9"/>
      <c r="AJ841" s="14"/>
      <c r="AK841" s="9"/>
      <c r="AL841" s="14"/>
    </row>
    <row r="842" spans="1:38" ht="102" x14ac:dyDescent="0.25">
      <c r="A842" s="11">
        <v>2</v>
      </c>
      <c r="B842" s="7" t="s">
        <v>38</v>
      </c>
      <c r="C842" s="7" t="s">
        <v>3382</v>
      </c>
      <c r="D842" s="7" t="s">
        <v>1910</v>
      </c>
      <c r="E842" s="11">
        <v>841</v>
      </c>
      <c r="F842" s="7" t="s">
        <v>4162</v>
      </c>
      <c r="G842" s="7" t="s">
        <v>4163</v>
      </c>
      <c r="H842" s="46">
        <v>102.5928761</v>
      </c>
      <c r="I842" s="11" t="s">
        <v>43</v>
      </c>
      <c r="J842" s="7"/>
      <c r="K842" s="7" t="s">
        <v>4164</v>
      </c>
      <c r="L842" s="7"/>
      <c r="M842" s="7"/>
      <c r="N842" s="9"/>
      <c r="O842" s="7"/>
      <c r="P842" s="7"/>
      <c r="Q842" s="7"/>
      <c r="R842" s="7"/>
      <c r="S842" s="7"/>
      <c r="T842" s="7"/>
      <c r="U842" s="7"/>
      <c r="V842" s="7"/>
      <c r="W842" s="7"/>
      <c r="X842" s="7"/>
      <c r="Y842" s="7"/>
      <c r="Z842" s="7"/>
      <c r="AA842" s="7"/>
      <c r="AB842" s="7"/>
      <c r="AC842" s="7"/>
      <c r="AD842" s="7"/>
      <c r="AE842" s="7"/>
      <c r="AF842" s="7"/>
      <c r="AG842" s="7"/>
      <c r="AH842" s="7"/>
      <c r="AI842" s="7"/>
      <c r="AJ842" s="7"/>
      <c r="AK842" s="7"/>
      <c r="AL842" s="7"/>
    </row>
    <row r="843" spans="1:38" ht="63.75" x14ac:dyDescent="0.25">
      <c r="A843" s="11">
        <v>2</v>
      </c>
      <c r="B843" s="7" t="s">
        <v>38</v>
      </c>
      <c r="C843" s="7" t="s">
        <v>1380</v>
      </c>
      <c r="D843" s="7" t="s">
        <v>52</v>
      </c>
      <c r="E843" s="11">
        <v>842</v>
      </c>
      <c r="F843" s="7" t="s">
        <v>4165</v>
      </c>
      <c r="G843" s="7" t="s">
        <v>4166</v>
      </c>
      <c r="H843" s="46">
        <v>330.87281000000002</v>
      </c>
      <c r="I843" s="11" t="s">
        <v>43</v>
      </c>
      <c r="J843" s="7"/>
      <c r="K843" s="7" t="s">
        <v>4167</v>
      </c>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row>
    <row r="844" spans="1:38" ht="91.5" x14ac:dyDescent="0.25">
      <c r="A844" s="11">
        <v>2</v>
      </c>
      <c r="B844" s="7" t="s">
        <v>38</v>
      </c>
      <c r="C844" s="7" t="s">
        <v>4168</v>
      </c>
      <c r="D844" s="7" t="s">
        <v>52</v>
      </c>
      <c r="E844" s="11">
        <v>843</v>
      </c>
      <c r="F844" s="7" t="s">
        <v>4169</v>
      </c>
      <c r="G844" s="7" t="s">
        <v>4170</v>
      </c>
      <c r="H844" s="46">
        <v>2993.5180664999998</v>
      </c>
      <c r="I844" s="11" t="s">
        <v>43</v>
      </c>
      <c r="J844" s="7" t="s">
        <v>4171</v>
      </c>
      <c r="K844" s="7" t="s">
        <v>4172</v>
      </c>
      <c r="L844" s="7">
        <v>21995</v>
      </c>
      <c r="M844" s="7" t="s">
        <v>4173</v>
      </c>
      <c r="N844" s="7"/>
      <c r="O844" s="7" t="s">
        <v>4174</v>
      </c>
      <c r="P844" s="7"/>
      <c r="Q844" s="7"/>
      <c r="R844" s="7"/>
      <c r="S844" s="7"/>
      <c r="T844" s="7"/>
      <c r="U844" s="7"/>
      <c r="V844" s="7"/>
      <c r="W844" s="7"/>
      <c r="X844" s="7"/>
      <c r="Y844" s="7"/>
      <c r="Z844" s="7"/>
      <c r="AA844" s="7"/>
      <c r="AB844" s="7"/>
      <c r="AC844" s="7"/>
      <c r="AD844" s="7"/>
      <c r="AE844" s="7"/>
      <c r="AF844" s="7"/>
      <c r="AG844" s="7"/>
      <c r="AH844" s="7"/>
      <c r="AI844" s="7"/>
      <c r="AJ844" s="7"/>
      <c r="AK844" s="7"/>
      <c r="AL844" s="7"/>
    </row>
    <row r="845" spans="1:38" ht="51" x14ac:dyDescent="0.25">
      <c r="A845" s="11">
        <v>2</v>
      </c>
      <c r="B845" s="7" t="s">
        <v>38</v>
      </c>
      <c r="C845" s="7" t="s">
        <v>4175</v>
      </c>
      <c r="D845" s="7" t="s">
        <v>111</v>
      </c>
      <c r="E845" s="11">
        <v>844</v>
      </c>
      <c r="F845" s="7" t="s">
        <v>4176</v>
      </c>
      <c r="G845" s="7" t="s">
        <v>4177</v>
      </c>
      <c r="H845" s="46">
        <v>381.69821000000002</v>
      </c>
      <c r="I845" s="11" t="s">
        <v>43</v>
      </c>
      <c r="J845" s="7"/>
      <c r="K845" s="7" t="s">
        <v>4178</v>
      </c>
      <c r="L845" s="7">
        <v>649120</v>
      </c>
      <c r="M845" s="7" t="s">
        <v>4179</v>
      </c>
      <c r="N845" s="7">
        <v>2310149</v>
      </c>
      <c r="O845" s="7" t="s">
        <v>4180</v>
      </c>
      <c r="P845" s="7">
        <v>6525740</v>
      </c>
      <c r="Q845" s="7"/>
      <c r="R845" s="7"/>
      <c r="S845" s="7"/>
      <c r="T845" s="7"/>
      <c r="U845" s="7"/>
      <c r="V845" s="7"/>
      <c r="W845" s="7"/>
      <c r="X845" s="7"/>
      <c r="Y845" s="7"/>
      <c r="Z845" s="7"/>
      <c r="AA845" s="7"/>
      <c r="AB845" s="7"/>
      <c r="AC845" s="7"/>
      <c r="AD845" s="7"/>
      <c r="AE845" s="7"/>
      <c r="AF845" s="7"/>
      <c r="AG845" s="7"/>
      <c r="AH845" s="7"/>
      <c r="AI845" s="7"/>
      <c r="AJ845" s="7"/>
      <c r="AK845" s="7"/>
      <c r="AL845" s="7"/>
    </row>
    <row r="846" spans="1:38" ht="51" x14ac:dyDescent="0.25">
      <c r="A846" s="11">
        <v>2</v>
      </c>
      <c r="B846" s="7" t="s">
        <v>38</v>
      </c>
      <c r="C846" s="7" t="s">
        <v>3101</v>
      </c>
      <c r="D846" s="7" t="s">
        <v>357</v>
      </c>
      <c r="E846" s="11">
        <v>845</v>
      </c>
      <c r="F846" s="7" t="s">
        <v>4181</v>
      </c>
      <c r="G846" s="7" t="s">
        <v>4182</v>
      </c>
      <c r="H846" s="46">
        <v>48.466009999999997</v>
      </c>
      <c r="I846" s="11" t="s">
        <v>43</v>
      </c>
      <c r="J846" s="7"/>
      <c r="K846" s="7" t="s">
        <v>4181</v>
      </c>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row>
    <row r="847" spans="1:38" ht="102" x14ac:dyDescent="0.25">
      <c r="A847" s="11">
        <v>2</v>
      </c>
      <c r="B847" s="7" t="s">
        <v>38</v>
      </c>
      <c r="C847" s="7" t="s">
        <v>2341</v>
      </c>
      <c r="D847" s="7" t="s">
        <v>40</v>
      </c>
      <c r="E847" s="11">
        <v>846</v>
      </c>
      <c r="F847" s="7" t="s">
        <v>4183</v>
      </c>
      <c r="G847" s="7" t="s">
        <v>4184</v>
      </c>
      <c r="H847" s="46">
        <v>48.624086699999999</v>
      </c>
      <c r="I847" s="11" t="s">
        <v>43</v>
      </c>
      <c r="J847" s="7"/>
      <c r="K847" s="7" t="s">
        <v>4185</v>
      </c>
      <c r="L847" s="7"/>
      <c r="M847" s="7"/>
      <c r="N847" s="9"/>
      <c r="O847" s="7"/>
      <c r="P847" s="7"/>
      <c r="Q847" s="7"/>
      <c r="R847" s="7"/>
      <c r="S847" s="7"/>
      <c r="T847" s="7"/>
      <c r="U847" s="7"/>
      <c r="V847" s="7"/>
      <c r="W847" s="7"/>
      <c r="X847" s="7"/>
      <c r="Y847" s="7"/>
      <c r="Z847" s="7"/>
      <c r="AA847" s="7"/>
      <c r="AB847" s="7"/>
      <c r="AC847" s="7"/>
      <c r="AD847" s="7"/>
      <c r="AE847" s="7"/>
      <c r="AF847" s="7"/>
      <c r="AG847" s="7"/>
      <c r="AH847" s="7"/>
      <c r="AI847" s="7"/>
      <c r="AJ847" s="7"/>
      <c r="AK847" s="7"/>
      <c r="AL847" s="7"/>
    </row>
    <row r="848" spans="1:38" ht="63.75" x14ac:dyDescent="0.25">
      <c r="A848" s="11">
        <v>2</v>
      </c>
      <c r="B848" s="7" t="s">
        <v>38</v>
      </c>
      <c r="C848" s="7" t="s">
        <v>2236</v>
      </c>
      <c r="D848" s="7" t="s">
        <v>732</v>
      </c>
      <c r="E848" s="11">
        <v>847</v>
      </c>
      <c r="F848" s="7" t="s">
        <v>4187</v>
      </c>
      <c r="G848" s="7" t="s">
        <v>4188</v>
      </c>
      <c r="H848" s="46">
        <v>892.72</v>
      </c>
      <c r="I848" s="11" t="s">
        <v>43</v>
      </c>
      <c r="J848" s="7"/>
      <c r="K848" s="7" t="s">
        <v>4189</v>
      </c>
      <c r="L848" s="7" t="s">
        <v>4190</v>
      </c>
      <c r="M848" s="7" t="s">
        <v>4191</v>
      </c>
      <c r="N848" s="7" t="s">
        <v>4192</v>
      </c>
      <c r="O848" s="7"/>
      <c r="P848" s="7"/>
      <c r="Q848" s="7"/>
      <c r="R848" s="7"/>
      <c r="S848" s="7"/>
      <c r="T848" s="7"/>
      <c r="U848" s="7"/>
      <c r="V848" s="7"/>
      <c r="W848" s="7"/>
      <c r="X848" s="7"/>
      <c r="Y848" s="7"/>
      <c r="Z848" s="7"/>
      <c r="AA848" s="7"/>
      <c r="AB848" s="7"/>
      <c r="AC848" s="7"/>
      <c r="AD848" s="7"/>
      <c r="AE848" s="7"/>
      <c r="AF848" s="7"/>
      <c r="AG848" s="7"/>
      <c r="AH848" s="7"/>
      <c r="AI848" s="7"/>
      <c r="AJ848" s="7"/>
      <c r="AK848" s="7"/>
      <c r="AL848" s="7"/>
    </row>
    <row r="849" spans="1:38" ht="63.75" x14ac:dyDescent="0.25">
      <c r="A849" s="11">
        <v>2</v>
      </c>
      <c r="B849" s="7" t="s">
        <v>38</v>
      </c>
      <c r="C849" s="7" t="s">
        <v>4193</v>
      </c>
      <c r="D849" s="7" t="s">
        <v>732</v>
      </c>
      <c r="E849" s="11">
        <v>848</v>
      </c>
      <c r="F849" s="7" t="s">
        <v>4194</v>
      </c>
      <c r="G849" s="7" t="s">
        <v>4195</v>
      </c>
      <c r="H849" s="46">
        <v>26617.35</v>
      </c>
      <c r="I849" s="11" t="s">
        <v>43</v>
      </c>
      <c r="J849" s="7" t="s">
        <v>4196</v>
      </c>
      <c r="K849" s="7" t="s">
        <v>4189</v>
      </c>
      <c r="L849" s="7" t="s">
        <v>4190</v>
      </c>
      <c r="M849" s="7" t="s">
        <v>4191</v>
      </c>
      <c r="N849" s="7" t="s">
        <v>4192</v>
      </c>
      <c r="O849" s="7" t="s">
        <v>4197</v>
      </c>
      <c r="P849" s="7" t="s">
        <v>4198</v>
      </c>
      <c r="Q849" s="7"/>
      <c r="R849" s="7"/>
      <c r="S849" s="7"/>
      <c r="T849" s="7"/>
      <c r="U849" s="7"/>
      <c r="V849" s="7"/>
      <c r="W849" s="7"/>
      <c r="X849" s="7"/>
      <c r="Y849" s="7"/>
      <c r="Z849" s="7"/>
      <c r="AA849" s="7"/>
      <c r="AB849" s="7"/>
      <c r="AC849" s="7"/>
      <c r="AD849" s="7"/>
      <c r="AE849" s="7"/>
      <c r="AF849" s="7"/>
      <c r="AG849" s="7"/>
      <c r="AH849" s="7"/>
      <c r="AI849" s="7"/>
      <c r="AJ849" s="7"/>
      <c r="AK849" s="7"/>
      <c r="AL849" s="7"/>
    </row>
    <row r="850" spans="1:38" ht="89.25" x14ac:dyDescent="0.25">
      <c r="A850" s="11">
        <v>2</v>
      </c>
      <c r="B850" s="7" t="s">
        <v>38</v>
      </c>
      <c r="C850" s="7" t="s">
        <v>236</v>
      </c>
      <c r="D850" s="7" t="s">
        <v>40</v>
      </c>
      <c r="E850" s="11">
        <v>849</v>
      </c>
      <c r="F850" s="7" t="s">
        <v>4199</v>
      </c>
      <c r="G850" s="7" t="s">
        <v>4200</v>
      </c>
      <c r="H850" s="46">
        <v>34.784068400000002</v>
      </c>
      <c r="I850" s="11" t="s">
        <v>43</v>
      </c>
      <c r="J850" s="7"/>
      <c r="K850" s="7" t="s">
        <v>4201</v>
      </c>
      <c r="L850" s="7">
        <v>0</v>
      </c>
      <c r="M850" s="7"/>
      <c r="N850" s="9"/>
      <c r="O850" s="7"/>
      <c r="P850" s="7"/>
      <c r="Q850" s="7"/>
      <c r="R850" s="7"/>
      <c r="S850" s="7"/>
      <c r="T850" s="7"/>
      <c r="U850" s="7"/>
      <c r="V850" s="7"/>
      <c r="W850" s="7"/>
      <c r="X850" s="7"/>
      <c r="Y850" s="7"/>
      <c r="Z850" s="7"/>
      <c r="AA850" s="7"/>
      <c r="AB850" s="7"/>
      <c r="AC850" s="7"/>
      <c r="AD850" s="7"/>
      <c r="AE850" s="7"/>
      <c r="AF850" s="7"/>
      <c r="AG850" s="7"/>
      <c r="AH850" s="7"/>
      <c r="AI850" s="7"/>
      <c r="AJ850" s="7"/>
      <c r="AK850" s="7"/>
      <c r="AL850" s="7"/>
    </row>
    <row r="851" spans="1:38" ht="76.5" x14ac:dyDescent="0.25">
      <c r="A851" s="11">
        <v>2</v>
      </c>
      <c r="B851" s="7" t="s">
        <v>38</v>
      </c>
      <c r="C851" s="7" t="s">
        <v>4202</v>
      </c>
      <c r="D851" s="9" t="s">
        <v>580</v>
      </c>
      <c r="E851" s="11">
        <v>850</v>
      </c>
      <c r="F851" s="9" t="s">
        <v>4203</v>
      </c>
      <c r="G851" s="9" t="s">
        <v>4204</v>
      </c>
      <c r="H851" s="46">
        <v>44.540709999999997</v>
      </c>
      <c r="I851" s="11" t="s">
        <v>43</v>
      </c>
      <c r="J851" s="9"/>
      <c r="K851" s="9" t="s">
        <v>4205</v>
      </c>
      <c r="L851" s="10"/>
      <c r="M851" s="9"/>
      <c r="N851" s="10"/>
      <c r="O851" s="9"/>
      <c r="P851" s="10"/>
      <c r="Q851" s="9"/>
      <c r="R851" s="13"/>
      <c r="S851" s="9"/>
      <c r="T851" s="13"/>
      <c r="U851" s="9"/>
      <c r="V851" s="14"/>
      <c r="W851" s="9"/>
      <c r="X851" s="14"/>
      <c r="Y851" s="9"/>
      <c r="Z851" s="9"/>
      <c r="AA851" s="9"/>
      <c r="AB851" s="9"/>
      <c r="AC851" s="9"/>
      <c r="AD851" s="9"/>
      <c r="AE851" s="9"/>
      <c r="AF851" s="9"/>
      <c r="AG851" s="9"/>
      <c r="AH851" s="9"/>
      <c r="AI851" s="9"/>
      <c r="AJ851" s="9"/>
      <c r="AK851" s="9"/>
      <c r="AL851" s="9"/>
    </row>
    <row r="852" spans="1:38" ht="76.5" x14ac:dyDescent="0.25">
      <c r="A852" s="11">
        <v>2</v>
      </c>
      <c r="B852" s="7" t="s">
        <v>38</v>
      </c>
      <c r="C852" s="7" t="s">
        <v>568</v>
      </c>
      <c r="D852" s="7" t="s">
        <v>40</v>
      </c>
      <c r="E852" s="11">
        <v>851</v>
      </c>
      <c r="F852" s="7" t="s">
        <v>4206</v>
      </c>
      <c r="G852" s="7" t="s">
        <v>4207</v>
      </c>
      <c r="H852" s="46">
        <v>154.31407999999999</v>
      </c>
      <c r="I852" s="11" t="s">
        <v>43</v>
      </c>
      <c r="J852" s="7"/>
      <c r="K852" s="7" t="s">
        <v>4208</v>
      </c>
      <c r="L852" s="7"/>
      <c r="M852" s="7" t="s">
        <v>4209</v>
      </c>
      <c r="N852" s="7"/>
      <c r="O852" s="7" t="s">
        <v>4210</v>
      </c>
      <c r="P852" s="7"/>
      <c r="Q852" s="7"/>
      <c r="R852" s="7"/>
      <c r="S852" s="7"/>
      <c r="T852" s="7"/>
      <c r="U852" s="7"/>
      <c r="V852" s="7"/>
      <c r="W852" s="7"/>
      <c r="X852" s="7"/>
      <c r="Y852" s="7"/>
      <c r="Z852" s="7"/>
      <c r="AA852" s="7"/>
      <c r="AB852" s="7"/>
      <c r="AC852" s="7"/>
      <c r="AD852" s="7"/>
      <c r="AE852" s="7"/>
      <c r="AF852" s="7"/>
      <c r="AG852" s="7"/>
      <c r="AH852" s="7"/>
      <c r="AI852" s="7"/>
      <c r="AJ852" s="7"/>
      <c r="AK852" s="7"/>
      <c r="AL852" s="7"/>
    </row>
    <row r="853" spans="1:38" ht="178.5" x14ac:dyDescent="0.25">
      <c r="A853" s="11">
        <v>2</v>
      </c>
      <c r="B853" s="7" t="s">
        <v>38</v>
      </c>
      <c r="C853" s="7" t="s">
        <v>3063</v>
      </c>
      <c r="D853" s="9" t="s">
        <v>46</v>
      </c>
      <c r="E853" s="11">
        <v>852</v>
      </c>
      <c r="F853" s="9" t="s">
        <v>4211</v>
      </c>
      <c r="G853" s="9" t="s">
        <v>4212</v>
      </c>
      <c r="H853" s="46">
        <v>51.002482399999998</v>
      </c>
      <c r="I853" s="11" t="s">
        <v>43</v>
      </c>
      <c r="J853" s="9"/>
      <c r="K853" s="9" t="s">
        <v>4213</v>
      </c>
      <c r="L853" s="10"/>
      <c r="M853" s="9"/>
      <c r="N853" s="10"/>
      <c r="O853" s="9"/>
      <c r="P853" s="10"/>
      <c r="Q853" s="9"/>
      <c r="R853" s="13"/>
      <c r="S853" s="9"/>
      <c r="T853" s="13"/>
      <c r="U853" s="9"/>
      <c r="V853" s="14"/>
      <c r="W853" s="9"/>
      <c r="X853" s="14"/>
      <c r="Y853" s="9"/>
      <c r="Z853" s="13"/>
      <c r="AA853" s="9"/>
      <c r="AB853" s="14"/>
      <c r="AC853" s="9"/>
      <c r="AD853" s="14"/>
      <c r="AE853" s="9"/>
      <c r="AF853" s="14"/>
      <c r="AG853" s="9"/>
      <c r="AH853" s="14"/>
      <c r="AI853" s="9"/>
      <c r="AJ853" s="14"/>
      <c r="AK853" s="9"/>
      <c r="AL853" s="14"/>
    </row>
    <row r="854" spans="1:38" ht="127.5" x14ac:dyDescent="0.25">
      <c r="A854" s="11">
        <v>2</v>
      </c>
      <c r="B854" s="7" t="s">
        <v>38</v>
      </c>
      <c r="C854" s="7" t="s">
        <v>258</v>
      </c>
      <c r="D854" s="7" t="s">
        <v>117</v>
      </c>
      <c r="E854" s="11">
        <v>853</v>
      </c>
      <c r="F854" s="7" t="s">
        <v>4214</v>
      </c>
      <c r="G854" s="7" t="s">
        <v>4215</v>
      </c>
      <c r="H854" s="46">
        <v>832.93</v>
      </c>
      <c r="I854" s="11" t="s">
        <v>43</v>
      </c>
      <c r="J854" s="7"/>
      <c r="K854" s="7" t="s">
        <v>4216</v>
      </c>
      <c r="L854" s="7"/>
      <c r="M854" s="7" t="s">
        <v>4217</v>
      </c>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row>
    <row r="855" spans="1:38" ht="76.5" x14ac:dyDescent="0.25">
      <c r="A855" s="11">
        <v>2</v>
      </c>
      <c r="B855" s="7" t="s">
        <v>38</v>
      </c>
      <c r="C855" s="7" t="s">
        <v>69</v>
      </c>
      <c r="D855" s="7" t="s">
        <v>52</v>
      </c>
      <c r="E855" s="11">
        <v>854</v>
      </c>
      <c r="F855" s="7" t="s">
        <v>4218</v>
      </c>
      <c r="G855" s="7" t="s">
        <v>4219</v>
      </c>
      <c r="H855" s="46">
        <v>327.08496000000002</v>
      </c>
      <c r="I855" s="11" t="s">
        <v>43</v>
      </c>
      <c r="J855" s="7"/>
      <c r="K855" s="7" t="s">
        <v>4220</v>
      </c>
      <c r="L855" s="7">
        <v>3317361</v>
      </c>
      <c r="M855" s="7" t="s">
        <v>4221</v>
      </c>
      <c r="N855" s="7">
        <v>5107478</v>
      </c>
      <c r="O855" s="7"/>
      <c r="P855" s="7"/>
      <c r="Q855" s="7"/>
      <c r="R855" s="7"/>
      <c r="S855" s="7"/>
      <c r="T855" s="7"/>
      <c r="U855" s="7"/>
      <c r="V855" s="7"/>
      <c r="W855" s="7"/>
      <c r="X855" s="7"/>
      <c r="Y855" s="7"/>
      <c r="Z855" s="7"/>
      <c r="AA855" s="7"/>
      <c r="AB855" s="7"/>
      <c r="AC855" s="7"/>
      <c r="AD855" s="7"/>
      <c r="AE855" s="7"/>
      <c r="AF855" s="7"/>
      <c r="AG855" s="7"/>
      <c r="AH855" s="7"/>
      <c r="AI855" s="7"/>
      <c r="AJ855" s="7"/>
      <c r="AK855" s="7"/>
      <c r="AL855" s="7"/>
    </row>
    <row r="856" spans="1:38" ht="63.75" x14ac:dyDescent="0.25">
      <c r="A856" s="11">
        <v>2</v>
      </c>
      <c r="B856" s="7" t="s">
        <v>38</v>
      </c>
      <c r="C856" s="7" t="s">
        <v>1976</v>
      </c>
      <c r="D856" s="7" t="s">
        <v>267</v>
      </c>
      <c r="E856" s="11">
        <v>855</v>
      </c>
      <c r="F856" s="7" t="s">
        <v>4222</v>
      </c>
      <c r="G856" s="7" t="s">
        <v>4223</v>
      </c>
      <c r="H856" s="46">
        <v>3799.1504866</v>
      </c>
      <c r="I856" s="11" t="s">
        <v>43</v>
      </c>
      <c r="J856" s="7" t="s">
        <v>4224</v>
      </c>
      <c r="K856" s="7" t="s">
        <v>4225</v>
      </c>
      <c r="L856" s="16" t="s">
        <v>4226</v>
      </c>
      <c r="M856" s="7" t="s">
        <v>4227</v>
      </c>
      <c r="N856" s="16" t="s">
        <v>4226</v>
      </c>
      <c r="O856" s="7" t="s">
        <v>4228</v>
      </c>
      <c r="P856" s="7"/>
      <c r="Q856" s="7"/>
      <c r="R856" s="7"/>
      <c r="S856" s="7"/>
      <c r="T856" s="7"/>
      <c r="U856" s="7"/>
      <c r="V856" s="7"/>
      <c r="W856" s="7"/>
      <c r="X856" s="7"/>
      <c r="Y856" s="7"/>
      <c r="Z856" s="7"/>
      <c r="AA856" s="7"/>
      <c r="AB856" s="7"/>
      <c r="AC856" s="7"/>
      <c r="AD856" s="7"/>
      <c r="AE856" s="7"/>
      <c r="AF856" s="7"/>
      <c r="AG856" s="7"/>
      <c r="AH856" s="7"/>
      <c r="AI856" s="7"/>
      <c r="AJ856" s="7"/>
      <c r="AK856" s="7"/>
      <c r="AL856" s="7"/>
    </row>
    <row r="857" spans="1:38" ht="89.25" x14ac:dyDescent="0.25">
      <c r="A857" s="11">
        <v>2</v>
      </c>
      <c r="B857" s="7" t="s">
        <v>38</v>
      </c>
      <c r="C857" s="7" t="s">
        <v>4229</v>
      </c>
      <c r="D857" s="9" t="s">
        <v>453</v>
      </c>
      <c r="E857" s="11">
        <v>856</v>
      </c>
      <c r="F857" s="7" t="s">
        <v>4230</v>
      </c>
      <c r="G857" s="9" t="s">
        <v>4231</v>
      </c>
      <c r="H857" s="46">
        <v>25.788112099999999</v>
      </c>
      <c r="I857" s="11" t="s">
        <v>43</v>
      </c>
      <c r="J857" s="9"/>
      <c r="K857" s="9" t="s">
        <v>4232</v>
      </c>
      <c r="L857" s="10"/>
      <c r="M857" s="9"/>
      <c r="N857" s="10"/>
      <c r="O857" s="9"/>
      <c r="P857" s="10"/>
      <c r="Q857" s="9"/>
      <c r="R857" s="11"/>
      <c r="S857" s="9"/>
      <c r="T857" s="11"/>
      <c r="U857" s="9"/>
      <c r="V857" s="11"/>
      <c r="W857" s="9"/>
      <c r="X857" s="11"/>
      <c r="Y857" s="9"/>
      <c r="Z857" s="11"/>
      <c r="AA857" s="9"/>
      <c r="AB857" s="9"/>
      <c r="AC857" s="9"/>
      <c r="AD857" s="9"/>
      <c r="AE857" s="9"/>
      <c r="AF857" s="9"/>
      <c r="AG857" s="9"/>
      <c r="AH857" s="9"/>
      <c r="AI857" s="9"/>
      <c r="AJ857" s="9"/>
      <c r="AK857" s="9"/>
      <c r="AL857" s="9"/>
    </row>
    <row r="858" spans="1:38" ht="76.5" x14ac:dyDescent="0.25">
      <c r="A858" s="11">
        <v>2</v>
      </c>
      <c r="B858" s="7" t="s">
        <v>38</v>
      </c>
      <c r="C858" s="7" t="s">
        <v>195</v>
      </c>
      <c r="D858" s="7" t="s">
        <v>8486</v>
      </c>
      <c r="E858" s="11">
        <v>857</v>
      </c>
      <c r="F858" s="7" t="s">
        <v>4233</v>
      </c>
      <c r="G858" s="7" t="s">
        <v>4234</v>
      </c>
      <c r="H858" s="46">
        <v>4034.6190102999999</v>
      </c>
      <c r="I858" s="11" t="s">
        <v>43</v>
      </c>
      <c r="J858" s="7" t="s">
        <v>4235</v>
      </c>
      <c r="K858" s="7" t="s">
        <v>444</v>
      </c>
      <c r="L858" s="7"/>
      <c r="M858" s="7" t="s">
        <v>445</v>
      </c>
      <c r="N858" s="7"/>
      <c r="O858" s="9" t="s">
        <v>4236</v>
      </c>
      <c r="P858" s="7"/>
      <c r="Q858" s="7"/>
      <c r="R858" s="7"/>
      <c r="S858" s="7"/>
      <c r="T858" s="7"/>
      <c r="U858" s="7"/>
      <c r="V858" s="7"/>
      <c r="W858" s="7"/>
      <c r="X858" s="7"/>
      <c r="Y858" s="7"/>
      <c r="Z858" s="7"/>
      <c r="AA858" s="7"/>
      <c r="AB858" s="7"/>
      <c r="AC858" s="7"/>
      <c r="AD858" s="7"/>
      <c r="AE858" s="7"/>
      <c r="AF858" s="7"/>
      <c r="AG858" s="7"/>
      <c r="AH858" s="7"/>
      <c r="AI858" s="7"/>
      <c r="AJ858" s="7"/>
      <c r="AK858" s="7"/>
      <c r="AL858" s="7"/>
    </row>
    <row r="859" spans="1:38" ht="51" x14ac:dyDescent="0.25">
      <c r="A859" s="11">
        <v>2</v>
      </c>
      <c r="B859" s="7" t="s">
        <v>38</v>
      </c>
      <c r="C859" s="7" t="s">
        <v>1380</v>
      </c>
      <c r="D859" s="7" t="s">
        <v>52</v>
      </c>
      <c r="E859" s="11">
        <v>858</v>
      </c>
      <c r="F859" s="7" t="s">
        <v>4237</v>
      </c>
      <c r="G859" s="7" t="s">
        <v>1382</v>
      </c>
      <c r="H859" s="46">
        <v>50.160546799999999</v>
      </c>
      <c r="I859" s="11" t="s">
        <v>43</v>
      </c>
      <c r="J859" s="7"/>
      <c r="K859" s="7" t="s">
        <v>1385</v>
      </c>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row>
    <row r="860" spans="1:38" ht="127.5" x14ac:dyDescent="0.25">
      <c r="A860" s="11">
        <v>2</v>
      </c>
      <c r="B860" s="7" t="s">
        <v>38</v>
      </c>
      <c r="C860" s="7" t="s">
        <v>2905</v>
      </c>
      <c r="D860" s="7" t="s">
        <v>117</v>
      </c>
      <c r="E860" s="11">
        <v>859</v>
      </c>
      <c r="F860" s="7" t="s">
        <v>4238</v>
      </c>
      <c r="G860" s="7" t="s">
        <v>3718</v>
      </c>
      <c r="H860" s="46">
        <v>433.80450000000002</v>
      </c>
      <c r="I860" s="11" t="s">
        <v>43</v>
      </c>
      <c r="J860" s="7"/>
      <c r="K860" s="7" t="s">
        <v>4239</v>
      </c>
      <c r="L860" s="7">
        <v>5180170</v>
      </c>
      <c r="M860" s="7" t="s">
        <v>4240</v>
      </c>
      <c r="N860" s="7">
        <v>6787824</v>
      </c>
      <c r="O860" s="7"/>
      <c r="P860" s="7"/>
      <c r="Q860" s="7"/>
      <c r="R860" s="7"/>
      <c r="S860" s="7"/>
      <c r="T860" s="7"/>
      <c r="U860" s="7"/>
      <c r="V860" s="7"/>
      <c r="W860" s="7"/>
      <c r="X860" s="7"/>
      <c r="Y860" s="7"/>
      <c r="Z860" s="7"/>
      <c r="AA860" s="7"/>
      <c r="AB860" s="7"/>
      <c r="AC860" s="7"/>
      <c r="AD860" s="7"/>
      <c r="AE860" s="7"/>
      <c r="AF860" s="7"/>
      <c r="AG860" s="7"/>
      <c r="AH860" s="7"/>
      <c r="AI860" s="7"/>
      <c r="AJ860" s="7"/>
      <c r="AK860" s="7"/>
      <c r="AL860" s="7"/>
    </row>
    <row r="861" spans="1:38" ht="127.5" x14ac:dyDescent="0.25">
      <c r="A861" s="11">
        <v>2</v>
      </c>
      <c r="B861" s="7" t="s">
        <v>38</v>
      </c>
      <c r="C861" s="7" t="s">
        <v>4241</v>
      </c>
      <c r="D861" s="7" t="s">
        <v>40</v>
      </c>
      <c r="E861" s="11">
        <v>860</v>
      </c>
      <c r="F861" s="7" t="s">
        <v>4242</v>
      </c>
      <c r="G861" s="7" t="s">
        <v>4243</v>
      </c>
      <c r="H861" s="46">
        <v>64.320290499999999</v>
      </c>
      <c r="I861" s="11" t="s">
        <v>43</v>
      </c>
      <c r="J861" s="7"/>
      <c r="K861" s="7" t="s">
        <v>4244</v>
      </c>
      <c r="L861" s="7"/>
      <c r="M861" s="7"/>
      <c r="N861" s="9"/>
      <c r="O861" s="7"/>
      <c r="P861" s="7"/>
      <c r="Q861" s="7"/>
      <c r="R861" s="7"/>
      <c r="S861" s="7"/>
      <c r="T861" s="7"/>
      <c r="U861" s="7"/>
      <c r="V861" s="7"/>
      <c r="W861" s="7"/>
      <c r="X861" s="7"/>
      <c r="Y861" s="7"/>
      <c r="Z861" s="7"/>
      <c r="AA861" s="7"/>
      <c r="AB861" s="7"/>
      <c r="AC861" s="7"/>
      <c r="AD861" s="7"/>
      <c r="AE861" s="7"/>
      <c r="AF861" s="7"/>
      <c r="AG861" s="7"/>
      <c r="AH861" s="7"/>
      <c r="AI861" s="7"/>
      <c r="AJ861" s="7"/>
      <c r="AK861" s="7"/>
      <c r="AL861" s="7"/>
    </row>
    <row r="862" spans="1:38" ht="89.25" x14ac:dyDescent="0.25">
      <c r="A862" s="11">
        <v>2</v>
      </c>
      <c r="B862" s="7" t="s">
        <v>38</v>
      </c>
      <c r="C862" s="7" t="s">
        <v>266</v>
      </c>
      <c r="D862" s="7" t="s">
        <v>267</v>
      </c>
      <c r="E862" s="11">
        <v>861</v>
      </c>
      <c r="F862" s="7" t="s">
        <v>4245</v>
      </c>
      <c r="G862" s="7" t="s">
        <v>4246</v>
      </c>
      <c r="H862" s="46">
        <v>45.496560000000002</v>
      </c>
      <c r="I862" s="11" t="s">
        <v>43</v>
      </c>
      <c r="J862" s="7"/>
      <c r="K862" s="7" t="s">
        <v>4247</v>
      </c>
      <c r="L862" s="7"/>
      <c r="M862" s="7"/>
      <c r="N862" s="9"/>
      <c r="O862" s="7"/>
      <c r="P862" s="7"/>
      <c r="Q862" s="7"/>
      <c r="R862" s="7"/>
      <c r="S862" s="7"/>
      <c r="T862" s="7"/>
      <c r="U862" s="7"/>
      <c r="V862" s="7"/>
      <c r="W862" s="7"/>
      <c r="X862" s="7"/>
      <c r="Y862" s="7"/>
      <c r="Z862" s="7"/>
      <c r="AA862" s="7"/>
      <c r="AB862" s="7"/>
      <c r="AC862" s="7"/>
      <c r="AD862" s="7"/>
      <c r="AE862" s="7"/>
      <c r="AF862" s="7"/>
      <c r="AG862" s="7"/>
      <c r="AH862" s="7"/>
      <c r="AI862" s="7"/>
      <c r="AJ862" s="7"/>
      <c r="AK862" s="7"/>
      <c r="AL862" s="7"/>
    </row>
    <row r="863" spans="1:38" ht="89.25" x14ac:dyDescent="0.25">
      <c r="A863" s="11">
        <v>2</v>
      </c>
      <c r="B863" s="7" t="s">
        <v>38</v>
      </c>
      <c r="C863" s="7" t="s">
        <v>908</v>
      </c>
      <c r="D863" s="9" t="s">
        <v>117</v>
      </c>
      <c r="E863" s="11">
        <v>862</v>
      </c>
      <c r="F863" s="9" t="s">
        <v>4248</v>
      </c>
      <c r="G863" s="9" t="s">
        <v>4249</v>
      </c>
      <c r="H863" s="46">
        <v>3373.75</v>
      </c>
      <c r="I863" s="11" t="s">
        <v>43</v>
      </c>
      <c r="J863" s="9"/>
      <c r="K863" s="9" t="s">
        <v>4250</v>
      </c>
      <c r="L863" s="10"/>
      <c r="M863" s="9" t="s">
        <v>4251</v>
      </c>
      <c r="N863" s="10"/>
      <c r="O863" s="9"/>
      <c r="P863" s="10"/>
      <c r="Q863" s="9"/>
      <c r="R863" s="11"/>
      <c r="S863" s="9"/>
      <c r="T863" s="11"/>
      <c r="U863" s="9"/>
      <c r="V863" s="11"/>
      <c r="W863" s="9"/>
      <c r="X863" s="11"/>
      <c r="Y863" s="9"/>
      <c r="Z863" s="11"/>
      <c r="AA863" s="9"/>
      <c r="AB863" s="9"/>
      <c r="AC863" s="9"/>
      <c r="AD863" s="9"/>
      <c r="AE863" s="9"/>
      <c r="AF863" s="9"/>
      <c r="AG863" s="9"/>
      <c r="AH863" s="9"/>
      <c r="AI863" s="9"/>
      <c r="AJ863" s="9"/>
      <c r="AK863" s="9"/>
      <c r="AL863" s="9"/>
    </row>
    <row r="864" spans="1:38" ht="114.75" x14ac:dyDescent="0.25">
      <c r="A864" s="11">
        <v>2</v>
      </c>
      <c r="B864" s="7" t="s">
        <v>38</v>
      </c>
      <c r="C864" s="7" t="s">
        <v>258</v>
      </c>
      <c r="D864" s="7" t="s">
        <v>117</v>
      </c>
      <c r="E864" s="11">
        <v>863</v>
      </c>
      <c r="F864" s="7" t="s">
        <v>4252</v>
      </c>
      <c r="G864" s="7" t="s">
        <v>4253</v>
      </c>
      <c r="H864" s="46">
        <v>1355.9370670000001</v>
      </c>
      <c r="I864" s="11" t="s">
        <v>43</v>
      </c>
      <c r="J864" s="7"/>
      <c r="K864" s="7" t="s">
        <v>615</v>
      </c>
      <c r="L864" s="7">
        <v>559572</v>
      </c>
      <c r="M864" s="7" t="s">
        <v>616</v>
      </c>
      <c r="N864" s="7"/>
      <c r="O864" s="7" t="s">
        <v>617</v>
      </c>
      <c r="P864" s="7">
        <v>1653734</v>
      </c>
      <c r="Q864" s="7" t="s">
        <v>618</v>
      </c>
      <c r="R864" s="7">
        <v>2236712</v>
      </c>
      <c r="S864" s="7" t="s">
        <v>619</v>
      </c>
      <c r="T864" s="7"/>
      <c r="U864" s="7"/>
      <c r="V864" s="7"/>
      <c r="W864" s="7"/>
      <c r="X864" s="7"/>
      <c r="Y864" s="7"/>
      <c r="Z864" s="7"/>
      <c r="AA864" s="7"/>
      <c r="AB864" s="7"/>
      <c r="AC864" s="7"/>
      <c r="AD864" s="7"/>
      <c r="AE864" s="7"/>
      <c r="AF864" s="7"/>
      <c r="AG864" s="7"/>
      <c r="AH864" s="7"/>
      <c r="AI864" s="7"/>
      <c r="AJ864" s="7"/>
      <c r="AK864" s="7"/>
      <c r="AL864" s="7"/>
    </row>
    <row r="865" spans="1:38" ht="102" x14ac:dyDescent="0.25">
      <c r="A865" s="11">
        <v>2</v>
      </c>
      <c r="B865" s="7" t="s">
        <v>38</v>
      </c>
      <c r="C865" s="7" t="s">
        <v>1351</v>
      </c>
      <c r="D865" s="7" t="s">
        <v>111</v>
      </c>
      <c r="E865" s="11">
        <v>864</v>
      </c>
      <c r="F865" s="7" t="s">
        <v>4254</v>
      </c>
      <c r="G865" s="7" t="s">
        <v>4255</v>
      </c>
      <c r="H865" s="46">
        <v>160.31075000000001</v>
      </c>
      <c r="I865" s="11" t="s">
        <v>43</v>
      </c>
      <c r="J865" s="7"/>
      <c r="K865" s="7" t="s">
        <v>4256</v>
      </c>
      <c r="L865" s="7"/>
      <c r="M865" s="7" t="s">
        <v>4257</v>
      </c>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row>
    <row r="866" spans="1:38" ht="229.5" x14ac:dyDescent="0.25">
      <c r="A866" s="11">
        <v>2</v>
      </c>
      <c r="B866" s="7" t="s">
        <v>38</v>
      </c>
      <c r="C866" s="7" t="s">
        <v>258</v>
      </c>
      <c r="D866" s="7" t="s">
        <v>117</v>
      </c>
      <c r="E866" s="11">
        <v>865</v>
      </c>
      <c r="F866" s="7" t="s">
        <v>4258</v>
      </c>
      <c r="G866" s="7" t="s">
        <v>4259</v>
      </c>
      <c r="H866" s="46">
        <v>358.24158</v>
      </c>
      <c r="I866" s="11" t="s">
        <v>43</v>
      </c>
      <c r="J866" s="7"/>
      <c r="K866" s="7" t="s">
        <v>4260</v>
      </c>
      <c r="L866" s="7"/>
      <c r="M866" s="7" t="s">
        <v>4261</v>
      </c>
      <c r="N866" s="7"/>
      <c r="O866" s="7" t="s">
        <v>4262</v>
      </c>
      <c r="P866" s="7"/>
      <c r="Q866" s="7"/>
      <c r="R866" s="7"/>
      <c r="S866" s="7"/>
      <c r="T866" s="7"/>
      <c r="U866" s="7"/>
      <c r="V866" s="7"/>
      <c r="W866" s="7"/>
      <c r="X866" s="7"/>
      <c r="Y866" s="7"/>
      <c r="Z866" s="7"/>
      <c r="AA866" s="7"/>
      <c r="AB866" s="7"/>
      <c r="AC866" s="7"/>
      <c r="AD866" s="7"/>
      <c r="AE866" s="7"/>
      <c r="AF866" s="7"/>
      <c r="AG866" s="7"/>
      <c r="AH866" s="7"/>
      <c r="AI866" s="7"/>
      <c r="AJ866" s="7"/>
      <c r="AK866" s="7"/>
      <c r="AL866" s="7"/>
    </row>
    <row r="867" spans="1:38" ht="38.25" x14ac:dyDescent="0.25">
      <c r="A867" s="11">
        <v>2</v>
      </c>
      <c r="B867" s="7" t="s">
        <v>38</v>
      </c>
      <c r="C867" s="7" t="s">
        <v>4263</v>
      </c>
      <c r="D867" s="7" t="s">
        <v>357</v>
      </c>
      <c r="E867" s="11">
        <v>866</v>
      </c>
      <c r="F867" s="7" t="s">
        <v>4264</v>
      </c>
      <c r="G867" s="7" t="s">
        <v>4265</v>
      </c>
      <c r="H867" s="46">
        <v>161.86848000000001</v>
      </c>
      <c r="I867" s="11" t="s">
        <v>43</v>
      </c>
      <c r="J867" s="7"/>
      <c r="K867" s="7" t="s">
        <v>4266</v>
      </c>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row>
    <row r="868" spans="1:38" ht="38.25" x14ac:dyDescent="0.25">
      <c r="A868" s="11">
        <v>2</v>
      </c>
      <c r="B868" s="7" t="s">
        <v>38</v>
      </c>
      <c r="C868" s="7" t="s">
        <v>4263</v>
      </c>
      <c r="D868" s="7" t="s">
        <v>357</v>
      </c>
      <c r="E868" s="11">
        <v>867</v>
      </c>
      <c r="F868" s="7" t="s">
        <v>4267</v>
      </c>
      <c r="G868" s="7" t="s">
        <v>4268</v>
      </c>
      <c r="H868" s="46">
        <v>262.03100999999998</v>
      </c>
      <c r="I868" s="11" t="s">
        <v>43</v>
      </c>
      <c r="J868" s="7"/>
      <c r="K868" s="7" t="s">
        <v>4269</v>
      </c>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row>
    <row r="869" spans="1:38" ht="38.25" x14ac:dyDescent="0.25">
      <c r="A869" s="11">
        <v>2</v>
      </c>
      <c r="B869" s="7" t="s">
        <v>38</v>
      </c>
      <c r="C869" s="7" t="s">
        <v>4263</v>
      </c>
      <c r="D869" s="7" t="s">
        <v>357</v>
      </c>
      <c r="E869" s="11">
        <v>868</v>
      </c>
      <c r="F869" s="7" t="s">
        <v>4270</v>
      </c>
      <c r="G869" s="7" t="s">
        <v>4271</v>
      </c>
      <c r="H869" s="46">
        <v>273.2419074</v>
      </c>
      <c r="I869" s="11" t="s">
        <v>43</v>
      </c>
      <c r="J869" s="7"/>
      <c r="K869" s="7" t="s">
        <v>4272</v>
      </c>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row>
    <row r="870" spans="1:38" ht="140.25" x14ac:dyDescent="0.25">
      <c r="A870" s="11">
        <v>2</v>
      </c>
      <c r="B870" s="7" t="s">
        <v>38</v>
      </c>
      <c r="C870" s="7" t="s">
        <v>2395</v>
      </c>
      <c r="D870" s="9" t="s">
        <v>150</v>
      </c>
      <c r="E870" s="11">
        <v>869</v>
      </c>
      <c r="F870" s="7" t="s">
        <v>4273</v>
      </c>
      <c r="G870" s="7" t="s">
        <v>4274</v>
      </c>
      <c r="H870" s="46">
        <v>623.95604760000003</v>
      </c>
      <c r="I870" s="11" t="s">
        <v>43</v>
      </c>
      <c r="J870" s="7"/>
      <c r="K870" s="7" t="s">
        <v>4275</v>
      </c>
      <c r="L870" s="7">
        <v>6480111</v>
      </c>
      <c r="M870" s="7" t="s">
        <v>4276</v>
      </c>
      <c r="N870" s="7">
        <v>7059033</v>
      </c>
      <c r="O870" s="7"/>
      <c r="P870" s="7"/>
      <c r="Q870" s="7"/>
      <c r="R870" s="7"/>
      <c r="S870" s="7"/>
      <c r="T870" s="7"/>
      <c r="U870" s="7"/>
      <c r="V870" s="7"/>
      <c r="W870" s="7"/>
      <c r="X870" s="7"/>
      <c r="Y870" s="7"/>
      <c r="Z870" s="7"/>
      <c r="AA870" s="7"/>
      <c r="AB870" s="7"/>
      <c r="AC870" s="7"/>
      <c r="AD870" s="7"/>
      <c r="AE870" s="7"/>
      <c r="AF870" s="7"/>
      <c r="AG870" s="7"/>
      <c r="AH870" s="7"/>
      <c r="AI870" s="7"/>
      <c r="AJ870" s="7"/>
      <c r="AK870" s="7"/>
      <c r="AL870" s="7"/>
    </row>
    <row r="871" spans="1:38" ht="127.5" x14ac:dyDescent="0.25">
      <c r="A871" s="11">
        <v>2</v>
      </c>
      <c r="B871" s="7" t="s">
        <v>38</v>
      </c>
      <c r="C871" s="7" t="s">
        <v>2905</v>
      </c>
      <c r="D871" s="7" t="s">
        <v>117</v>
      </c>
      <c r="E871" s="11">
        <v>870</v>
      </c>
      <c r="F871" s="7" t="s">
        <v>4277</v>
      </c>
      <c r="G871" s="7" t="s">
        <v>3718</v>
      </c>
      <c r="H871" s="46">
        <v>978.97012489999997</v>
      </c>
      <c r="I871" s="11" t="s">
        <v>43</v>
      </c>
      <c r="J871" s="7"/>
      <c r="K871" s="7" t="s">
        <v>4278</v>
      </c>
      <c r="L871" s="7">
        <v>6610762</v>
      </c>
      <c r="M871" s="7" t="s">
        <v>4279</v>
      </c>
      <c r="N871" s="7">
        <v>6646424</v>
      </c>
      <c r="O871" s="7"/>
      <c r="P871" s="7"/>
      <c r="Q871" s="7"/>
      <c r="R871" s="7"/>
      <c r="S871" s="7"/>
      <c r="T871" s="7"/>
      <c r="U871" s="7"/>
      <c r="V871" s="7"/>
      <c r="W871" s="7"/>
      <c r="X871" s="7"/>
      <c r="Y871" s="7"/>
      <c r="Z871" s="7"/>
      <c r="AA871" s="7"/>
      <c r="AB871" s="7"/>
      <c r="AC871" s="7"/>
      <c r="AD871" s="7"/>
      <c r="AE871" s="7"/>
      <c r="AF871" s="7"/>
      <c r="AG871" s="7"/>
      <c r="AH871" s="7"/>
      <c r="AI871" s="7"/>
      <c r="AJ871" s="7"/>
      <c r="AK871" s="7"/>
      <c r="AL871" s="7"/>
    </row>
    <row r="872" spans="1:38" ht="76.5" x14ac:dyDescent="0.25">
      <c r="A872" s="11">
        <v>2</v>
      </c>
      <c r="B872" s="7" t="s">
        <v>38</v>
      </c>
      <c r="C872" s="7" t="s">
        <v>135</v>
      </c>
      <c r="D872" s="9" t="s">
        <v>40</v>
      </c>
      <c r="E872" s="11">
        <v>871</v>
      </c>
      <c r="F872" s="9" t="s">
        <v>4280</v>
      </c>
      <c r="G872" s="9" t="s">
        <v>4281</v>
      </c>
      <c r="H872" s="46">
        <v>37.396443400000003</v>
      </c>
      <c r="I872" s="11" t="s">
        <v>43</v>
      </c>
      <c r="J872" s="9"/>
      <c r="K872" s="9" t="s">
        <v>4282</v>
      </c>
      <c r="L872" s="10"/>
      <c r="M872" s="9" t="s">
        <v>4283</v>
      </c>
      <c r="N872" s="10"/>
      <c r="O872" s="9" t="s">
        <v>4284</v>
      </c>
      <c r="P872" s="10"/>
      <c r="Q872" s="9"/>
      <c r="R872" s="13"/>
      <c r="S872" s="9"/>
      <c r="T872" s="13"/>
      <c r="U872" s="9"/>
      <c r="V872" s="14"/>
      <c r="W872" s="9"/>
      <c r="X872" s="14"/>
      <c r="Y872" s="9"/>
      <c r="Z872" s="9"/>
      <c r="AA872" s="9"/>
      <c r="AB872" s="9"/>
      <c r="AC872" s="9"/>
      <c r="AD872" s="9"/>
      <c r="AE872" s="9"/>
      <c r="AF872" s="9"/>
      <c r="AG872" s="9"/>
      <c r="AH872" s="9"/>
      <c r="AI872" s="9"/>
      <c r="AJ872" s="9"/>
      <c r="AK872" s="9"/>
      <c r="AL872" s="9"/>
    </row>
    <row r="873" spans="1:38" ht="76.5" x14ac:dyDescent="0.25">
      <c r="A873" s="11">
        <v>2</v>
      </c>
      <c r="B873" s="7" t="s">
        <v>38</v>
      </c>
      <c r="C873" s="7" t="s">
        <v>2889</v>
      </c>
      <c r="D873" s="9" t="s">
        <v>52</v>
      </c>
      <c r="E873" s="11">
        <v>872</v>
      </c>
      <c r="F873" s="9" t="s">
        <v>4285</v>
      </c>
      <c r="G873" s="9" t="s">
        <v>4286</v>
      </c>
      <c r="H873" s="46">
        <v>58.269616999999997</v>
      </c>
      <c r="I873" s="11" t="s">
        <v>43</v>
      </c>
      <c r="J873" s="9"/>
      <c r="K873" s="9" t="s">
        <v>4287</v>
      </c>
      <c r="L873" s="10"/>
      <c r="M873" s="9"/>
      <c r="N873" s="10"/>
      <c r="O873" s="9"/>
      <c r="P873" s="10"/>
      <c r="Q873" s="9"/>
      <c r="R873" s="13"/>
      <c r="S873" s="9"/>
      <c r="T873" s="13"/>
      <c r="U873" s="9"/>
      <c r="V873" s="14"/>
      <c r="W873" s="9"/>
      <c r="X873" s="14"/>
      <c r="Y873" s="9"/>
      <c r="Z873" s="9"/>
      <c r="AA873" s="9"/>
      <c r="AB873" s="9"/>
      <c r="AC873" s="9"/>
      <c r="AD873" s="9"/>
      <c r="AE873" s="9"/>
      <c r="AF873" s="9"/>
      <c r="AG873" s="9"/>
      <c r="AH873" s="9"/>
      <c r="AI873" s="9"/>
      <c r="AJ873" s="9"/>
      <c r="AK873" s="9"/>
      <c r="AL873" s="9"/>
    </row>
    <row r="874" spans="1:38" ht="38.25" x14ac:dyDescent="0.25">
      <c r="A874" s="11">
        <v>2</v>
      </c>
      <c r="B874" s="7" t="s">
        <v>38</v>
      </c>
      <c r="C874" s="7" t="s">
        <v>1179</v>
      </c>
      <c r="D874" s="7" t="s">
        <v>357</v>
      </c>
      <c r="E874" s="11">
        <v>873</v>
      </c>
      <c r="F874" s="7" t="s">
        <v>4288</v>
      </c>
      <c r="G874" s="7" t="s">
        <v>4289</v>
      </c>
      <c r="H874" s="46">
        <v>60.975748000000003</v>
      </c>
      <c r="I874" s="11" t="s">
        <v>43</v>
      </c>
      <c r="J874" s="7"/>
      <c r="K874" s="7" t="s">
        <v>4290</v>
      </c>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row>
    <row r="875" spans="1:38" ht="51" x14ac:dyDescent="0.25">
      <c r="A875" s="11">
        <v>2</v>
      </c>
      <c r="B875" s="7" t="s">
        <v>38</v>
      </c>
      <c r="C875" s="7" t="s">
        <v>1968</v>
      </c>
      <c r="D875" s="7" t="s">
        <v>111</v>
      </c>
      <c r="E875" s="11">
        <v>874</v>
      </c>
      <c r="F875" s="7" t="s">
        <v>4291</v>
      </c>
      <c r="G875" s="7" t="s">
        <v>4292</v>
      </c>
      <c r="H875" s="46">
        <v>119.5</v>
      </c>
      <c r="I875" s="11" t="s">
        <v>43</v>
      </c>
      <c r="J875" s="7"/>
      <c r="K875" s="7" t="s">
        <v>4293</v>
      </c>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row>
    <row r="876" spans="1:38" ht="76.5" x14ac:dyDescent="0.25">
      <c r="A876" s="11">
        <v>2</v>
      </c>
      <c r="B876" s="7" t="s">
        <v>38</v>
      </c>
      <c r="C876" s="7" t="s">
        <v>4294</v>
      </c>
      <c r="D876" s="7" t="s">
        <v>8486</v>
      </c>
      <c r="E876" s="11">
        <v>875</v>
      </c>
      <c r="F876" s="7" t="s">
        <v>4295</v>
      </c>
      <c r="G876" s="7" t="s">
        <v>4296</v>
      </c>
      <c r="H876" s="46">
        <v>208.44563500000001</v>
      </c>
      <c r="I876" s="11" t="s">
        <v>43</v>
      </c>
      <c r="J876" s="7"/>
      <c r="K876" s="7" t="s">
        <v>4297</v>
      </c>
      <c r="L876" s="7"/>
      <c r="M876" s="7" t="s">
        <v>4298</v>
      </c>
      <c r="N876" s="7">
        <v>5112087</v>
      </c>
      <c r="O876" s="7"/>
      <c r="P876" s="7"/>
      <c r="Q876" s="7"/>
      <c r="R876" s="7"/>
      <c r="S876" s="7"/>
      <c r="T876" s="7"/>
      <c r="U876" s="7"/>
      <c r="V876" s="7"/>
      <c r="W876" s="7"/>
      <c r="X876" s="7"/>
      <c r="Y876" s="7"/>
      <c r="Z876" s="7"/>
      <c r="AA876" s="7"/>
      <c r="AB876" s="7"/>
      <c r="AC876" s="7"/>
      <c r="AD876" s="7"/>
      <c r="AE876" s="7"/>
      <c r="AF876" s="7"/>
      <c r="AG876" s="7"/>
      <c r="AH876" s="7"/>
      <c r="AI876" s="7"/>
      <c r="AJ876" s="7"/>
      <c r="AK876" s="7"/>
      <c r="AL876" s="7"/>
    </row>
    <row r="877" spans="1:38" ht="76.5" x14ac:dyDescent="0.25">
      <c r="A877" s="11">
        <v>2</v>
      </c>
      <c r="B877" s="7" t="s">
        <v>38</v>
      </c>
      <c r="C877" s="7" t="s">
        <v>1900</v>
      </c>
      <c r="D877" s="9" t="s">
        <v>117</v>
      </c>
      <c r="E877" s="11">
        <v>876</v>
      </c>
      <c r="F877" s="9" t="s">
        <v>4299</v>
      </c>
      <c r="G877" s="9" t="s">
        <v>4300</v>
      </c>
      <c r="H877" s="46">
        <v>303.51145600000001</v>
      </c>
      <c r="I877" s="11" t="s">
        <v>43</v>
      </c>
      <c r="J877" s="9"/>
      <c r="K877" s="9" t="s">
        <v>4301</v>
      </c>
      <c r="L877" s="10" t="s">
        <v>4302</v>
      </c>
      <c r="M877" s="9" t="s">
        <v>4303</v>
      </c>
      <c r="N877" s="10" t="s">
        <v>4304</v>
      </c>
      <c r="O877" s="9"/>
      <c r="P877" s="10"/>
      <c r="Q877" s="9"/>
      <c r="R877" s="13"/>
      <c r="S877" s="9"/>
      <c r="T877" s="13"/>
      <c r="U877" s="9"/>
      <c r="V877" s="14"/>
      <c r="W877" s="9"/>
      <c r="X877" s="14"/>
      <c r="Y877" s="9"/>
      <c r="Z877" s="13"/>
      <c r="AA877" s="9"/>
      <c r="AB877" s="14"/>
      <c r="AC877" s="9"/>
      <c r="AD877" s="14"/>
      <c r="AE877" s="9"/>
      <c r="AF877" s="14"/>
      <c r="AG877" s="9"/>
      <c r="AH877" s="14"/>
      <c r="AI877" s="9"/>
      <c r="AJ877" s="14"/>
      <c r="AK877" s="9"/>
      <c r="AL877" s="14"/>
    </row>
    <row r="878" spans="1:38" ht="63.75" x14ac:dyDescent="0.25">
      <c r="A878" s="11">
        <v>2</v>
      </c>
      <c r="B878" s="7" t="s">
        <v>38</v>
      </c>
      <c r="C878" s="7" t="s">
        <v>179</v>
      </c>
      <c r="D878" s="7" t="s">
        <v>111</v>
      </c>
      <c r="E878" s="11">
        <v>877</v>
      </c>
      <c r="F878" s="7" t="s">
        <v>4305</v>
      </c>
      <c r="G878" s="7" t="s">
        <v>4306</v>
      </c>
      <c r="H878" s="46">
        <v>44.94614</v>
      </c>
      <c r="I878" s="11" t="s">
        <v>43</v>
      </c>
      <c r="J878" s="7"/>
      <c r="K878" s="7" t="s">
        <v>4307</v>
      </c>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row>
    <row r="879" spans="1:38" ht="38.25" x14ac:dyDescent="0.25">
      <c r="A879" s="11">
        <v>2</v>
      </c>
      <c r="B879" s="7" t="s">
        <v>38</v>
      </c>
      <c r="C879" s="7" t="s">
        <v>2506</v>
      </c>
      <c r="D879" s="7" t="s">
        <v>52</v>
      </c>
      <c r="E879" s="11">
        <v>878</v>
      </c>
      <c r="F879" s="7" t="s">
        <v>4308</v>
      </c>
      <c r="G879" s="7" t="s">
        <v>4309</v>
      </c>
      <c r="H879" s="46">
        <v>174.29656</v>
      </c>
      <c r="I879" s="11" t="s">
        <v>43</v>
      </c>
      <c r="J879" s="7"/>
      <c r="K879" s="7" t="s">
        <v>4310</v>
      </c>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row>
    <row r="880" spans="1:38" ht="76.5" x14ac:dyDescent="0.25">
      <c r="A880" s="11">
        <v>2</v>
      </c>
      <c r="B880" s="7" t="s">
        <v>38</v>
      </c>
      <c r="C880" s="7" t="s">
        <v>452</v>
      </c>
      <c r="D880" s="7" t="s">
        <v>453</v>
      </c>
      <c r="E880" s="11">
        <v>879</v>
      </c>
      <c r="F880" s="7" t="s">
        <v>4311</v>
      </c>
      <c r="G880" s="7" t="s">
        <v>4312</v>
      </c>
      <c r="H880" s="46">
        <v>194.73</v>
      </c>
      <c r="I880" s="11" t="s">
        <v>43</v>
      </c>
      <c r="J880" s="7"/>
      <c r="K880" s="7" t="s">
        <v>4313</v>
      </c>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row>
    <row r="881" spans="1:38" ht="102" x14ac:dyDescent="0.25">
      <c r="A881" s="11">
        <v>2</v>
      </c>
      <c r="B881" s="7" t="s">
        <v>38</v>
      </c>
      <c r="C881" s="7" t="s">
        <v>272</v>
      </c>
      <c r="D881" s="7" t="s">
        <v>117</v>
      </c>
      <c r="E881" s="11">
        <v>880</v>
      </c>
      <c r="F881" s="7" t="s">
        <v>4314</v>
      </c>
      <c r="G881" s="7" t="s">
        <v>4315</v>
      </c>
      <c r="H881" s="46">
        <v>25.251729999999998</v>
      </c>
      <c r="I881" s="11" t="s">
        <v>43</v>
      </c>
      <c r="J881" s="7"/>
      <c r="K881" s="7" t="s">
        <v>4314</v>
      </c>
      <c r="L881" s="7"/>
      <c r="M881" s="7"/>
      <c r="N881" s="9"/>
      <c r="O881" s="7"/>
      <c r="P881" s="7"/>
      <c r="Q881" s="7"/>
      <c r="R881" s="7"/>
      <c r="S881" s="7"/>
      <c r="T881" s="7"/>
      <c r="U881" s="7"/>
      <c r="V881" s="7"/>
      <c r="W881" s="7"/>
      <c r="X881" s="7"/>
      <c r="Y881" s="7"/>
      <c r="Z881" s="7"/>
      <c r="AA881" s="7"/>
      <c r="AB881" s="7"/>
      <c r="AC881" s="7"/>
      <c r="AD881" s="7"/>
      <c r="AE881" s="7"/>
      <c r="AF881" s="7"/>
      <c r="AG881" s="7"/>
      <c r="AH881" s="7"/>
      <c r="AI881" s="7"/>
      <c r="AJ881" s="7"/>
      <c r="AK881" s="7"/>
      <c r="AL881" s="7"/>
    </row>
    <row r="882" spans="1:38" ht="102" x14ac:dyDescent="0.25">
      <c r="A882" s="11">
        <v>2</v>
      </c>
      <c r="B882" s="7" t="s">
        <v>38</v>
      </c>
      <c r="C882" s="7" t="s">
        <v>272</v>
      </c>
      <c r="D882" s="7" t="s">
        <v>117</v>
      </c>
      <c r="E882" s="11">
        <v>881</v>
      </c>
      <c r="F882" s="7" t="s">
        <v>4316</v>
      </c>
      <c r="G882" s="7" t="s">
        <v>4317</v>
      </c>
      <c r="H882" s="46">
        <v>25.2957</v>
      </c>
      <c r="I882" s="11" t="s">
        <v>43</v>
      </c>
      <c r="J882" s="7"/>
      <c r="K882" s="7" t="s">
        <v>4316</v>
      </c>
      <c r="L882" s="7"/>
      <c r="M882" s="7"/>
      <c r="N882" s="9"/>
      <c r="O882" s="7"/>
      <c r="P882" s="7"/>
      <c r="Q882" s="7"/>
      <c r="R882" s="7"/>
      <c r="S882" s="7"/>
      <c r="T882" s="7"/>
      <c r="U882" s="7"/>
      <c r="V882" s="7"/>
      <c r="W882" s="7"/>
      <c r="X882" s="7"/>
      <c r="Y882" s="7"/>
      <c r="Z882" s="7"/>
      <c r="AA882" s="7"/>
      <c r="AB882" s="7"/>
      <c r="AC882" s="7"/>
      <c r="AD882" s="7"/>
      <c r="AE882" s="7"/>
      <c r="AF882" s="7"/>
      <c r="AG882" s="7"/>
      <c r="AH882" s="7"/>
      <c r="AI882" s="7"/>
      <c r="AJ882" s="7"/>
      <c r="AK882" s="7"/>
      <c r="AL882" s="7"/>
    </row>
    <row r="883" spans="1:38" ht="102" x14ac:dyDescent="0.25">
      <c r="A883" s="11">
        <v>2</v>
      </c>
      <c r="B883" s="7" t="s">
        <v>38</v>
      </c>
      <c r="C883" s="7" t="s">
        <v>272</v>
      </c>
      <c r="D883" s="7" t="s">
        <v>117</v>
      </c>
      <c r="E883" s="11">
        <v>882</v>
      </c>
      <c r="F883" s="7" t="s">
        <v>4318</v>
      </c>
      <c r="G883" s="7" t="s">
        <v>4319</v>
      </c>
      <c r="H883" s="46">
        <v>25.252410000000001</v>
      </c>
      <c r="I883" s="11" t="s">
        <v>43</v>
      </c>
      <c r="J883" s="7"/>
      <c r="K883" s="7" t="s">
        <v>4320</v>
      </c>
      <c r="L883" s="7"/>
      <c r="M883" s="7"/>
      <c r="N883" s="9"/>
      <c r="O883" s="7"/>
      <c r="P883" s="7"/>
      <c r="Q883" s="7"/>
      <c r="R883" s="7"/>
      <c r="S883" s="7"/>
      <c r="T883" s="7"/>
      <c r="U883" s="7"/>
      <c r="V883" s="7"/>
      <c r="W883" s="7"/>
      <c r="X883" s="7"/>
      <c r="Y883" s="7"/>
      <c r="Z883" s="7"/>
      <c r="AA883" s="7"/>
      <c r="AB883" s="7"/>
      <c r="AC883" s="7"/>
      <c r="AD883" s="7"/>
      <c r="AE883" s="7"/>
      <c r="AF883" s="7"/>
      <c r="AG883" s="7"/>
      <c r="AH883" s="7"/>
      <c r="AI883" s="7"/>
      <c r="AJ883" s="7"/>
      <c r="AK883" s="7"/>
      <c r="AL883" s="7"/>
    </row>
    <row r="884" spans="1:38" ht="102" x14ac:dyDescent="0.25">
      <c r="A884" s="11">
        <v>2</v>
      </c>
      <c r="B884" s="7" t="s">
        <v>38</v>
      </c>
      <c r="C884" s="50" t="s">
        <v>4321</v>
      </c>
      <c r="D884" s="7" t="s">
        <v>117</v>
      </c>
      <c r="E884" s="11">
        <v>883</v>
      </c>
      <c r="F884" s="9" t="s">
        <v>4322</v>
      </c>
      <c r="G884" s="7" t="s">
        <v>4323</v>
      </c>
      <c r="H884" s="46">
        <v>25.304749999999999</v>
      </c>
      <c r="I884" s="11" t="s">
        <v>43</v>
      </c>
      <c r="J884" s="7"/>
      <c r="K884" s="9" t="s">
        <v>4324</v>
      </c>
      <c r="L884" s="16"/>
      <c r="M884" s="9"/>
      <c r="N884" s="14"/>
      <c r="O884" s="9"/>
      <c r="P884" s="9"/>
      <c r="Q884" s="9"/>
      <c r="R884" s="9"/>
      <c r="S884" s="9"/>
      <c r="T884" s="7"/>
      <c r="U884" s="9"/>
      <c r="V884" s="9"/>
      <c r="W884" s="9"/>
      <c r="X884" s="9"/>
      <c r="Y884" s="9"/>
      <c r="Z884" s="9"/>
      <c r="AA884" s="9"/>
      <c r="AB884" s="9"/>
      <c r="AC884" s="9"/>
      <c r="AD884" s="9"/>
      <c r="AE884" s="9"/>
      <c r="AF884" s="9"/>
      <c r="AG884" s="9"/>
      <c r="AH884" s="9"/>
      <c r="AI884" s="9"/>
      <c r="AJ884" s="9"/>
      <c r="AK884" s="9"/>
      <c r="AL884" s="9"/>
    </row>
    <row r="885" spans="1:38" ht="63.75" x14ac:dyDescent="0.25">
      <c r="A885" s="11">
        <v>2</v>
      </c>
      <c r="B885" s="7" t="s">
        <v>38</v>
      </c>
      <c r="C885" s="7" t="s">
        <v>351</v>
      </c>
      <c r="D885" s="7" t="s">
        <v>40</v>
      </c>
      <c r="E885" s="11">
        <v>884</v>
      </c>
      <c r="F885" s="7" t="s">
        <v>4325</v>
      </c>
      <c r="G885" s="7" t="s">
        <v>4326</v>
      </c>
      <c r="H885" s="46">
        <v>434.15150629999999</v>
      </c>
      <c r="I885" s="11" t="s">
        <v>43</v>
      </c>
      <c r="J885" s="7"/>
      <c r="K885" s="7" t="s">
        <v>4327</v>
      </c>
      <c r="L885" s="7"/>
      <c r="M885" s="7" t="s">
        <v>4328</v>
      </c>
      <c r="N885" s="9"/>
      <c r="O885" s="7" t="s">
        <v>4329</v>
      </c>
      <c r="P885" s="7"/>
      <c r="Q885" s="7"/>
      <c r="R885" s="7"/>
      <c r="S885" s="7"/>
      <c r="T885" s="7"/>
      <c r="U885" s="7"/>
      <c r="V885" s="7"/>
      <c r="W885" s="7"/>
      <c r="X885" s="7"/>
      <c r="Y885" s="7"/>
      <c r="Z885" s="7"/>
      <c r="AA885" s="7"/>
      <c r="AB885" s="7"/>
      <c r="AC885" s="7"/>
      <c r="AD885" s="7"/>
      <c r="AE885" s="7"/>
      <c r="AF885" s="7"/>
      <c r="AG885" s="7"/>
      <c r="AH885" s="7"/>
      <c r="AI885" s="7"/>
      <c r="AJ885" s="7"/>
      <c r="AK885" s="7"/>
      <c r="AL885" s="7"/>
    </row>
    <row r="886" spans="1:38" ht="114.75" x14ac:dyDescent="0.25">
      <c r="A886" s="11">
        <v>2</v>
      </c>
      <c r="B886" s="7" t="s">
        <v>38</v>
      </c>
      <c r="C886" s="7" t="s">
        <v>4330</v>
      </c>
      <c r="D886" s="7" t="s">
        <v>40</v>
      </c>
      <c r="E886" s="11">
        <v>885</v>
      </c>
      <c r="F886" s="7" t="s">
        <v>4331</v>
      </c>
      <c r="G886" s="7" t="s">
        <v>4332</v>
      </c>
      <c r="H886" s="47">
        <v>83.11403</v>
      </c>
      <c r="I886" s="11" t="s">
        <v>43</v>
      </c>
      <c r="J886" s="7"/>
      <c r="K886" s="7" t="s">
        <v>4333</v>
      </c>
      <c r="L886" s="7"/>
      <c r="M886" s="7"/>
      <c r="N886" s="9"/>
      <c r="O886" s="7"/>
      <c r="P886" s="7"/>
      <c r="Q886" s="7"/>
      <c r="R886" s="7"/>
      <c r="S886" s="7"/>
      <c r="T886" s="7"/>
      <c r="U886" s="7"/>
      <c r="V886" s="7"/>
      <c r="W886" s="7"/>
      <c r="X886" s="7"/>
      <c r="Y886" s="7"/>
      <c r="Z886" s="7"/>
      <c r="AA886" s="7"/>
      <c r="AB886" s="7"/>
      <c r="AC886" s="7"/>
      <c r="AD886" s="7"/>
      <c r="AE886" s="7"/>
      <c r="AF886" s="7"/>
      <c r="AG886" s="7"/>
      <c r="AH886" s="7"/>
      <c r="AI886" s="7"/>
      <c r="AJ886" s="7"/>
      <c r="AK886" s="7"/>
      <c r="AL886" s="7"/>
    </row>
    <row r="887" spans="1:38" ht="63.75" x14ac:dyDescent="0.25">
      <c r="A887" s="11">
        <v>2</v>
      </c>
      <c r="B887" s="7" t="s">
        <v>38</v>
      </c>
      <c r="C887" s="7" t="s">
        <v>568</v>
      </c>
      <c r="D887" s="7" t="s">
        <v>40</v>
      </c>
      <c r="E887" s="11">
        <v>886</v>
      </c>
      <c r="F887" s="7" t="s">
        <v>4334</v>
      </c>
      <c r="G887" s="7" t="s">
        <v>4335</v>
      </c>
      <c r="H887" s="46">
        <v>49.42718</v>
      </c>
      <c r="I887" s="11" t="s">
        <v>43</v>
      </c>
      <c r="J887" s="7"/>
      <c r="K887" s="7" t="s">
        <v>4336</v>
      </c>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row>
    <row r="888" spans="1:38" ht="89.25" x14ac:dyDescent="0.25">
      <c r="A888" s="11">
        <v>2</v>
      </c>
      <c r="B888" s="7" t="s">
        <v>38</v>
      </c>
      <c r="C888" s="7" t="s">
        <v>4337</v>
      </c>
      <c r="D888" s="9" t="s">
        <v>150</v>
      </c>
      <c r="E888" s="11">
        <v>887</v>
      </c>
      <c r="F888" s="9" t="s">
        <v>4338</v>
      </c>
      <c r="G888" s="9" t="s">
        <v>4339</v>
      </c>
      <c r="H888" s="46">
        <v>37.169950399999998</v>
      </c>
      <c r="I888" s="11" t="s">
        <v>43</v>
      </c>
      <c r="J888" s="9"/>
      <c r="K888" s="9" t="s">
        <v>4340</v>
      </c>
      <c r="L888" s="10"/>
      <c r="M888" s="9" t="s">
        <v>4341</v>
      </c>
      <c r="N888" s="10"/>
      <c r="O888" s="9"/>
      <c r="P888" s="10"/>
      <c r="Q888" s="9"/>
      <c r="R888" s="11"/>
      <c r="S888" s="9"/>
      <c r="T888" s="11"/>
      <c r="U888" s="9"/>
      <c r="V888" s="11"/>
      <c r="W888" s="9"/>
      <c r="X888" s="11"/>
      <c r="Y888" s="9"/>
      <c r="Z888" s="11"/>
      <c r="AA888" s="9"/>
      <c r="AB888" s="9"/>
      <c r="AC888" s="9"/>
      <c r="AD888" s="9"/>
      <c r="AE888" s="9"/>
      <c r="AF888" s="9"/>
      <c r="AG888" s="9"/>
      <c r="AH888" s="9"/>
      <c r="AI888" s="9"/>
      <c r="AJ888" s="9"/>
      <c r="AK888" s="9"/>
      <c r="AL888" s="9"/>
    </row>
    <row r="889" spans="1:38" ht="76.5" x14ac:dyDescent="0.25">
      <c r="A889" s="11">
        <v>2</v>
      </c>
      <c r="B889" s="7" t="s">
        <v>38</v>
      </c>
      <c r="C889" s="7" t="s">
        <v>216</v>
      </c>
      <c r="D889" s="9" t="s">
        <v>52</v>
      </c>
      <c r="E889" s="11">
        <v>888</v>
      </c>
      <c r="F889" s="9" t="s">
        <v>4342</v>
      </c>
      <c r="G889" s="9" t="s">
        <v>4343</v>
      </c>
      <c r="H889" s="46">
        <v>440.30560000000003</v>
      </c>
      <c r="I889" s="11" t="s">
        <v>43</v>
      </c>
      <c r="J889" s="9" t="s">
        <v>2522</v>
      </c>
      <c r="K889" s="9" t="s">
        <v>4344</v>
      </c>
      <c r="L889" s="10" t="s">
        <v>4345</v>
      </c>
      <c r="M889" s="9" t="s">
        <v>4346</v>
      </c>
      <c r="N889" s="10" t="s">
        <v>4347</v>
      </c>
      <c r="O889" s="9" t="s">
        <v>4348</v>
      </c>
      <c r="P889" s="10" t="s">
        <v>4349</v>
      </c>
      <c r="Q889" s="9"/>
      <c r="R889" s="13"/>
      <c r="S889" s="9"/>
      <c r="T889" s="13"/>
      <c r="U889" s="9"/>
      <c r="V889" s="14"/>
      <c r="W889" s="9"/>
      <c r="X889" s="14"/>
      <c r="Y889" s="9"/>
      <c r="Z889" s="13"/>
      <c r="AA889" s="9"/>
      <c r="AB889" s="14"/>
      <c r="AC889" s="9"/>
      <c r="AD889" s="14"/>
      <c r="AE889" s="9"/>
      <c r="AF889" s="14"/>
      <c r="AG889" s="9"/>
      <c r="AH889" s="14"/>
      <c r="AI889" s="9"/>
      <c r="AJ889" s="14"/>
      <c r="AK889" s="9"/>
      <c r="AL889" s="14"/>
    </row>
    <row r="890" spans="1:38" ht="114.75" x14ac:dyDescent="0.25">
      <c r="A890" s="11">
        <v>2</v>
      </c>
      <c r="B890" s="7" t="s">
        <v>38</v>
      </c>
      <c r="C890" s="7" t="s">
        <v>4350</v>
      </c>
      <c r="D890" s="7" t="s">
        <v>276</v>
      </c>
      <c r="E890" s="11">
        <v>889</v>
      </c>
      <c r="F890" s="7" t="s">
        <v>4351</v>
      </c>
      <c r="G890" s="7" t="s">
        <v>4352</v>
      </c>
      <c r="H890" s="46">
        <v>3145.7938914000001</v>
      </c>
      <c r="I890" s="11" t="s">
        <v>43</v>
      </c>
      <c r="J890" s="7"/>
      <c r="K890" s="7" t="s">
        <v>4353</v>
      </c>
      <c r="L890" s="7" t="s">
        <v>4354</v>
      </c>
      <c r="M890" s="7" t="s">
        <v>4355</v>
      </c>
      <c r="N890" s="7">
        <v>3114817</v>
      </c>
      <c r="O890" s="7" t="s">
        <v>4356</v>
      </c>
      <c r="P890" s="7">
        <v>2410788</v>
      </c>
      <c r="Q890" s="7"/>
      <c r="R890" s="7"/>
      <c r="S890" s="7"/>
      <c r="T890" s="7"/>
      <c r="U890" s="7"/>
      <c r="V890" s="7"/>
      <c r="W890" s="7"/>
      <c r="X890" s="7"/>
      <c r="Y890" s="7"/>
      <c r="Z890" s="7"/>
      <c r="AA890" s="7"/>
      <c r="AB890" s="7"/>
      <c r="AC890" s="7"/>
      <c r="AD890" s="7"/>
      <c r="AE890" s="7"/>
      <c r="AF890" s="7"/>
      <c r="AG890" s="7"/>
      <c r="AH890" s="7"/>
      <c r="AI890" s="7"/>
      <c r="AJ890" s="7"/>
      <c r="AK890" s="7"/>
      <c r="AL890" s="7"/>
    </row>
    <row r="891" spans="1:38" ht="76.5" x14ac:dyDescent="0.25">
      <c r="A891" s="11">
        <v>2</v>
      </c>
      <c r="B891" s="7" t="s">
        <v>38</v>
      </c>
      <c r="C891" s="7" t="s">
        <v>2685</v>
      </c>
      <c r="D891" s="9" t="s">
        <v>117</v>
      </c>
      <c r="E891" s="11">
        <v>890</v>
      </c>
      <c r="F891" s="9" t="s">
        <v>4357</v>
      </c>
      <c r="G891" s="9" t="s">
        <v>4358</v>
      </c>
      <c r="H891" s="46">
        <v>111</v>
      </c>
      <c r="I891" s="11" t="s">
        <v>43</v>
      </c>
      <c r="J891" s="9" t="s">
        <v>4359</v>
      </c>
      <c r="K891" s="9" t="s">
        <v>4360</v>
      </c>
      <c r="L891" s="10"/>
      <c r="M891" s="9" t="s">
        <v>4361</v>
      </c>
      <c r="N891" s="10"/>
      <c r="O891" s="9" t="s">
        <v>4362</v>
      </c>
      <c r="P891" s="10"/>
      <c r="Q891" s="9" t="s">
        <v>4363</v>
      </c>
      <c r="R891" s="13"/>
      <c r="S891" s="9" t="s">
        <v>4364</v>
      </c>
      <c r="T891" s="13"/>
      <c r="U891" s="9" t="s">
        <v>4365</v>
      </c>
      <c r="V891" s="14"/>
      <c r="W891" s="9" t="s">
        <v>4366</v>
      </c>
      <c r="X891" s="14"/>
      <c r="Y891" s="9"/>
      <c r="Z891" s="13"/>
      <c r="AA891" s="9"/>
      <c r="AB891" s="14"/>
      <c r="AC891" s="9"/>
      <c r="AD891" s="14"/>
      <c r="AE891" s="9"/>
      <c r="AF891" s="14"/>
      <c r="AG891" s="9"/>
      <c r="AH891" s="14"/>
      <c r="AI891" s="9"/>
      <c r="AJ891" s="14"/>
      <c r="AK891" s="9"/>
      <c r="AL891" s="14"/>
    </row>
    <row r="892" spans="1:38" ht="140.25" x14ac:dyDescent="0.25">
      <c r="A892" s="11">
        <v>2</v>
      </c>
      <c r="B892" s="7" t="s">
        <v>38</v>
      </c>
      <c r="C892" s="7" t="s">
        <v>639</v>
      </c>
      <c r="D892" s="9" t="s">
        <v>150</v>
      </c>
      <c r="E892" s="11">
        <v>891</v>
      </c>
      <c r="F892" s="7" t="s">
        <v>1017</v>
      </c>
      <c r="G892" s="7" t="s">
        <v>1018</v>
      </c>
      <c r="H892" s="46">
        <v>84.707325100000006</v>
      </c>
      <c r="I892" s="11" t="s">
        <v>43</v>
      </c>
      <c r="J892" s="7"/>
      <c r="K892" s="7" t="s">
        <v>1019</v>
      </c>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row>
    <row r="893" spans="1:38" ht="114.75" x14ac:dyDescent="0.25">
      <c r="A893" s="11">
        <v>2</v>
      </c>
      <c r="B893" s="7" t="s">
        <v>38</v>
      </c>
      <c r="C893" s="7" t="s">
        <v>639</v>
      </c>
      <c r="D893" s="9" t="s">
        <v>150</v>
      </c>
      <c r="E893" s="11">
        <v>892</v>
      </c>
      <c r="F893" s="7" t="s">
        <v>7770</v>
      </c>
      <c r="G893" s="7" t="s">
        <v>7771</v>
      </c>
      <c r="H893" s="46">
        <v>76.709782500000003</v>
      </c>
      <c r="I893" s="11" t="s">
        <v>43</v>
      </c>
      <c r="J893" s="7"/>
      <c r="K893" s="7" t="s">
        <v>7772</v>
      </c>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row>
    <row r="894" spans="1:38" ht="140.25" x14ac:dyDescent="0.25">
      <c r="A894" s="11">
        <v>2</v>
      </c>
      <c r="B894" s="7" t="s">
        <v>38</v>
      </c>
      <c r="C894" s="7" t="s">
        <v>1900</v>
      </c>
      <c r="D894" s="9" t="s">
        <v>117</v>
      </c>
      <c r="E894" s="11">
        <v>893</v>
      </c>
      <c r="F894" s="9" t="s">
        <v>4371</v>
      </c>
      <c r="G894" s="9" t="s">
        <v>4372</v>
      </c>
      <c r="H894" s="46">
        <v>761</v>
      </c>
      <c r="I894" s="11" t="s">
        <v>43</v>
      </c>
      <c r="J894" s="9"/>
      <c r="K894" s="9" t="s">
        <v>4373</v>
      </c>
      <c r="L894" s="10"/>
      <c r="M894" s="9" t="s">
        <v>4374</v>
      </c>
      <c r="N894" s="10"/>
      <c r="O894" s="9"/>
      <c r="P894" s="10"/>
      <c r="Q894" s="9"/>
      <c r="R894" s="11"/>
      <c r="S894" s="9"/>
      <c r="T894" s="11"/>
      <c r="U894" s="9"/>
      <c r="V894" s="11"/>
      <c r="W894" s="9"/>
      <c r="X894" s="11"/>
      <c r="Y894" s="9"/>
      <c r="Z894" s="11"/>
      <c r="AA894" s="9"/>
      <c r="AB894" s="9"/>
      <c r="AC894" s="9"/>
      <c r="AD894" s="9"/>
      <c r="AE894" s="9"/>
      <c r="AF894" s="9"/>
      <c r="AG894" s="9"/>
      <c r="AH894" s="9"/>
      <c r="AI894" s="9"/>
      <c r="AJ894" s="9"/>
      <c r="AK894" s="9"/>
      <c r="AL894" s="9"/>
    </row>
    <row r="895" spans="1:38" ht="76.5" x14ac:dyDescent="0.25">
      <c r="A895" s="11">
        <v>2</v>
      </c>
      <c r="B895" s="7" t="s">
        <v>38</v>
      </c>
      <c r="C895" s="7" t="s">
        <v>4294</v>
      </c>
      <c r="D895" s="7" t="s">
        <v>8486</v>
      </c>
      <c r="E895" s="11">
        <v>894</v>
      </c>
      <c r="F895" s="7" t="s">
        <v>4375</v>
      </c>
      <c r="G895" s="7" t="s">
        <v>4376</v>
      </c>
      <c r="H895" s="46">
        <v>55.82</v>
      </c>
      <c r="I895" s="11" t="s">
        <v>43</v>
      </c>
      <c r="J895" s="7"/>
      <c r="K895" s="7" t="s">
        <v>4377</v>
      </c>
      <c r="L895" s="7"/>
      <c r="M895" s="7" t="s">
        <v>4378</v>
      </c>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row>
    <row r="896" spans="1:38" ht="63.75" x14ac:dyDescent="0.25">
      <c r="A896" s="11">
        <v>2</v>
      </c>
      <c r="B896" s="7" t="s">
        <v>38</v>
      </c>
      <c r="C896" s="7" t="s">
        <v>2341</v>
      </c>
      <c r="D896" s="7" t="s">
        <v>40</v>
      </c>
      <c r="E896" s="11">
        <v>895</v>
      </c>
      <c r="F896" s="7" t="s">
        <v>4379</v>
      </c>
      <c r="G896" s="7" t="s">
        <v>4380</v>
      </c>
      <c r="H896" s="46">
        <v>77.204980000000006</v>
      </c>
      <c r="I896" s="11" t="s">
        <v>43</v>
      </c>
      <c r="J896" s="7"/>
      <c r="K896" s="7" t="s">
        <v>4381</v>
      </c>
      <c r="L896" s="7"/>
      <c r="M896" s="7"/>
      <c r="N896" s="9"/>
      <c r="O896" s="7"/>
      <c r="P896" s="7"/>
      <c r="Q896" s="7"/>
      <c r="R896" s="7"/>
      <c r="S896" s="7"/>
      <c r="T896" s="7"/>
      <c r="U896" s="7"/>
      <c r="V896" s="7"/>
      <c r="W896" s="7"/>
      <c r="X896" s="7"/>
      <c r="Y896" s="7"/>
      <c r="Z896" s="7"/>
      <c r="AA896" s="7"/>
      <c r="AB896" s="7"/>
      <c r="AC896" s="7"/>
      <c r="AD896" s="7"/>
      <c r="AE896" s="7"/>
      <c r="AF896" s="7"/>
      <c r="AG896" s="7"/>
      <c r="AH896" s="7"/>
      <c r="AI896" s="7"/>
      <c r="AJ896" s="7"/>
      <c r="AK896" s="7"/>
      <c r="AL896" s="7"/>
    </row>
    <row r="897" spans="1:38" ht="76.5" x14ac:dyDescent="0.25">
      <c r="A897" s="11">
        <v>2</v>
      </c>
      <c r="B897" s="7" t="s">
        <v>38</v>
      </c>
      <c r="C897" s="7" t="s">
        <v>179</v>
      </c>
      <c r="D897" s="7" t="s">
        <v>111</v>
      </c>
      <c r="E897" s="11">
        <v>896</v>
      </c>
      <c r="F897" s="7" t="s">
        <v>4392</v>
      </c>
      <c r="G897" s="7" t="s">
        <v>181</v>
      </c>
      <c r="H897" s="46">
        <v>67.989590399999997</v>
      </c>
      <c r="I897" s="11" t="s">
        <v>43</v>
      </c>
      <c r="J897" s="7"/>
      <c r="K897" s="7" t="s">
        <v>182</v>
      </c>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row>
    <row r="898" spans="1:38" ht="51" x14ac:dyDescent="0.25">
      <c r="A898" s="11">
        <v>2</v>
      </c>
      <c r="B898" s="7" t="s">
        <v>38</v>
      </c>
      <c r="C898" s="7" t="s">
        <v>1380</v>
      </c>
      <c r="D898" s="7" t="s">
        <v>52</v>
      </c>
      <c r="E898" s="11">
        <v>897</v>
      </c>
      <c r="F898" s="7" t="s">
        <v>4393</v>
      </c>
      <c r="G898" s="7" t="s">
        <v>4394</v>
      </c>
      <c r="H898" s="46">
        <v>236.66412</v>
      </c>
      <c r="I898" s="11" t="s">
        <v>43</v>
      </c>
      <c r="J898" s="7"/>
      <c r="K898" s="7" t="s">
        <v>2094</v>
      </c>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row>
    <row r="899" spans="1:38" ht="204" x14ac:dyDescent="0.25">
      <c r="A899" s="11">
        <v>2</v>
      </c>
      <c r="B899" s="7" t="s">
        <v>38</v>
      </c>
      <c r="C899" s="7" t="s">
        <v>4395</v>
      </c>
      <c r="D899" s="7" t="s">
        <v>117</v>
      </c>
      <c r="E899" s="11">
        <v>898</v>
      </c>
      <c r="F899" s="7" t="s">
        <v>4396</v>
      </c>
      <c r="G899" s="7" t="s">
        <v>4397</v>
      </c>
      <c r="H899" s="46">
        <v>53.27655</v>
      </c>
      <c r="I899" s="11" t="s">
        <v>43</v>
      </c>
      <c r="J899" s="7"/>
      <c r="K899" s="7" t="s">
        <v>4398</v>
      </c>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row>
    <row r="900" spans="1:38" ht="63.75" x14ac:dyDescent="0.25">
      <c r="A900" s="11">
        <v>2</v>
      </c>
      <c r="B900" s="7" t="s">
        <v>38</v>
      </c>
      <c r="C900" s="7" t="s">
        <v>406</v>
      </c>
      <c r="D900" s="7" t="s">
        <v>59</v>
      </c>
      <c r="E900" s="11">
        <v>899</v>
      </c>
      <c r="F900" s="7" t="s">
        <v>4399</v>
      </c>
      <c r="G900" s="7" t="s">
        <v>4400</v>
      </c>
      <c r="H900" s="46">
        <v>196.45263</v>
      </c>
      <c r="I900" s="11" t="s">
        <v>43</v>
      </c>
      <c r="J900" s="7"/>
      <c r="K900" s="7" t="s">
        <v>4401</v>
      </c>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row>
    <row r="901" spans="1:38" ht="102" x14ac:dyDescent="0.25">
      <c r="A901" s="11">
        <v>2</v>
      </c>
      <c r="B901" s="7" t="s">
        <v>38</v>
      </c>
      <c r="C901" s="7" t="s">
        <v>272</v>
      </c>
      <c r="D901" s="7" t="s">
        <v>117</v>
      </c>
      <c r="E901" s="11">
        <v>900</v>
      </c>
      <c r="F901" s="7" t="s">
        <v>4402</v>
      </c>
      <c r="G901" s="7" t="s">
        <v>1670</v>
      </c>
      <c r="H901" s="46">
        <v>25.232479999999999</v>
      </c>
      <c r="I901" s="11" t="s">
        <v>43</v>
      </c>
      <c r="J901" s="7"/>
      <c r="K901" s="7" t="s">
        <v>4403</v>
      </c>
      <c r="L901" s="7"/>
      <c r="M901" s="7"/>
      <c r="N901" s="9"/>
      <c r="O901" s="7"/>
      <c r="P901" s="7"/>
      <c r="Q901" s="7"/>
      <c r="R901" s="7"/>
      <c r="S901" s="7"/>
      <c r="T901" s="7"/>
      <c r="U901" s="7"/>
      <c r="V901" s="7"/>
      <c r="W901" s="7"/>
      <c r="X901" s="7"/>
      <c r="Y901" s="7"/>
      <c r="Z901" s="7"/>
      <c r="AA901" s="7"/>
      <c r="AB901" s="7"/>
      <c r="AC901" s="7"/>
      <c r="AD901" s="7"/>
      <c r="AE901" s="7"/>
      <c r="AF901" s="7"/>
      <c r="AG901" s="7"/>
      <c r="AH901" s="7"/>
      <c r="AI901" s="7"/>
      <c r="AJ901" s="7"/>
      <c r="AK901" s="7"/>
      <c r="AL901" s="7"/>
    </row>
    <row r="902" spans="1:38" ht="76.5" x14ac:dyDescent="0.25">
      <c r="A902" s="11">
        <v>2</v>
      </c>
      <c r="B902" s="7" t="s">
        <v>38</v>
      </c>
      <c r="C902" s="7" t="s">
        <v>229</v>
      </c>
      <c r="D902" s="7" t="s">
        <v>52</v>
      </c>
      <c r="E902" s="11">
        <v>901</v>
      </c>
      <c r="F902" s="7" t="s">
        <v>4404</v>
      </c>
      <c r="G902" s="7" t="s">
        <v>4405</v>
      </c>
      <c r="H902" s="46">
        <v>2934.8218775999999</v>
      </c>
      <c r="I902" s="11" t="s">
        <v>43</v>
      </c>
      <c r="J902" s="5"/>
      <c r="K902" s="7" t="s">
        <v>4406</v>
      </c>
      <c r="L902" s="7">
        <v>20611</v>
      </c>
      <c r="M902" s="7" t="s">
        <v>4407</v>
      </c>
      <c r="N902" s="7">
        <v>21326</v>
      </c>
      <c r="O902" s="7" t="s">
        <v>4408</v>
      </c>
      <c r="P902" s="7">
        <v>769056</v>
      </c>
      <c r="Q902" s="7" t="s">
        <v>4409</v>
      </c>
      <c r="R902" s="7">
        <v>1325491</v>
      </c>
      <c r="S902" s="7" t="s">
        <v>1949</v>
      </c>
      <c r="T902" s="7">
        <v>20638</v>
      </c>
      <c r="U902" s="7" t="s">
        <v>4410</v>
      </c>
      <c r="V902" s="7">
        <v>2300348</v>
      </c>
      <c r="W902" s="7"/>
      <c r="X902" s="7"/>
      <c r="Y902" s="7"/>
      <c r="Z902" s="7"/>
      <c r="AA902" s="7"/>
      <c r="AB902" s="7"/>
      <c r="AC902" s="7"/>
      <c r="AD902" s="7"/>
      <c r="AE902" s="7"/>
      <c r="AF902" s="7"/>
      <c r="AG902" s="7"/>
      <c r="AH902" s="7"/>
      <c r="AI902" s="7"/>
      <c r="AJ902" s="7"/>
      <c r="AK902" s="7"/>
      <c r="AL902" s="7"/>
    </row>
    <row r="903" spans="1:38" ht="76.5" x14ac:dyDescent="0.25">
      <c r="A903" s="11">
        <v>2</v>
      </c>
      <c r="B903" s="7" t="s">
        <v>38</v>
      </c>
      <c r="C903" s="7" t="s">
        <v>229</v>
      </c>
      <c r="D903" s="7" t="s">
        <v>52</v>
      </c>
      <c r="E903" s="11">
        <v>902</v>
      </c>
      <c r="F903" s="7" t="s">
        <v>4411</v>
      </c>
      <c r="G903" s="7" t="s">
        <v>4405</v>
      </c>
      <c r="H903" s="46">
        <v>6731.1683282000004</v>
      </c>
      <c r="I903" s="11" t="s">
        <v>43</v>
      </c>
      <c r="J903" s="5"/>
      <c r="K903" s="7" t="s">
        <v>4406</v>
      </c>
      <c r="L903" s="7">
        <v>20611</v>
      </c>
      <c r="M903" s="7" t="s">
        <v>4412</v>
      </c>
      <c r="N903" s="7">
        <v>1275161</v>
      </c>
      <c r="O903" s="7" t="s">
        <v>4413</v>
      </c>
      <c r="P903" s="7">
        <v>1332414</v>
      </c>
      <c r="Q903" s="7" t="s">
        <v>4409</v>
      </c>
      <c r="R903" s="7">
        <v>1325491</v>
      </c>
      <c r="S903" s="7" t="s">
        <v>1949</v>
      </c>
      <c r="T903" s="7">
        <v>20638</v>
      </c>
      <c r="U903" s="7" t="s">
        <v>4410</v>
      </c>
      <c r="V903" s="7">
        <v>2300348</v>
      </c>
      <c r="W903" s="7"/>
      <c r="X903" s="7"/>
      <c r="Y903" s="7"/>
      <c r="Z903" s="7"/>
      <c r="AA903" s="7"/>
      <c r="AB903" s="7"/>
      <c r="AC903" s="7"/>
      <c r="AD903" s="7"/>
      <c r="AE903" s="7"/>
      <c r="AF903" s="7"/>
      <c r="AG903" s="7"/>
      <c r="AH903" s="7"/>
      <c r="AI903" s="7"/>
      <c r="AJ903" s="7"/>
      <c r="AK903" s="7"/>
      <c r="AL903" s="7"/>
    </row>
    <row r="904" spans="1:38" ht="63.75" x14ac:dyDescent="0.25">
      <c r="A904" s="11">
        <v>2</v>
      </c>
      <c r="B904" s="7" t="s">
        <v>38</v>
      </c>
      <c r="C904" s="7" t="s">
        <v>870</v>
      </c>
      <c r="D904" s="9" t="s">
        <v>311</v>
      </c>
      <c r="E904" s="11">
        <v>903</v>
      </c>
      <c r="F904" s="9" t="s">
        <v>4418</v>
      </c>
      <c r="G904" s="9" t="s">
        <v>4419</v>
      </c>
      <c r="H904" s="46">
        <v>151.7698</v>
      </c>
      <c r="I904" s="11" t="s">
        <v>43</v>
      </c>
      <c r="J904" s="9"/>
      <c r="K904" s="9" t="s">
        <v>4420</v>
      </c>
      <c r="L904" s="10"/>
      <c r="M904" s="9"/>
      <c r="N904" s="10"/>
      <c r="O904" s="9"/>
      <c r="P904" s="10"/>
      <c r="Q904" s="9"/>
      <c r="R904" s="13"/>
      <c r="S904" s="9"/>
      <c r="T904" s="13"/>
      <c r="U904" s="9"/>
      <c r="V904" s="14"/>
      <c r="W904" s="9"/>
      <c r="X904" s="14"/>
      <c r="Y904" s="9"/>
      <c r="Z904" s="13"/>
      <c r="AA904" s="9"/>
      <c r="AB904" s="14"/>
      <c r="AC904" s="9"/>
      <c r="AD904" s="14"/>
      <c r="AE904" s="9"/>
      <c r="AF904" s="14"/>
      <c r="AG904" s="9"/>
      <c r="AH904" s="14"/>
      <c r="AI904" s="9"/>
      <c r="AJ904" s="14"/>
      <c r="AK904" s="9"/>
      <c r="AL904" s="14"/>
    </row>
    <row r="905" spans="1:38" ht="63.75" x14ac:dyDescent="0.25">
      <c r="A905" s="11">
        <v>2</v>
      </c>
      <c r="B905" s="7" t="s">
        <v>38</v>
      </c>
      <c r="C905" s="7" t="s">
        <v>135</v>
      </c>
      <c r="D905" s="9" t="s">
        <v>40</v>
      </c>
      <c r="E905" s="11">
        <v>904</v>
      </c>
      <c r="F905" s="9" t="s">
        <v>4421</v>
      </c>
      <c r="G905" s="9" t="s">
        <v>4422</v>
      </c>
      <c r="H905" s="46">
        <v>57.299010000000003</v>
      </c>
      <c r="I905" s="11" t="s">
        <v>43</v>
      </c>
      <c r="J905" s="9"/>
      <c r="K905" s="9" t="s">
        <v>4423</v>
      </c>
      <c r="L905" s="10"/>
      <c r="M905" s="9" t="s">
        <v>4424</v>
      </c>
      <c r="N905" s="10"/>
      <c r="O905" s="9"/>
      <c r="P905" s="10"/>
      <c r="Q905" s="9"/>
      <c r="R905" s="11"/>
      <c r="S905" s="9"/>
      <c r="T905" s="11"/>
      <c r="U905" s="9"/>
      <c r="V905" s="11"/>
      <c r="W905" s="9"/>
      <c r="X905" s="11"/>
      <c r="Y905" s="9"/>
      <c r="Z905" s="11"/>
      <c r="AA905" s="9"/>
      <c r="AB905" s="9"/>
      <c r="AC905" s="9"/>
      <c r="AD905" s="9"/>
      <c r="AE905" s="9"/>
      <c r="AF905" s="9"/>
      <c r="AG905" s="9"/>
      <c r="AH905" s="9"/>
      <c r="AI905" s="9"/>
      <c r="AJ905" s="9"/>
      <c r="AK905" s="9"/>
      <c r="AL905" s="9"/>
    </row>
    <row r="906" spans="1:38" ht="51" x14ac:dyDescent="0.25">
      <c r="A906" s="11">
        <v>2</v>
      </c>
      <c r="B906" s="7" t="s">
        <v>38</v>
      </c>
      <c r="C906" s="7" t="s">
        <v>683</v>
      </c>
      <c r="D906" s="7" t="s">
        <v>59</v>
      </c>
      <c r="E906" s="11">
        <v>905</v>
      </c>
      <c r="F906" s="7" t="s">
        <v>4425</v>
      </c>
      <c r="G906" s="7" t="s">
        <v>685</v>
      </c>
      <c r="H906" s="46">
        <v>36.608942599999999</v>
      </c>
      <c r="I906" s="11" t="s">
        <v>43</v>
      </c>
      <c r="J906" s="7"/>
      <c r="K906" s="7" t="s">
        <v>686</v>
      </c>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row>
    <row r="907" spans="1:38" ht="89.25" x14ac:dyDescent="0.25">
      <c r="A907" s="11">
        <v>2</v>
      </c>
      <c r="B907" s="7" t="s">
        <v>38</v>
      </c>
      <c r="C907" s="7" t="s">
        <v>4426</v>
      </c>
      <c r="D907" s="7" t="s">
        <v>1648</v>
      </c>
      <c r="E907" s="11">
        <v>906</v>
      </c>
      <c r="F907" s="7" t="s">
        <v>4427</v>
      </c>
      <c r="G907" s="7" t="s">
        <v>4428</v>
      </c>
      <c r="H907" s="46">
        <v>161.14185000000001</v>
      </c>
      <c r="I907" s="11" t="s">
        <v>43</v>
      </c>
      <c r="J907" s="7"/>
      <c r="K907" s="7" t="s">
        <v>4429</v>
      </c>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row>
    <row r="908" spans="1:38" ht="63.75" x14ac:dyDescent="0.25">
      <c r="A908" s="11">
        <v>2</v>
      </c>
      <c r="B908" s="7" t="s">
        <v>38</v>
      </c>
      <c r="C908" s="7" t="s">
        <v>4430</v>
      </c>
      <c r="D908" s="7" t="s">
        <v>1648</v>
      </c>
      <c r="E908" s="11">
        <v>907</v>
      </c>
      <c r="F908" s="7" t="s">
        <v>4431</v>
      </c>
      <c r="G908" s="7" t="s">
        <v>4432</v>
      </c>
      <c r="H908" s="46">
        <v>57.501195000000003</v>
      </c>
      <c r="I908" s="11" t="s">
        <v>43</v>
      </c>
      <c r="J908" s="7"/>
      <c r="K908" s="7" t="s">
        <v>4433</v>
      </c>
      <c r="L908" s="7">
        <v>888091</v>
      </c>
      <c r="M908" s="7" t="s">
        <v>4434</v>
      </c>
      <c r="N908" s="9">
        <v>888164</v>
      </c>
      <c r="O908" s="7"/>
      <c r="P908" s="7"/>
      <c r="Q908" s="7"/>
      <c r="R908" s="7"/>
      <c r="S908" s="7"/>
      <c r="T908" s="7"/>
      <c r="U908" s="7"/>
      <c r="V908" s="7"/>
      <c r="W908" s="7"/>
      <c r="X908" s="7"/>
      <c r="Y908" s="7"/>
      <c r="Z908" s="7"/>
      <c r="AA908" s="7"/>
      <c r="AB908" s="7"/>
      <c r="AC908" s="7"/>
      <c r="AD908" s="7"/>
      <c r="AE908" s="7"/>
      <c r="AF908" s="7"/>
      <c r="AG908" s="7"/>
      <c r="AH908" s="7"/>
      <c r="AI908" s="7"/>
      <c r="AJ908" s="7"/>
      <c r="AK908" s="7"/>
      <c r="AL908" s="7"/>
    </row>
    <row r="909" spans="1:38" ht="76.5" x14ac:dyDescent="0.25">
      <c r="A909" s="11">
        <v>2</v>
      </c>
      <c r="B909" s="7" t="s">
        <v>38</v>
      </c>
      <c r="C909" s="7" t="s">
        <v>4435</v>
      </c>
      <c r="D909" s="7" t="s">
        <v>40</v>
      </c>
      <c r="E909" s="11">
        <v>908</v>
      </c>
      <c r="F909" s="7" t="s">
        <v>4436</v>
      </c>
      <c r="G909" s="7" t="s">
        <v>4437</v>
      </c>
      <c r="H909" s="47">
        <v>83.396978500000003</v>
      </c>
      <c r="I909" s="11" t="s">
        <v>43</v>
      </c>
      <c r="J909" s="7"/>
      <c r="K909" s="7" t="s">
        <v>4438</v>
      </c>
      <c r="L909" s="7">
        <v>2600609</v>
      </c>
      <c r="M909" s="7" t="s">
        <v>4439</v>
      </c>
      <c r="N909" s="9">
        <v>2506589</v>
      </c>
      <c r="O909" s="7"/>
      <c r="P909" s="7"/>
      <c r="Q909" s="7"/>
      <c r="R909" s="7"/>
      <c r="S909" s="7"/>
      <c r="T909" s="7"/>
      <c r="U909" s="7"/>
      <c r="V909" s="7"/>
      <c r="W909" s="7"/>
      <c r="X909" s="7"/>
      <c r="Y909" s="7"/>
      <c r="Z909" s="7"/>
      <c r="AA909" s="7"/>
      <c r="AB909" s="7"/>
      <c r="AC909" s="7"/>
      <c r="AD909" s="7"/>
      <c r="AE909" s="7"/>
      <c r="AF909" s="7"/>
      <c r="AG909" s="7"/>
      <c r="AH909" s="7"/>
      <c r="AI909" s="7"/>
      <c r="AJ909" s="7"/>
      <c r="AK909" s="7"/>
      <c r="AL909" s="7"/>
    </row>
    <row r="910" spans="1:38" ht="267.75" x14ac:dyDescent="0.25">
      <c r="A910" s="11">
        <v>2</v>
      </c>
      <c r="B910" s="7" t="s">
        <v>38</v>
      </c>
      <c r="C910" s="7" t="s">
        <v>174</v>
      </c>
      <c r="D910" s="9" t="s">
        <v>175</v>
      </c>
      <c r="E910" s="11">
        <v>909</v>
      </c>
      <c r="F910" s="9" t="s">
        <v>4440</v>
      </c>
      <c r="G910" s="9" t="s">
        <v>4441</v>
      </c>
      <c r="H910" s="46">
        <v>39.993107000000002</v>
      </c>
      <c r="I910" s="11" t="s">
        <v>43</v>
      </c>
      <c r="J910" s="9"/>
      <c r="K910" s="9" t="s">
        <v>4442</v>
      </c>
      <c r="L910" s="10"/>
      <c r="M910" s="9"/>
      <c r="N910" s="10"/>
      <c r="O910" s="9"/>
      <c r="P910" s="10"/>
      <c r="Q910" s="9"/>
      <c r="R910" s="13"/>
      <c r="S910" s="9"/>
      <c r="T910" s="13"/>
      <c r="U910" s="9"/>
      <c r="V910" s="14"/>
      <c r="W910" s="9"/>
      <c r="X910" s="14"/>
      <c r="Y910" s="9"/>
      <c r="Z910" s="9"/>
      <c r="AA910" s="9"/>
      <c r="AB910" s="9"/>
      <c r="AC910" s="9"/>
      <c r="AD910" s="9"/>
      <c r="AE910" s="9"/>
      <c r="AF910" s="9"/>
      <c r="AG910" s="9"/>
      <c r="AH910" s="9"/>
      <c r="AI910" s="9"/>
      <c r="AJ910" s="9"/>
      <c r="AK910" s="9"/>
      <c r="AL910" s="9"/>
    </row>
    <row r="911" spans="1:38" ht="140.25" x14ac:dyDescent="0.25">
      <c r="A911" s="11">
        <v>2</v>
      </c>
      <c r="B911" s="7" t="s">
        <v>38</v>
      </c>
      <c r="C911" s="7" t="s">
        <v>706</v>
      </c>
      <c r="D911" s="7" t="s">
        <v>201</v>
      </c>
      <c r="E911" s="11">
        <v>910</v>
      </c>
      <c r="F911" s="7" t="s">
        <v>4443</v>
      </c>
      <c r="G911" s="7" t="s">
        <v>4444</v>
      </c>
      <c r="H911" s="46">
        <v>110916.2710107</v>
      </c>
      <c r="I911" s="11" t="s">
        <v>43</v>
      </c>
      <c r="J911" s="7" t="s">
        <v>4445</v>
      </c>
      <c r="K911" s="7" t="s">
        <v>710</v>
      </c>
      <c r="L911" s="7">
        <v>60099</v>
      </c>
      <c r="M911" s="7" t="s">
        <v>711</v>
      </c>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row>
    <row r="912" spans="1:38" ht="216.75" x14ac:dyDescent="0.25">
      <c r="A912" s="11">
        <v>2</v>
      </c>
      <c r="B912" s="7" t="s">
        <v>38</v>
      </c>
      <c r="C912" s="7" t="s">
        <v>4446</v>
      </c>
      <c r="D912" s="9" t="s">
        <v>117</v>
      </c>
      <c r="E912" s="11">
        <v>911</v>
      </c>
      <c r="F912" s="9" t="s">
        <v>4447</v>
      </c>
      <c r="G912" s="9" t="s">
        <v>4448</v>
      </c>
      <c r="H912" s="46">
        <v>5088.890461</v>
      </c>
      <c r="I912" s="11" t="s">
        <v>43</v>
      </c>
      <c r="J912" s="9" t="s">
        <v>4449</v>
      </c>
      <c r="K912" s="9" t="s">
        <v>4450</v>
      </c>
      <c r="L912" s="9" t="s">
        <v>2265</v>
      </c>
      <c r="M912" s="9" t="s">
        <v>4451</v>
      </c>
      <c r="N912" s="9" t="s">
        <v>4452</v>
      </c>
      <c r="O912" s="9" t="s">
        <v>2272</v>
      </c>
      <c r="P912" s="9" t="s">
        <v>2273</v>
      </c>
      <c r="Q912" s="9"/>
      <c r="R912" s="9"/>
      <c r="S912" s="9"/>
      <c r="T912" s="9"/>
      <c r="U912" s="9"/>
      <c r="V912" s="9"/>
      <c r="W912" s="9"/>
      <c r="X912" s="9"/>
      <c r="Y912" s="9"/>
      <c r="Z912" s="9"/>
      <c r="AA912" s="9"/>
      <c r="AB912" s="9"/>
      <c r="AC912" s="9"/>
      <c r="AD912" s="9"/>
      <c r="AE912" s="9"/>
      <c r="AF912" s="9"/>
      <c r="AG912" s="9"/>
      <c r="AH912" s="9"/>
      <c r="AI912" s="9"/>
      <c r="AJ912" s="9"/>
      <c r="AK912" s="9"/>
      <c r="AL912" s="9"/>
    </row>
    <row r="913" spans="1:38" ht="114.75" x14ac:dyDescent="0.25">
      <c r="A913" s="11">
        <v>2</v>
      </c>
      <c r="B913" s="7" t="s">
        <v>38</v>
      </c>
      <c r="C913" s="7" t="s">
        <v>4453</v>
      </c>
      <c r="D913" s="9" t="s">
        <v>52</v>
      </c>
      <c r="E913" s="11">
        <v>912</v>
      </c>
      <c r="F913" s="7" t="s">
        <v>4454</v>
      </c>
      <c r="G913" s="9" t="s">
        <v>4455</v>
      </c>
      <c r="H913" s="46">
        <v>27.866493699999999</v>
      </c>
      <c r="I913" s="11" t="s">
        <v>43</v>
      </c>
      <c r="J913" s="9"/>
      <c r="K913" s="9" t="s">
        <v>4456</v>
      </c>
      <c r="L913" s="10" t="s">
        <v>4457</v>
      </c>
      <c r="M913" s="9" t="s">
        <v>2793</v>
      </c>
      <c r="N913" s="10" t="s">
        <v>4458</v>
      </c>
      <c r="O913" s="9" t="s">
        <v>4459</v>
      </c>
      <c r="P913" s="10" t="s">
        <v>4460</v>
      </c>
      <c r="Q913" s="9"/>
      <c r="R913" s="13"/>
      <c r="S913" s="9"/>
      <c r="T913" s="13"/>
      <c r="U913" s="9"/>
      <c r="V913" s="14"/>
      <c r="W913" s="9"/>
      <c r="X913" s="14"/>
      <c r="Y913" s="9"/>
      <c r="Z913" s="13"/>
      <c r="AA913" s="9"/>
      <c r="AB913" s="14"/>
      <c r="AC913" s="9"/>
      <c r="AD913" s="14"/>
      <c r="AE913" s="9"/>
      <c r="AF913" s="14"/>
      <c r="AG913" s="9"/>
      <c r="AH913" s="14"/>
      <c r="AI913" s="9"/>
      <c r="AJ913" s="14"/>
      <c r="AK913" s="9"/>
      <c r="AL913" s="14"/>
    </row>
    <row r="914" spans="1:38" ht="102" x14ac:dyDescent="0.25">
      <c r="A914" s="11">
        <v>2</v>
      </c>
      <c r="B914" s="7" t="s">
        <v>38</v>
      </c>
      <c r="C914" s="7" t="s">
        <v>229</v>
      </c>
      <c r="D914" s="7" t="s">
        <v>52</v>
      </c>
      <c r="E914" s="11">
        <v>913</v>
      </c>
      <c r="F914" s="7" t="s">
        <v>4461</v>
      </c>
      <c r="G914" s="7" t="s">
        <v>4462</v>
      </c>
      <c r="H914" s="46">
        <v>511.24349169999999</v>
      </c>
      <c r="I914" s="11" t="s">
        <v>43</v>
      </c>
      <c r="J914" s="5"/>
      <c r="K914" s="7" t="s">
        <v>4463</v>
      </c>
      <c r="L914" s="7">
        <v>2243695</v>
      </c>
      <c r="M914" s="7" t="s">
        <v>3055</v>
      </c>
      <c r="N914" s="7">
        <v>2249469</v>
      </c>
      <c r="O914" s="7"/>
      <c r="P914" s="7"/>
      <c r="Q914" s="7"/>
      <c r="R914" s="7"/>
      <c r="S914" s="7"/>
      <c r="T914" s="7"/>
      <c r="U914" s="7"/>
      <c r="V914" s="7"/>
      <c r="W914" s="7"/>
      <c r="X914" s="7"/>
      <c r="Y914" s="7"/>
      <c r="Z914" s="7"/>
      <c r="AA914" s="7"/>
      <c r="AB914" s="7"/>
      <c r="AC914" s="7"/>
      <c r="AD914" s="7"/>
      <c r="AE914" s="7"/>
      <c r="AF914" s="7"/>
      <c r="AG914" s="7"/>
      <c r="AH914" s="7"/>
      <c r="AI914" s="7"/>
      <c r="AJ914" s="7"/>
      <c r="AK914" s="7"/>
      <c r="AL914" s="7"/>
    </row>
    <row r="915" spans="1:38" ht="89.25" x14ac:dyDescent="0.25">
      <c r="A915" s="11">
        <v>2</v>
      </c>
      <c r="B915" s="7" t="s">
        <v>38</v>
      </c>
      <c r="C915" s="7" t="s">
        <v>1001</v>
      </c>
      <c r="D915" s="9" t="s">
        <v>59</v>
      </c>
      <c r="E915" s="11">
        <v>914</v>
      </c>
      <c r="F915" s="9" t="s">
        <v>4464</v>
      </c>
      <c r="G915" s="7" t="s">
        <v>4465</v>
      </c>
      <c r="H915" s="46">
        <v>71.036619999999999</v>
      </c>
      <c r="I915" s="11" t="s">
        <v>43</v>
      </c>
      <c r="J915" s="9"/>
      <c r="K915" s="9" t="s">
        <v>4466</v>
      </c>
      <c r="L915" s="10"/>
      <c r="M915" s="9"/>
      <c r="N915" s="10"/>
      <c r="O915" s="9"/>
      <c r="P915" s="10"/>
      <c r="Q915" s="9"/>
      <c r="R915" s="13"/>
      <c r="S915" s="9"/>
      <c r="T915" s="13"/>
      <c r="U915" s="9"/>
      <c r="V915" s="14"/>
      <c r="W915" s="9"/>
      <c r="X915" s="14"/>
      <c r="Y915" s="9"/>
      <c r="Z915" s="13"/>
      <c r="AA915" s="9"/>
      <c r="AB915" s="14"/>
      <c r="AC915" s="9"/>
      <c r="AD915" s="14"/>
      <c r="AE915" s="9"/>
      <c r="AF915" s="14"/>
      <c r="AG915" s="9"/>
      <c r="AH915" s="14"/>
      <c r="AI915" s="9"/>
      <c r="AJ915" s="14"/>
      <c r="AK915" s="9"/>
      <c r="AL915" s="14"/>
    </row>
    <row r="916" spans="1:38" ht="51" x14ac:dyDescent="0.25">
      <c r="A916" s="11">
        <v>2</v>
      </c>
      <c r="B916" s="7" t="s">
        <v>38</v>
      </c>
      <c r="C916" s="7" t="s">
        <v>69</v>
      </c>
      <c r="D916" s="7" t="s">
        <v>52</v>
      </c>
      <c r="E916" s="11">
        <v>915</v>
      </c>
      <c r="F916" s="7" t="s">
        <v>4467</v>
      </c>
      <c r="G916" s="7" t="s">
        <v>4468</v>
      </c>
      <c r="H916" s="46">
        <v>43.697319499999999</v>
      </c>
      <c r="I916" s="11" t="s">
        <v>43</v>
      </c>
      <c r="J916" s="7"/>
      <c r="K916" s="7" t="s">
        <v>4469</v>
      </c>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row>
    <row r="917" spans="1:38" ht="89.25" x14ac:dyDescent="0.25">
      <c r="A917" s="11">
        <v>2</v>
      </c>
      <c r="B917" s="7" t="s">
        <v>38</v>
      </c>
      <c r="C917" s="7" t="s">
        <v>4470</v>
      </c>
      <c r="D917" s="9" t="s">
        <v>150</v>
      </c>
      <c r="E917" s="11">
        <v>916</v>
      </c>
      <c r="F917" s="7" t="s">
        <v>4471</v>
      </c>
      <c r="G917" s="7" t="s">
        <v>4472</v>
      </c>
      <c r="H917" s="47">
        <v>104.3601281</v>
      </c>
      <c r="I917" s="11" t="s">
        <v>43</v>
      </c>
      <c r="J917" s="7"/>
      <c r="K917" s="7" t="s">
        <v>4473</v>
      </c>
      <c r="L917" s="7"/>
      <c r="M917" s="7" t="s">
        <v>4474</v>
      </c>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row>
    <row r="918" spans="1:38" ht="89.25" x14ac:dyDescent="0.25">
      <c r="A918" s="11">
        <v>2</v>
      </c>
      <c r="B918" s="7" t="s">
        <v>38</v>
      </c>
      <c r="C918" s="7" t="s">
        <v>195</v>
      </c>
      <c r="D918" s="7" t="s">
        <v>8486</v>
      </c>
      <c r="E918" s="11">
        <v>917</v>
      </c>
      <c r="F918" s="7" t="s">
        <v>4475</v>
      </c>
      <c r="G918" s="7" t="s">
        <v>4476</v>
      </c>
      <c r="H918" s="46">
        <v>3327.7978483000002</v>
      </c>
      <c r="I918" s="11" t="s">
        <v>43</v>
      </c>
      <c r="J918" s="7" t="s">
        <v>4477</v>
      </c>
      <c r="K918" s="7" t="s">
        <v>4478</v>
      </c>
      <c r="L918" s="7"/>
      <c r="M918" s="7" t="s">
        <v>4479</v>
      </c>
      <c r="N918" s="7"/>
      <c r="O918" s="7" t="s">
        <v>4480</v>
      </c>
      <c r="P918" s="7"/>
      <c r="Q918" s="7"/>
      <c r="R918" s="7"/>
      <c r="S918" s="7"/>
      <c r="T918" s="7"/>
      <c r="U918" s="7"/>
      <c r="V918" s="7"/>
      <c r="W918" s="7"/>
      <c r="X918" s="7"/>
      <c r="Y918" s="7"/>
      <c r="Z918" s="7"/>
      <c r="AA918" s="7"/>
      <c r="AB918" s="7"/>
      <c r="AC918" s="7"/>
      <c r="AD918" s="7"/>
      <c r="AE918" s="7"/>
      <c r="AF918" s="7"/>
      <c r="AG918" s="7"/>
      <c r="AH918" s="7"/>
      <c r="AI918" s="7"/>
      <c r="AJ918" s="7"/>
      <c r="AK918" s="7"/>
      <c r="AL918" s="7"/>
    </row>
    <row r="919" spans="1:38" ht="114.75" x14ac:dyDescent="0.25">
      <c r="A919" s="11">
        <v>2</v>
      </c>
      <c r="B919" s="7" t="s">
        <v>38</v>
      </c>
      <c r="C919" s="9" t="s">
        <v>4481</v>
      </c>
      <c r="D919" s="9" t="s">
        <v>175</v>
      </c>
      <c r="E919" s="11">
        <v>918</v>
      </c>
      <c r="F919" s="9" t="s">
        <v>4482</v>
      </c>
      <c r="G919" s="9" t="s">
        <v>4483</v>
      </c>
      <c r="H919" s="46">
        <v>33.7875595</v>
      </c>
      <c r="I919" s="11" t="s">
        <v>43</v>
      </c>
      <c r="J919" s="9"/>
      <c r="K919" s="9" t="s">
        <v>4484</v>
      </c>
      <c r="L919" s="9"/>
      <c r="M919" s="9" t="s">
        <v>4485</v>
      </c>
      <c r="N919" s="9"/>
      <c r="O919" s="9" t="s">
        <v>4486</v>
      </c>
      <c r="P919" s="9"/>
      <c r="Q919" s="9"/>
      <c r="R919" s="9"/>
      <c r="S919" s="9"/>
      <c r="T919" s="9"/>
      <c r="U919" s="9"/>
      <c r="V919" s="9"/>
      <c r="W919" s="9"/>
      <c r="X919" s="9"/>
      <c r="Y919" s="9"/>
      <c r="Z919" s="9"/>
      <c r="AA919" s="9"/>
      <c r="AB919" s="9"/>
      <c r="AC919" s="9"/>
      <c r="AD919" s="9"/>
      <c r="AE919" s="9"/>
      <c r="AF919" s="9"/>
      <c r="AG919" s="9"/>
      <c r="AH919" s="9"/>
      <c r="AI919" s="9"/>
      <c r="AJ919" s="9"/>
      <c r="AK919" s="9"/>
      <c r="AL919" s="9"/>
    </row>
    <row r="920" spans="1:38" ht="51" x14ac:dyDescent="0.25">
      <c r="A920" s="11">
        <v>2</v>
      </c>
      <c r="B920" s="7" t="s">
        <v>38</v>
      </c>
      <c r="C920" s="7" t="s">
        <v>1380</v>
      </c>
      <c r="D920" s="7" t="s">
        <v>52</v>
      </c>
      <c r="E920" s="11">
        <v>919</v>
      </c>
      <c r="F920" s="7" t="s">
        <v>4487</v>
      </c>
      <c r="G920" s="7" t="s">
        <v>1382</v>
      </c>
      <c r="H920" s="46">
        <v>36.159999999999997</v>
      </c>
      <c r="I920" s="11" t="s">
        <v>43</v>
      </c>
      <c r="J920" s="7"/>
      <c r="K920" s="7" t="s">
        <v>4488</v>
      </c>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row>
    <row r="921" spans="1:38" ht="51" x14ac:dyDescent="0.25">
      <c r="A921" s="11">
        <v>2</v>
      </c>
      <c r="B921" s="7" t="s">
        <v>38</v>
      </c>
      <c r="C921" s="7" t="s">
        <v>4489</v>
      </c>
      <c r="D921" s="9" t="s">
        <v>52</v>
      </c>
      <c r="E921" s="11">
        <v>920</v>
      </c>
      <c r="F921" s="9" t="s">
        <v>4490</v>
      </c>
      <c r="G921" s="9" t="s">
        <v>4491</v>
      </c>
      <c r="H921" s="46">
        <v>33.85812</v>
      </c>
      <c r="I921" s="11" t="s">
        <v>43</v>
      </c>
      <c r="J921" s="9"/>
      <c r="K921" s="9" t="s">
        <v>4492</v>
      </c>
      <c r="L921" s="10"/>
      <c r="M921" s="9" t="s">
        <v>4493</v>
      </c>
      <c r="N921" s="10"/>
      <c r="O921" s="9"/>
      <c r="P921" s="10"/>
      <c r="Q921" s="9"/>
      <c r="R921" s="11"/>
      <c r="S921" s="9"/>
      <c r="T921" s="11"/>
      <c r="U921" s="9"/>
      <c r="V921" s="11"/>
      <c r="W921" s="9"/>
      <c r="X921" s="11"/>
      <c r="Y921" s="9"/>
      <c r="Z921" s="11"/>
      <c r="AA921" s="9"/>
      <c r="AB921" s="9"/>
      <c r="AC921" s="9"/>
      <c r="AD921" s="9"/>
      <c r="AE921" s="9"/>
      <c r="AF921" s="9"/>
      <c r="AG921" s="9"/>
      <c r="AH921" s="9"/>
      <c r="AI921" s="9"/>
      <c r="AJ921" s="9"/>
      <c r="AK921" s="9"/>
      <c r="AL921" s="9"/>
    </row>
    <row r="922" spans="1:38" ht="51" x14ac:dyDescent="0.25">
      <c r="A922" s="11">
        <v>2</v>
      </c>
      <c r="B922" s="7" t="s">
        <v>38</v>
      </c>
      <c r="C922" s="7" t="s">
        <v>1347</v>
      </c>
      <c r="D922" s="7" t="s">
        <v>311</v>
      </c>
      <c r="E922" s="11">
        <v>921</v>
      </c>
      <c r="F922" s="7" t="s">
        <v>4494</v>
      </c>
      <c r="G922" s="7" t="s">
        <v>4495</v>
      </c>
      <c r="H922" s="46">
        <v>345.94245640000003</v>
      </c>
      <c r="I922" s="11" t="s">
        <v>43</v>
      </c>
      <c r="J922" s="7"/>
      <c r="K922" s="7" t="s">
        <v>4496</v>
      </c>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row>
    <row r="923" spans="1:38" ht="76.5" x14ac:dyDescent="0.25">
      <c r="A923" s="11">
        <v>2</v>
      </c>
      <c r="B923" s="7" t="s">
        <v>38</v>
      </c>
      <c r="C923" s="11" t="s">
        <v>4497</v>
      </c>
      <c r="D923" s="7" t="s">
        <v>413</v>
      </c>
      <c r="E923" s="11">
        <v>922</v>
      </c>
      <c r="F923" s="7" t="s">
        <v>4498</v>
      </c>
      <c r="G923" s="7" t="s">
        <v>4499</v>
      </c>
      <c r="H923" s="46">
        <v>32.500693200000001</v>
      </c>
      <c r="I923" s="11" t="s">
        <v>43</v>
      </c>
      <c r="J923" s="9"/>
      <c r="K923" s="9" t="s">
        <v>4500</v>
      </c>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row>
    <row r="924" spans="1:38" ht="89.25" x14ac:dyDescent="0.25">
      <c r="A924" s="11">
        <v>2</v>
      </c>
      <c r="B924" s="7" t="s">
        <v>38</v>
      </c>
      <c r="C924" s="9" t="s">
        <v>4501</v>
      </c>
      <c r="D924" s="9" t="s">
        <v>40</v>
      </c>
      <c r="E924" s="11">
        <v>923</v>
      </c>
      <c r="F924" s="9" t="s">
        <v>4502</v>
      </c>
      <c r="G924" s="9" t="s">
        <v>4503</v>
      </c>
      <c r="H924" s="46">
        <v>172.3056234</v>
      </c>
      <c r="I924" s="11" t="s">
        <v>43</v>
      </c>
      <c r="J924" s="9"/>
      <c r="K924" s="9" t="s">
        <v>4504</v>
      </c>
      <c r="L924" s="9"/>
      <c r="M924" s="9" t="s">
        <v>4505</v>
      </c>
      <c r="N924" s="9"/>
      <c r="O924" s="9" t="s">
        <v>4506</v>
      </c>
      <c r="P924" s="9"/>
      <c r="Q924" s="9"/>
      <c r="R924" s="9"/>
      <c r="S924" s="9"/>
      <c r="T924" s="9"/>
      <c r="U924" s="9"/>
      <c r="V924" s="9"/>
      <c r="W924" s="9"/>
      <c r="X924" s="9"/>
      <c r="Y924" s="9"/>
      <c r="Z924" s="9"/>
      <c r="AA924" s="9"/>
      <c r="AB924" s="9"/>
      <c r="AC924" s="9"/>
      <c r="AD924" s="9"/>
      <c r="AE924" s="9"/>
      <c r="AF924" s="9"/>
      <c r="AG924" s="9"/>
      <c r="AH924" s="9"/>
      <c r="AI924" s="9"/>
      <c r="AJ924" s="9"/>
      <c r="AK924" s="9"/>
      <c r="AL924" s="9"/>
    </row>
    <row r="925" spans="1:38" ht="153" x14ac:dyDescent="0.25">
      <c r="A925" s="11">
        <v>2</v>
      </c>
      <c r="B925" s="7" t="s">
        <v>38</v>
      </c>
      <c r="C925" s="7" t="s">
        <v>2276</v>
      </c>
      <c r="D925" s="7" t="s">
        <v>407</v>
      </c>
      <c r="E925" s="11">
        <v>924</v>
      </c>
      <c r="F925" s="7" t="s">
        <v>4507</v>
      </c>
      <c r="G925" s="7" t="s">
        <v>4508</v>
      </c>
      <c r="H925" s="46">
        <v>51.561509999999998</v>
      </c>
      <c r="I925" s="11" t="s">
        <v>43</v>
      </c>
      <c r="J925" s="7"/>
      <c r="K925" s="7" t="s">
        <v>4509</v>
      </c>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row>
    <row r="926" spans="1:38" ht="63.75" x14ac:dyDescent="0.25">
      <c r="A926" s="11">
        <v>2</v>
      </c>
      <c r="B926" s="7" t="s">
        <v>38</v>
      </c>
      <c r="C926" s="7" t="s">
        <v>1060</v>
      </c>
      <c r="D926" s="7" t="s">
        <v>111</v>
      </c>
      <c r="E926" s="11">
        <v>925</v>
      </c>
      <c r="F926" s="7" t="s">
        <v>4510</v>
      </c>
      <c r="G926" s="7" t="s">
        <v>4511</v>
      </c>
      <c r="H926" s="46">
        <v>49.101649999999999</v>
      </c>
      <c r="I926" s="11" t="s">
        <v>43</v>
      </c>
      <c r="J926" s="7"/>
      <c r="K926" s="7" t="s">
        <v>4512</v>
      </c>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row>
    <row r="927" spans="1:38" ht="63.75" x14ac:dyDescent="0.25">
      <c r="A927" s="11">
        <v>2</v>
      </c>
      <c r="B927" s="7" t="s">
        <v>38</v>
      </c>
      <c r="C927" s="7" t="s">
        <v>229</v>
      </c>
      <c r="D927" s="7" t="s">
        <v>52</v>
      </c>
      <c r="E927" s="11">
        <v>926</v>
      </c>
      <c r="F927" s="7" t="s">
        <v>4513</v>
      </c>
      <c r="G927" s="7" t="s">
        <v>4514</v>
      </c>
      <c r="H927" s="46">
        <v>340.42880029999998</v>
      </c>
      <c r="I927" s="11" t="s">
        <v>43</v>
      </c>
      <c r="J927" s="5"/>
      <c r="K927" s="7" t="s">
        <v>2613</v>
      </c>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row>
    <row r="928" spans="1:38" ht="89.25" x14ac:dyDescent="0.25">
      <c r="A928" s="11">
        <v>2</v>
      </c>
      <c r="B928" s="7" t="s">
        <v>38</v>
      </c>
      <c r="C928" s="7" t="s">
        <v>1541</v>
      </c>
      <c r="D928" s="7" t="s">
        <v>52</v>
      </c>
      <c r="E928" s="11">
        <v>927</v>
      </c>
      <c r="F928" s="7" t="s">
        <v>4515</v>
      </c>
      <c r="G928" s="7" t="s">
        <v>4516</v>
      </c>
      <c r="H928" s="46">
        <v>181.23828</v>
      </c>
      <c r="I928" s="11" t="s">
        <v>43</v>
      </c>
      <c r="J928" s="7"/>
      <c r="K928" s="7" t="s">
        <v>4517</v>
      </c>
      <c r="L928" s="7"/>
      <c r="M928" s="7" t="s">
        <v>4518</v>
      </c>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row>
    <row r="929" spans="1:38" ht="229.5" x14ac:dyDescent="0.25">
      <c r="A929" s="11">
        <v>2</v>
      </c>
      <c r="B929" s="7" t="s">
        <v>38</v>
      </c>
      <c r="C929" s="7" t="s">
        <v>4519</v>
      </c>
      <c r="D929" s="7" t="s">
        <v>311</v>
      </c>
      <c r="E929" s="11">
        <v>928</v>
      </c>
      <c r="F929" s="7" t="s">
        <v>4520</v>
      </c>
      <c r="G929" s="7" t="s">
        <v>4521</v>
      </c>
      <c r="H929" s="46">
        <v>25</v>
      </c>
      <c r="I929" s="11" t="s">
        <v>43</v>
      </c>
      <c r="J929" s="7"/>
      <c r="K929" s="7" t="s">
        <v>4522</v>
      </c>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row>
    <row r="930" spans="1:38" ht="102" x14ac:dyDescent="0.25">
      <c r="A930" s="11">
        <v>2</v>
      </c>
      <c r="B930" s="7" t="s">
        <v>38</v>
      </c>
      <c r="C930" s="7" t="s">
        <v>4085</v>
      </c>
      <c r="D930" s="9" t="s">
        <v>150</v>
      </c>
      <c r="E930" s="11">
        <v>929</v>
      </c>
      <c r="F930" s="7" t="s">
        <v>4528</v>
      </c>
      <c r="G930" s="7" t="s">
        <v>4529</v>
      </c>
      <c r="H930" s="46">
        <v>47.628272600000003</v>
      </c>
      <c r="I930" s="11" t="s">
        <v>43</v>
      </c>
      <c r="J930" s="7"/>
      <c r="K930" s="7" t="s">
        <v>4530</v>
      </c>
      <c r="L930" s="7"/>
      <c r="M930" s="7"/>
      <c r="N930" s="9"/>
      <c r="O930" s="7"/>
      <c r="P930" s="7"/>
      <c r="Q930" s="7"/>
      <c r="R930" s="7"/>
      <c r="S930" s="7"/>
      <c r="T930" s="7"/>
      <c r="U930" s="7"/>
      <c r="V930" s="7"/>
      <c r="W930" s="7"/>
      <c r="X930" s="7"/>
      <c r="Y930" s="7"/>
      <c r="Z930" s="7"/>
      <c r="AA930" s="7"/>
      <c r="AB930" s="7"/>
      <c r="AC930" s="7"/>
      <c r="AD930" s="7"/>
      <c r="AE930" s="7"/>
      <c r="AF930" s="7"/>
      <c r="AG930" s="7"/>
      <c r="AH930" s="7"/>
      <c r="AI930" s="7"/>
      <c r="AJ930" s="7"/>
      <c r="AK930" s="7"/>
      <c r="AL930" s="7"/>
    </row>
    <row r="931" spans="1:38" ht="127.5" x14ac:dyDescent="0.25">
      <c r="A931" s="11">
        <v>2</v>
      </c>
      <c r="B931" s="7" t="s">
        <v>38</v>
      </c>
      <c r="C931" s="7" t="s">
        <v>258</v>
      </c>
      <c r="D931" s="7" t="s">
        <v>117</v>
      </c>
      <c r="E931" s="11">
        <v>930</v>
      </c>
      <c r="F931" s="7" t="s">
        <v>4531</v>
      </c>
      <c r="G931" s="7" t="s">
        <v>4532</v>
      </c>
      <c r="H931" s="46">
        <v>792.50840000000005</v>
      </c>
      <c r="I931" s="11" t="s">
        <v>43</v>
      </c>
      <c r="J931" s="7"/>
      <c r="K931" s="7" t="s">
        <v>4533</v>
      </c>
      <c r="L931" s="7">
        <v>261780</v>
      </c>
      <c r="M931" s="7" t="s">
        <v>4534</v>
      </c>
      <c r="N931" s="7">
        <v>182609</v>
      </c>
      <c r="O931" s="7"/>
      <c r="P931" s="7"/>
      <c r="Q931" s="7"/>
      <c r="R931" s="7"/>
      <c r="S931" s="7"/>
      <c r="T931" s="7"/>
      <c r="U931" s="7"/>
      <c r="V931" s="7"/>
      <c r="W931" s="7"/>
      <c r="X931" s="7"/>
      <c r="Y931" s="7"/>
      <c r="Z931" s="7"/>
      <c r="AA931" s="7"/>
      <c r="AB931" s="7"/>
      <c r="AC931" s="7"/>
      <c r="AD931" s="7"/>
      <c r="AE931" s="7"/>
      <c r="AF931" s="7"/>
      <c r="AG931" s="7"/>
      <c r="AH931" s="7"/>
      <c r="AI931" s="7"/>
      <c r="AJ931" s="7"/>
      <c r="AK931" s="7"/>
      <c r="AL931" s="7"/>
    </row>
    <row r="932" spans="1:38" ht="89.25" x14ac:dyDescent="0.25">
      <c r="A932" s="11">
        <v>2</v>
      </c>
      <c r="B932" s="7" t="s">
        <v>38</v>
      </c>
      <c r="C932" s="7" t="s">
        <v>4535</v>
      </c>
      <c r="D932" s="7" t="s">
        <v>175</v>
      </c>
      <c r="E932" s="11">
        <v>931</v>
      </c>
      <c r="F932" s="7" t="s">
        <v>4536</v>
      </c>
      <c r="G932" s="7" t="s">
        <v>4537</v>
      </c>
      <c r="H932" s="46">
        <v>41.834969999999998</v>
      </c>
      <c r="I932" s="11" t="s">
        <v>43</v>
      </c>
      <c r="J932" s="7"/>
      <c r="K932" s="7" t="s">
        <v>4538</v>
      </c>
      <c r="L932" s="7"/>
      <c r="M932" s="7" t="s">
        <v>4539</v>
      </c>
      <c r="N932" s="9"/>
      <c r="O932" s="7"/>
      <c r="P932" s="7"/>
      <c r="Q932" s="7"/>
      <c r="R932" s="7"/>
      <c r="S932" s="7"/>
      <c r="T932" s="7"/>
      <c r="U932" s="7"/>
      <c r="V932" s="7"/>
      <c r="W932" s="7"/>
      <c r="X932" s="7"/>
      <c r="Y932" s="7"/>
      <c r="Z932" s="7"/>
      <c r="AA932" s="7"/>
      <c r="AB932" s="7"/>
      <c r="AC932" s="7"/>
      <c r="AD932" s="7"/>
      <c r="AE932" s="7"/>
      <c r="AF932" s="7"/>
      <c r="AG932" s="7"/>
      <c r="AH932" s="7"/>
      <c r="AI932" s="7"/>
      <c r="AJ932" s="7"/>
      <c r="AK932" s="7"/>
      <c r="AL932" s="7"/>
    </row>
    <row r="933" spans="1:38" ht="114.75" x14ac:dyDescent="0.25">
      <c r="A933" s="11">
        <v>2</v>
      </c>
      <c r="B933" s="7" t="s">
        <v>38</v>
      </c>
      <c r="C933" s="7" t="s">
        <v>4085</v>
      </c>
      <c r="D933" s="9" t="s">
        <v>150</v>
      </c>
      <c r="E933" s="11">
        <v>932</v>
      </c>
      <c r="F933" s="7" t="s">
        <v>4540</v>
      </c>
      <c r="G933" s="7" t="s">
        <v>4541</v>
      </c>
      <c r="H933" s="46">
        <v>92.5</v>
      </c>
      <c r="I933" s="11" t="s">
        <v>43</v>
      </c>
      <c r="J933" s="7"/>
      <c r="K933" s="7" t="s">
        <v>4542</v>
      </c>
      <c r="L933" s="7"/>
      <c r="M933" s="7"/>
      <c r="N933" s="9"/>
      <c r="O933" s="7"/>
      <c r="P933" s="7"/>
      <c r="Q933" s="7"/>
      <c r="R933" s="7"/>
      <c r="S933" s="7"/>
      <c r="T933" s="7"/>
      <c r="U933" s="7"/>
      <c r="V933" s="7"/>
      <c r="W933" s="7"/>
      <c r="X933" s="7"/>
      <c r="Y933" s="7"/>
      <c r="Z933" s="7"/>
      <c r="AA933" s="7"/>
      <c r="AB933" s="7"/>
      <c r="AC933" s="7"/>
      <c r="AD933" s="7"/>
      <c r="AE933" s="7"/>
      <c r="AF933" s="7"/>
      <c r="AG933" s="7"/>
      <c r="AH933" s="7"/>
      <c r="AI933" s="7"/>
      <c r="AJ933" s="7"/>
      <c r="AK933" s="7"/>
      <c r="AL933" s="7"/>
    </row>
    <row r="934" spans="1:38" ht="89.25" x14ac:dyDescent="0.25">
      <c r="A934" s="11">
        <v>2</v>
      </c>
      <c r="B934" s="7" t="s">
        <v>38</v>
      </c>
      <c r="C934" s="21" t="s">
        <v>4543</v>
      </c>
      <c r="D934" s="9" t="s">
        <v>170</v>
      </c>
      <c r="E934" s="11">
        <v>933</v>
      </c>
      <c r="F934" s="21" t="s">
        <v>4544</v>
      </c>
      <c r="G934" s="9" t="s">
        <v>4545</v>
      </c>
      <c r="H934" s="46">
        <v>113.47792099999999</v>
      </c>
      <c r="I934" s="11" t="s">
        <v>43</v>
      </c>
      <c r="J934" s="9"/>
      <c r="K934" s="9" t="s">
        <v>4546</v>
      </c>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row>
    <row r="935" spans="1:38" ht="51" x14ac:dyDescent="0.25">
      <c r="A935" s="11">
        <v>2</v>
      </c>
      <c r="B935" s="7" t="s">
        <v>38</v>
      </c>
      <c r="C935" s="7" t="s">
        <v>4547</v>
      </c>
      <c r="D935" s="7" t="s">
        <v>580</v>
      </c>
      <c r="E935" s="11">
        <v>934</v>
      </c>
      <c r="F935" s="7" t="s">
        <v>4548</v>
      </c>
      <c r="G935" s="7" t="s">
        <v>4549</v>
      </c>
      <c r="H935" s="46">
        <v>35.454301600000001</v>
      </c>
      <c r="I935" s="11" t="s">
        <v>43</v>
      </c>
      <c r="J935" s="7"/>
      <c r="K935" s="7" t="s">
        <v>4550</v>
      </c>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row>
    <row r="936" spans="1:38" ht="51" x14ac:dyDescent="0.25">
      <c r="A936" s="11">
        <v>2</v>
      </c>
      <c r="B936" s="7" t="s">
        <v>38</v>
      </c>
      <c r="C936" s="7" t="s">
        <v>996</v>
      </c>
      <c r="D936" s="7" t="s">
        <v>311</v>
      </c>
      <c r="E936" s="11">
        <v>935</v>
      </c>
      <c r="F936" s="7" t="s">
        <v>4551</v>
      </c>
      <c r="G936" s="7" t="s">
        <v>4552</v>
      </c>
      <c r="H936" s="46">
        <v>37.127302700000001</v>
      </c>
      <c r="I936" s="11" t="s">
        <v>43</v>
      </c>
      <c r="J936" s="7"/>
      <c r="K936" s="7" t="s">
        <v>4553</v>
      </c>
      <c r="L936" s="7"/>
      <c r="M936" s="7" t="s">
        <v>4554</v>
      </c>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row>
    <row r="937" spans="1:38" ht="38.25" x14ac:dyDescent="0.25">
      <c r="A937" s="11">
        <v>2</v>
      </c>
      <c r="B937" s="7" t="s">
        <v>38</v>
      </c>
      <c r="C937" s="7" t="s">
        <v>69</v>
      </c>
      <c r="D937" s="7" t="s">
        <v>52</v>
      </c>
      <c r="E937" s="11">
        <v>936</v>
      </c>
      <c r="F937" s="7" t="s">
        <v>4558</v>
      </c>
      <c r="G937" s="7" t="s">
        <v>4559</v>
      </c>
      <c r="H937" s="46">
        <v>58.522937400000004</v>
      </c>
      <c r="I937" s="11" t="s">
        <v>43</v>
      </c>
      <c r="J937" s="7"/>
      <c r="K937" s="7" t="s">
        <v>4560</v>
      </c>
      <c r="L937" s="7">
        <v>1063229</v>
      </c>
      <c r="M937" s="7" t="s">
        <v>4561</v>
      </c>
      <c r="N937" s="7">
        <v>6913493</v>
      </c>
      <c r="O937" s="7"/>
      <c r="P937" s="7"/>
      <c r="Q937" s="7"/>
      <c r="R937" s="7"/>
      <c r="S937" s="7"/>
      <c r="T937" s="7"/>
      <c r="U937" s="7"/>
      <c r="V937" s="7"/>
      <c r="W937" s="7"/>
      <c r="X937" s="7"/>
      <c r="Y937" s="7"/>
      <c r="Z937" s="7"/>
      <c r="AA937" s="7"/>
      <c r="AB937" s="7"/>
      <c r="AC937" s="7"/>
      <c r="AD937" s="7"/>
      <c r="AE937" s="7"/>
      <c r="AF937" s="7"/>
      <c r="AG937" s="7"/>
      <c r="AH937" s="7"/>
      <c r="AI937" s="7"/>
      <c r="AJ937" s="7"/>
      <c r="AK937" s="7"/>
      <c r="AL937" s="7"/>
    </row>
    <row r="938" spans="1:38" ht="51" x14ac:dyDescent="0.25">
      <c r="A938" s="11">
        <v>2</v>
      </c>
      <c r="B938" s="7" t="s">
        <v>38</v>
      </c>
      <c r="C938" s="7" t="s">
        <v>195</v>
      </c>
      <c r="D938" s="7" t="s">
        <v>8486</v>
      </c>
      <c r="E938" s="11">
        <v>937</v>
      </c>
      <c r="F938" s="7" t="s">
        <v>4562</v>
      </c>
      <c r="G938" s="7" t="s">
        <v>4563</v>
      </c>
      <c r="H938" s="46">
        <v>645.10374000000002</v>
      </c>
      <c r="I938" s="11" t="s">
        <v>43</v>
      </c>
      <c r="J938" s="7"/>
      <c r="K938" s="7" t="s">
        <v>4564</v>
      </c>
      <c r="L938" s="7"/>
      <c r="M938" s="7" t="s">
        <v>4565</v>
      </c>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row>
    <row r="939" spans="1:38" ht="63.75" x14ac:dyDescent="0.25">
      <c r="A939" s="11">
        <v>2</v>
      </c>
      <c r="B939" s="7" t="s">
        <v>38</v>
      </c>
      <c r="C939" s="7" t="s">
        <v>2276</v>
      </c>
      <c r="D939" s="7" t="s">
        <v>407</v>
      </c>
      <c r="E939" s="11">
        <v>938</v>
      </c>
      <c r="F939" s="7" t="s">
        <v>4566</v>
      </c>
      <c r="G939" s="7" t="s">
        <v>4567</v>
      </c>
      <c r="H939" s="47">
        <v>77.542174299999999</v>
      </c>
      <c r="I939" s="11" t="s">
        <v>43</v>
      </c>
      <c r="J939" s="7"/>
      <c r="K939" s="7" t="s">
        <v>4568</v>
      </c>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row>
    <row r="940" spans="1:38" ht="76.5" x14ac:dyDescent="0.25">
      <c r="A940" s="11">
        <v>2</v>
      </c>
      <c r="B940" s="7" t="s">
        <v>38</v>
      </c>
      <c r="C940" s="7" t="s">
        <v>4569</v>
      </c>
      <c r="D940" s="7" t="s">
        <v>52</v>
      </c>
      <c r="E940" s="11">
        <v>939</v>
      </c>
      <c r="F940" s="7" t="s">
        <v>4570</v>
      </c>
      <c r="G940" s="7" t="s">
        <v>4571</v>
      </c>
      <c r="H940" s="46">
        <v>27.037299999999998</v>
      </c>
      <c r="I940" s="11" t="s">
        <v>43</v>
      </c>
      <c r="J940" s="7"/>
      <c r="K940" s="7" t="s">
        <v>4572</v>
      </c>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row>
    <row r="941" spans="1:38" ht="63.75" x14ac:dyDescent="0.25">
      <c r="A941" s="11">
        <v>2</v>
      </c>
      <c r="B941" s="7" t="s">
        <v>38</v>
      </c>
      <c r="C941" s="7" t="s">
        <v>4573</v>
      </c>
      <c r="D941" s="7" t="s">
        <v>1648</v>
      </c>
      <c r="E941" s="11">
        <v>940</v>
      </c>
      <c r="F941" s="7" t="s">
        <v>4574</v>
      </c>
      <c r="G941" s="7" t="s">
        <v>4575</v>
      </c>
      <c r="H941" s="46">
        <v>27.119515</v>
      </c>
      <c r="I941" s="11" t="s">
        <v>43</v>
      </c>
      <c r="J941" s="7"/>
      <c r="K941" s="7" t="s">
        <v>4576</v>
      </c>
      <c r="L941" s="7"/>
      <c r="M941" s="7"/>
      <c r="N941" s="9"/>
      <c r="O941" s="7"/>
      <c r="P941" s="7"/>
      <c r="Q941" s="7"/>
      <c r="R941" s="7"/>
      <c r="S941" s="7"/>
      <c r="T941" s="7"/>
      <c r="U941" s="7"/>
      <c r="V941" s="7"/>
      <c r="W941" s="7"/>
      <c r="X941" s="7"/>
      <c r="Y941" s="7"/>
      <c r="Z941" s="7"/>
      <c r="AA941" s="7"/>
      <c r="AB941" s="7"/>
      <c r="AC941" s="7"/>
      <c r="AD941" s="7"/>
      <c r="AE941" s="7"/>
      <c r="AF941" s="7"/>
      <c r="AG941" s="7"/>
      <c r="AH941" s="7"/>
      <c r="AI941" s="7"/>
      <c r="AJ941" s="7"/>
      <c r="AK941" s="7"/>
      <c r="AL941" s="7"/>
    </row>
    <row r="942" spans="1:38" ht="76.5" x14ac:dyDescent="0.25">
      <c r="A942" s="11">
        <v>2</v>
      </c>
      <c r="B942" s="7" t="s">
        <v>38</v>
      </c>
      <c r="C942" s="7" t="s">
        <v>4577</v>
      </c>
      <c r="D942" s="7" t="s">
        <v>52</v>
      </c>
      <c r="E942" s="11">
        <v>941</v>
      </c>
      <c r="F942" s="7" t="s">
        <v>4578</v>
      </c>
      <c r="G942" s="7" t="s">
        <v>4579</v>
      </c>
      <c r="H942" s="46">
        <v>69.566215099999994</v>
      </c>
      <c r="I942" s="11" t="s">
        <v>43</v>
      </c>
      <c r="J942" s="7"/>
      <c r="K942" s="7" t="s">
        <v>4578</v>
      </c>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row>
    <row r="943" spans="1:38" ht="127.5" x14ac:dyDescent="0.25">
      <c r="A943" s="11">
        <v>2</v>
      </c>
      <c r="B943" s="7" t="s">
        <v>38</v>
      </c>
      <c r="C943" s="7" t="s">
        <v>660</v>
      </c>
      <c r="D943" s="9" t="s">
        <v>150</v>
      </c>
      <c r="E943" s="11">
        <v>942</v>
      </c>
      <c r="F943" s="7" t="s">
        <v>4580</v>
      </c>
      <c r="G943" s="7" t="s">
        <v>4581</v>
      </c>
      <c r="H943" s="46">
        <v>67.116299999999995</v>
      </c>
      <c r="I943" s="11" t="s">
        <v>43</v>
      </c>
      <c r="J943" s="7"/>
      <c r="K943" s="7" t="s">
        <v>4582</v>
      </c>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row>
    <row r="944" spans="1:38" ht="153" x14ac:dyDescent="0.25">
      <c r="A944" s="11">
        <v>2</v>
      </c>
      <c r="B944" s="7" t="s">
        <v>38</v>
      </c>
      <c r="C944" s="7" t="s">
        <v>4583</v>
      </c>
      <c r="D944" s="7" t="s">
        <v>453</v>
      </c>
      <c r="E944" s="11">
        <v>943</v>
      </c>
      <c r="F944" s="7" t="s">
        <v>4584</v>
      </c>
      <c r="G944" s="7" t="s">
        <v>4585</v>
      </c>
      <c r="H944" s="46">
        <v>64.936000000000007</v>
      </c>
      <c r="I944" s="11" t="s">
        <v>43</v>
      </c>
      <c r="J944" s="7"/>
      <c r="K944" s="7" t="s">
        <v>4586</v>
      </c>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row>
    <row r="945" spans="1:38" ht="63.75" x14ac:dyDescent="0.25">
      <c r="A945" s="11">
        <v>2</v>
      </c>
      <c r="B945" s="7" t="s">
        <v>38</v>
      </c>
      <c r="C945" s="7" t="s">
        <v>4587</v>
      </c>
      <c r="D945" s="9" t="s">
        <v>40</v>
      </c>
      <c r="E945" s="11">
        <v>944</v>
      </c>
      <c r="F945" s="9" t="s">
        <v>4588</v>
      </c>
      <c r="G945" s="9" t="s">
        <v>4589</v>
      </c>
      <c r="H945" s="46">
        <v>28.279350000000001</v>
      </c>
      <c r="I945" s="11" t="s">
        <v>43</v>
      </c>
      <c r="J945" s="9"/>
      <c r="K945" s="9" t="s">
        <v>4590</v>
      </c>
      <c r="L945" s="10"/>
      <c r="M945" s="9"/>
      <c r="N945" s="10"/>
      <c r="O945" s="9"/>
      <c r="P945" s="10"/>
      <c r="Q945" s="9"/>
      <c r="R945" s="13"/>
      <c r="S945" s="9"/>
      <c r="T945" s="13"/>
      <c r="U945" s="9"/>
      <c r="V945" s="14"/>
      <c r="W945" s="9"/>
      <c r="X945" s="14"/>
      <c r="Y945" s="9"/>
      <c r="Z945" s="13"/>
      <c r="AA945" s="9"/>
      <c r="AB945" s="14"/>
      <c r="AC945" s="9"/>
      <c r="AD945" s="14"/>
      <c r="AE945" s="9"/>
      <c r="AF945" s="14"/>
      <c r="AG945" s="9"/>
      <c r="AH945" s="14"/>
      <c r="AI945" s="9"/>
      <c r="AJ945" s="14"/>
      <c r="AK945" s="9"/>
      <c r="AL945" s="14"/>
    </row>
    <row r="946" spans="1:38" ht="102" x14ac:dyDescent="0.25">
      <c r="A946" s="11">
        <v>2</v>
      </c>
      <c r="B946" s="7" t="s">
        <v>38</v>
      </c>
      <c r="C946" s="7" t="s">
        <v>383</v>
      </c>
      <c r="D946" s="7" t="s">
        <v>111</v>
      </c>
      <c r="E946" s="11">
        <v>945</v>
      </c>
      <c r="F946" s="7" t="s">
        <v>4591</v>
      </c>
      <c r="G946" s="7" t="s">
        <v>4592</v>
      </c>
      <c r="H946" s="46">
        <v>238.42237</v>
      </c>
      <c r="I946" s="11" t="s">
        <v>43</v>
      </c>
      <c r="J946" s="7"/>
      <c r="K946" s="7" t="s">
        <v>4593</v>
      </c>
      <c r="L946" s="7"/>
      <c r="M946" s="7" t="s">
        <v>4594</v>
      </c>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row>
    <row r="947" spans="1:38" ht="51" x14ac:dyDescent="0.25">
      <c r="A947" s="11">
        <v>2</v>
      </c>
      <c r="B947" s="7" t="s">
        <v>38</v>
      </c>
      <c r="C947" s="7" t="s">
        <v>778</v>
      </c>
      <c r="D947" s="7" t="s">
        <v>111</v>
      </c>
      <c r="E947" s="11">
        <v>946</v>
      </c>
      <c r="F947" s="7" t="s">
        <v>4595</v>
      </c>
      <c r="G947" s="7" t="s">
        <v>4596</v>
      </c>
      <c r="H947" s="46">
        <v>51.671052699999997</v>
      </c>
      <c r="I947" s="11" t="s">
        <v>43</v>
      </c>
      <c r="J947" s="7"/>
      <c r="K947" s="7" t="s">
        <v>4597</v>
      </c>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row>
    <row r="948" spans="1:38" ht="38.25" x14ac:dyDescent="0.25">
      <c r="A948" s="11">
        <v>2</v>
      </c>
      <c r="B948" s="7" t="s">
        <v>38</v>
      </c>
      <c r="C948" s="7" t="s">
        <v>778</v>
      </c>
      <c r="D948" s="7" t="s">
        <v>111</v>
      </c>
      <c r="E948" s="11">
        <v>947</v>
      </c>
      <c r="F948" s="7" t="s">
        <v>4598</v>
      </c>
      <c r="G948" s="7" t="s">
        <v>4599</v>
      </c>
      <c r="H948" s="46">
        <v>45.3305553</v>
      </c>
      <c r="I948" s="11" t="s">
        <v>43</v>
      </c>
      <c r="J948" s="7"/>
      <c r="K948" s="7" t="s">
        <v>4600</v>
      </c>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row>
    <row r="949" spans="1:38" ht="51" x14ac:dyDescent="0.25">
      <c r="A949" s="11">
        <v>2</v>
      </c>
      <c r="B949" s="7" t="s">
        <v>38</v>
      </c>
      <c r="C949" s="7" t="s">
        <v>4601</v>
      </c>
      <c r="D949" s="7" t="s">
        <v>111</v>
      </c>
      <c r="E949" s="11">
        <v>948</v>
      </c>
      <c r="F949" s="7" t="s">
        <v>4602</v>
      </c>
      <c r="G949" s="7" t="s">
        <v>4603</v>
      </c>
      <c r="H949" s="46">
        <v>227.65852000000001</v>
      </c>
      <c r="I949" s="11" t="s">
        <v>43</v>
      </c>
      <c r="J949" s="7"/>
      <c r="K949" s="7" t="s">
        <v>4604</v>
      </c>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row>
    <row r="950" spans="1:38" ht="63.75" x14ac:dyDescent="0.25">
      <c r="A950" s="11">
        <v>2</v>
      </c>
      <c r="B950" s="7" t="s">
        <v>38</v>
      </c>
      <c r="C950" s="7" t="s">
        <v>601</v>
      </c>
      <c r="D950" s="7" t="s">
        <v>111</v>
      </c>
      <c r="E950" s="11">
        <v>949</v>
      </c>
      <c r="F950" s="7" t="s">
        <v>4605</v>
      </c>
      <c r="G950" s="7" t="s">
        <v>4606</v>
      </c>
      <c r="H950" s="46">
        <v>36.335521300000003</v>
      </c>
      <c r="I950" s="11" t="s">
        <v>43</v>
      </c>
      <c r="J950" s="7"/>
      <c r="K950" s="7" t="s">
        <v>4607</v>
      </c>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row>
    <row r="951" spans="1:38" ht="89.25" x14ac:dyDescent="0.25">
      <c r="A951" s="11">
        <v>2</v>
      </c>
      <c r="B951" s="7" t="s">
        <v>38</v>
      </c>
      <c r="C951" s="7" t="s">
        <v>4608</v>
      </c>
      <c r="D951" s="7" t="s">
        <v>267</v>
      </c>
      <c r="E951" s="11">
        <v>950</v>
      </c>
      <c r="F951" s="7" t="s">
        <v>4609</v>
      </c>
      <c r="G951" s="7" t="s">
        <v>4610</v>
      </c>
      <c r="H951" s="46">
        <v>2050.2537750000001</v>
      </c>
      <c r="I951" s="11" t="s">
        <v>43</v>
      </c>
      <c r="J951" s="7"/>
      <c r="K951" s="7" t="s">
        <v>4611</v>
      </c>
      <c r="L951" s="7">
        <v>0</v>
      </c>
      <c r="M951" s="7" t="s">
        <v>4612</v>
      </c>
      <c r="N951" s="9">
        <v>0</v>
      </c>
      <c r="O951" s="9" t="s">
        <v>4613</v>
      </c>
      <c r="P951" s="7"/>
      <c r="Q951" s="9" t="s">
        <v>4614</v>
      </c>
      <c r="R951" s="13"/>
      <c r="S951" s="9" t="s">
        <v>4615</v>
      </c>
      <c r="T951" s="13"/>
      <c r="U951" s="9" t="s">
        <v>4616</v>
      </c>
      <c r="V951" s="7"/>
      <c r="W951" s="7"/>
      <c r="X951" s="7"/>
      <c r="Y951" s="7"/>
      <c r="Z951" s="7"/>
      <c r="AA951" s="7"/>
      <c r="AB951" s="7"/>
      <c r="AC951" s="7"/>
      <c r="AD951" s="7"/>
      <c r="AE951" s="7"/>
      <c r="AF951" s="7"/>
      <c r="AG951" s="7"/>
      <c r="AH951" s="7"/>
      <c r="AI951" s="7"/>
      <c r="AJ951" s="7"/>
      <c r="AK951" s="7"/>
      <c r="AL951" s="7"/>
    </row>
    <row r="952" spans="1:38" ht="76.5" x14ac:dyDescent="0.25">
      <c r="A952" s="11">
        <v>2</v>
      </c>
      <c r="B952" s="7" t="s">
        <v>38</v>
      </c>
      <c r="C952" s="7" t="s">
        <v>916</v>
      </c>
      <c r="D952" s="9" t="s">
        <v>150</v>
      </c>
      <c r="E952" s="11">
        <v>951</v>
      </c>
      <c r="F952" s="7" t="s">
        <v>4617</v>
      </c>
      <c r="G952" s="7" t="s">
        <v>4618</v>
      </c>
      <c r="H952" s="46">
        <v>120.21787</v>
      </c>
      <c r="I952" s="11" t="s">
        <v>43</v>
      </c>
      <c r="J952" s="7"/>
      <c r="K952" s="7" t="s">
        <v>4619</v>
      </c>
      <c r="L952" s="7"/>
      <c r="M952" s="7" t="s">
        <v>4620</v>
      </c>
      <c r="N952" s="7"/>
      <c r="O952" s="7" t="s">
        <v>4621</v>
      </c>
      <c r="P952" s="7"/>
      <c r="Q952" s="7" t="s">
        <v>4622</v>
      </c>
      <c r="R952" s="7"/>
      <c r="S952" s="7" t="s">
        <v>4623</v>
      </c>
      <c r="T952" s="7"/>
      <c r="U952" s="7" t="s">
        <v>4624</v>
      </c>
      <c r="V952" s="7"/>
      <c r="W952" s="7"/>
      <c r="X952" s="7"/>
      <c r="Y952" s="7"/>
      <c r="Z952" s="7"/>
      <c r="AA952" s="7"/>
      <c r="AB952" s="7"/>
      <c r="AC952" s="7"/>
      <c r="AD952" s="7"/>
      <c r="AE952" s="7"/>
      <c r="AF952" s="7"/>
      <c r="AG952" s="7"/>
      <c r="AH952" s="7"/>
      <c r="AI952" s="7"/>
      <c r="AJ952" s="7"/>
      <c r="AK952" s="7"/>
      <c r="AL952" s="7"/>
    </row>
    <row r="953" spans="1:38" ht="76.5" x14ac:dyDescent="0.25">
      <c r="A953" s="11">
        <v>2</v>
      </c>
      <c r="B953" s="7" t="s">
        <v>38</v>
      </c>
      <c r="C953" s="7" t="s">
        <v>4085</v>
      </c>
      <c r="D953" s="9" t="s">
        <v>150</v>
      </c>
      <c r="E953" s="11">
        <v>952</v>
      </c>
      <c r="F953" s="7" t="s">
        <v>4625</v>
      </c>
      <c r="G953" s="7" t="s">
        <v>4626</v>
      </c>
      <c r="H953" s="46">
        <v>98.511457100000001</v>
      </c>
      <c r="I953" s="11" t="s">
        <v>43</v>
      </c>
      <c r="J953" s="7"/>
      <c r="K953" s="7" t="s">
        <v>4627</v>
      </c>
      <c r="L953" s="7"/>
      <c r="M953" s="7"/>
      <c r="N953" s="9"/>
      <c r="O953" s="7"/>
      <c r="P953" s="7"/>
      <c r="Q953" s="7"/>
      <c r="R953" s="7"/>
      <c r="S953" s="7"/>
      <c r="T953" s="7"/>
      <c r="U953" s="7"/>
      <c r="V953" s="7"/>
      <c r="W953" s="7"/>
      <c r="X953" s="7"/>
      <c r="Y953" s="7"/>
      <c r="Z953" s="7"/>
      <c r="AA953" s="7"/>
      <c r="AB953" s="7"/>
      <c r="AC953" s="7"/>
      <c r="AD953" s="7"/>
      <c r="AE953" s="7"/>
      <c r="AF953" s="7"/>
      <c r="AG953" s="7"/>
      <c r="AH953" s="7"/>
      <c r="AI953" s="7"/>
      <c r="AJ953" s="7"/>
      <c r="AK953" s="7"/>
      <c r="AL953" s="7"/>
    </row>
    <row r="954" spans="1:38" ht="63.75" x14ac:dyDescent="0.25">
      <c r="A954" s="11">
        <v>2</v>
      </c>
      <c r="B954" s="7" t="s">
        <v>38</v>
      </c>
      <c r="C954" s="7" t="s">
        <v>494</v>
      </c>
      <c r="D954" s="7" t="s">
        <v>40</v>
      </c>
      <c r="E954" s="11">
        <v>953</v>
      </c>
      <c r="F954" s="7" t="s">
        <v>4628</v>
      </c>
      <c r="G954" s="7" t="s">
        <v>2118</v>
      </c>
      <c r="H954" s="46">
        <v>84.501497099999995</v>
      </c>
      <c r="I954" s="11" t="s">
        <v>43</v>
      </c>
      <c r="J954" s="7"/>
      <c r="K954" s="7" t="s">
        <v>2119</v>
      </c>
      <c r="L954" s="7"/>
      <c r="M954" s="7"/>
      <c r="N954" s="9"/>
      <c r="O954" s="7"/>
      <c r="P954" s="7"/>
      <c r="Q954" s="7"/>
      <c r="R954" s="7"/>
      <c r="S954" s="7"/>
      <c r="T954" s="7"/>
      <c r="U954" s="7"/>
      <c r="V954" s="7"/>
      <c r="W954" s="7"/>
      <c r="X954" s="7"/>
      <c r="Y954" s="7"/>
      <c r="Z954" s="7"/>
      <c r="AA954" s="7"/>
      <c r="AB954" s="7"/>
      <c r="AC954" s="7"/>
      <c r="AD954" s="7"/>
      <c r="AE954" s="7"/>
      <c r="AF954" s="7"/>
      <c r="AG954" s="7"/>
      <c r="AH954" s="7"/>
      <c r="AI954" s="7"/>
      <c r="AJ954" s="7"/>
      <c r="AK954" s="7"/>
      <c r="AL954" s="7"/>
    </row>
    <row r="955" spans="1:38" ht="63.75" x14ac:dyDescent="0.25">
      <c r="A955" s="11">
        <v>2</v>
      </c>
      <c r="B955" s="7" t="s">
        <v>38</v>
      </c>
      <c r="C955" s="7" t="s">
        <v>135</v>
      </c>
      <c r="D955" s="9" t="s">
        <v>40</v>
      </c>
      <c r="E955" s="11">
        <v>954</v>
      </c>
      <c r="F955" s="9" t="s">
        <v>4629</v>
      </c>
      <c r="G955" s="9" t="s">
        <v>4630</v>
      </c>
      <c r="H955" s="46">
        <v>47.2487432</v>
      </c>
      <c r="I955" s="11" t="s">
        <v>43</v>
      </c>
      <c r="J955" s="9"/>
      <c r="K955" s="9" t="s">
        <v>4631</v>
      </c>
      <c r="L955" s="10"/>
      <c r="M955" s="9"/>
      <c r="N955" s="10"/>
      <c r="O955" s="9"/>
      <c r="P955" s="10"/>
      <c r="Q955" s="9"/>
      <c r="R955" s="11"/>
      <c r="S955" s="9"/>
      <c r="T955" s="11"/>
      <c r="U955" s="9"/>
      <c r="V955" s="11"/>
      <c r="W955" s="9"/>
      <c r="X955" s="11"/>
      <c r="Y955" s="9"/>
      <c r="Z955" s="11"/>
      <c r="AA955" s="9"/>
      <c r="AB955" s="9"/>
      <c r="AC955" s="9"/>
      <c r="AD955" s="9"/>
      <c r="AE955" s="9"/>
      <c r="AF955" s="9"/>
      <c r="AG955" s="9"/>
      <c r="AH955" s="9"/>
      <c r="AI955" s="9"/>
      <c r="AJ955" s="9"/>
      <c r="AK955" s="9"/>
      <c r="AL955" s="9"/>
    </row>
    <row r="956" spans="1:38" ht="76.5" x14ac:dyDescent="0.25">
      <c r="A956" s="11">
        <v>2</v>
      </c>
      <c r="B956" s="7" t="s">
        <v>38</v>
      </c>
      <c r="C956" s="7" t="s">
        <v>195</v>
      </c>
      <c r="D956" s="7" t="s">
        <v>8486</v>
      </c>
      <c r="E956" s="11">
        <v>955</v>
      </c>
      <c r="F956" s="7" t="s">
        <v>4632</v>
      </c>
      <c r="G956" s="7" t="s">
        <v>4633</v>
      </c>
      <c r="H956" s="46">
        <v>204.65468999999999</v>
      </c>
      <c r="I956" s="11" t="s">
        <v>43</v>
      </c>
      <c r="J956" s="7"/>
      <c r="K956" s="7" t="s">
        <v>4634</v>
      </c>
      <c r="L956" s="7"/>
      <c r="M956" s="7" t="s">
        <v>4635</v>
      </c>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row>
    <row r="957" spans="1:38" ht="51" x14ac:dyDescent="0.25">
      <c r="A957" s="11">
        <v>2</v>
      </c>
      <c r="B957" s="7" t="s">
        <v>38</v>
      </c>
      <c r="C957" s="7" t="s">
        <v>1571</v>
      </c>
      <c r="D957" s="7" t="s">
        <v>117</v>
      </c>
      <c r="E957" s="11">
        <v>956</v>
      </c>
      <c r="F957" s="7" t="s">
        <v>4636</v>
      </c>
      <c r="G957" s="7" t="s">
        <v>4637</v>
      </c>
      <c r="H957" s="46">
        <v>38.0997998</v>
      </c>
      <c r="I957" s="11" t="s">
        <v>43</v>
      </c>
      <c r="J957" s="7"/>
      <c r="K957" s="7" t="s">
        <v>4638</v>
      </c>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row>
    <row r="958" spans="1:38" ht="102" x14ac:dyDescent="0.25">
      <c r="A958" s="11">
        <v>2</v>
      </c>
      <c r="B958" s="7" t="s">
        <v>38</v>
      </c>
      <c r="C958" s="7" t="s">
        <v>272</v>
      </c>
      <c r="D958" s="7" t="s">
        <v>117</v>
      </c>
      <c r="E958" s="11">
        <v>957</v>
      </c>
      <c r="F958" s="7" t="s">
        <v>4639</v>
      </c>
      <c r="G958" s="7" t="s">
        <v>4640</v>
      </c>
      <c r="H958" s="46">
        <v>25.252410000000001</v>
      </c>
      <c r="I958" s="11" t="s">
        <v>43</v>
      </c>
      <c r="J958" s="7"/>
      <c r="K958" s="7" t="s">
        <v>4639</v>
      </c>
      <c r="L958" s="7"/>
      <c r="M958" s="7"/>
      <c r="N958" s="9"/>
      <c r="O958" s="7"/>
      <c r="P958" s="7"/>
      <c r="Q958" s="7"/>
      <c r="R958" s="7"/>
      <c r="S958" s="7"/>
      <c r="T958" s="7"/>
      <c r="U958" s="7"/>
      <c r="V958" s="7"/>
      <c r="W958" s="7"/>
      <c r="X958" s="7"/>
      <c r="Y958" s="7"/>
      <c r="Z958" s="7"/>
      <c r="AA958" s="7"/>
      <c r="AB958" s="7"/>
      <c r="AC958" s="7"/>
      <c r="AD958" s="7"/>
      <c r="AE958" s="7"/>
      <c r="AF958" s="7"/>
      <c r="AG958" s="7"/>
      <c r="AH958" s="7"/>
      <c r="AI958" s="7"/>
      <c r="AJ958" s="7"/>
      <c r="AK958" s="7"/>
      <c r="AL958" s="7"/>
    </row>
    <row r="959" spans="1:38" ht="51" x14ac:dyDescent="0.25">
      <c r="A959" s="11">
        <v>2</v>
      </c>
      <c r="B959" s="7" t="s">
        <v>38</v>
      </c>
      <c r="C959" s="7" t="s">
        <v>4641</v>
      </c>
      <c r="D959" s="7" t="s">
        <v>52</v>
      </c>
      <c r="E959" s="11">
        <v>958</v>
      </c>
      <c r="F959" s="7" t="s">
        <v>4642</v>
      </c>
      <c r="G959" s="7" t="s">
        <v>4643</v>
      </c>
      <c r="H959" s="46">
        <v>199.42463000000001</v>
      </c>
      <c r="I959" s="11" t="s">
        <v>43</v>
      </c>
      <c r="J959" s="7"/>
      <c r="K959" s="7" t="s">
        <v>4644</v>
      </c>
      <c r="L959" s="7"/>
      <c r="M959" s="7"/>
      <c r="N959" s="9"/>
      <c r="O959" s="7"/>
      <c r="P959" s="7"/>
      <c r="Q959" s="7"/>
      <c r="R959" s="7"/>
      <c r="S959" s="7"/>
      <c r="T959" s="7"/>
      <c r="U959" s="7"/>
      <c r="V959" s="7"/>
      <c r="W959" s="7"/>
      <c r="X959" s="7"/>
      <c r="Y959" s="7"/>
      <c r="Z959" s="7"/>
      <c r="AA959" s="7"/>
      <c r="AB959" s="7"/>
      <c r="AC959" s="7"/>
      <c r="AD959" s="7"/>
      <c r="AE959" s="7"/>
      <c r="AF959" s="7"/>
      <c r="AG959" s="7"/>
      <c r="AH959" s="7"/>
      <c r="AI959" s="7"/>
      <c r="AJ959" s="7"/>
      <c r="AK959" s="7"/>
      <c r="AL959" s="7"/>
    </row>
    <row r="960" spans="1:38" ht="76.5" x14ac:dyDescent="0.25">
      <c r="A960" s="11">
        <v>2</v>
      </c>
      <c r="B960" s="7" t="s">
        <v>38</v>
      </c>
      <c r="C960" s="7" t="s">
        <v>3176</v>
      </c>
      <c r="D960" s="9" t="s">
        <v>46</v>
      </c>
      <c r="E960" s="11">
        <v>959</v>
      </c>
      <c r="F960" s="9" t="s">
        <v>4645</v>
      </c>
      <c r="G960" s="9" t="s">
        <v>4646</v>
      </c>
      <c r="H960" s="46">
        <v>62.306617299999999</v>
      </c>
      <c r="I960" s="11" t="s">
        <v>43</v>
      </c>
      <c r="J960" s="9"/>
      <c r="K960" s="9" t="s">
        <v>4647</v>
      </c>
      <c r="L960" s="10"/>
      <c r="M960" s="9"/>
      <c r="N960" s="10"/>
      <c r="O960" s="9"/>
      <c r="P960" s="10"/>
      <c r="Q960" s="9"/>
      <c r="R960" s="13"/>
      <c r="S960" s="9"/>
      <c r="T960" s="13"/>
      <c r="U960" s="9"/>
      <c r="V960" s="14"/>
      <c r="W960" s="9"/>
      <c r="X960" s="14"/>
      <c r="Y960" s="9"/>
      <c r="Z960" s="13"/>
      <c r="AA960" s="9"/>
      <c r="AB960" s="14"/>
      <c r="AC960" s="9"/>
      <c r="AD960" s="14"/>
      <c r="AE960" s="9"/>
      <c r="AF960" s="14"/>
      <c r="AG960" s="9"/>
      <c r="AH960" s="14"/>
      <c r="AI960" s="9"/>
      <c r="AJ960" s="14"/>
      <c r="AK960" s="9"/>
      <c r="AL960" s="14"/>
    </row>
    <row r="961" spans="1:38" ht="76.5" x14ac:dyDescent="0.25">
      <c r="A961" s="11">
        <v>2</v>
      </c>
      <c r="B961" s="7" t="s">
        <v>38</v>
      </c>
      <c r="C961" s="7" t="s">
        <v>3176</v>
      </c>
      <c r="D961" s="9" t="s">
        <v>46</v>
      </c>
      <c r="E961" s="11">
        <v>960</v>
      </c>
      <c r="F961" s="9" t="s">
        <v>4648</v>
      </c>
      <c r="G961" s="9" t="s">
        <v>4646</v>
      </c>
      <c r="H961" s="46">
        <v>101.47350779999999</v>
      </c>
      <c r="I961" s="11" t="s">
        <v>43</v>
      </c>
      <c r="J961" s="9"/>
      <c r="K961" s="9" t="s">
        <v>4649</v>
      </c>
      <c r="L961" s="10"/>
      <c r="M961" s="9"/>
      <c r="N961" s="10"/>
      <c r="O961" s="9"/>
      <c r="P961" s="10"/>
      <c r="Q961" s="9"/>
      <c r="R961" s="13"/>
      <c r="S961" s="9"/>
      <c r="T961" s="13"/>
      <c r="U961" s="9"/>
      <c r="V961" s="14"/>
      <c r="W961" s="9"/>
      <c r="X961" s="14"/>
      <c r="Y961" s="9"/>
      <c r="Z961" s="13"/>
      <c r="AA961" s="9"/>
      <c r="AB961" s="14"/>
      <c r="AC961" s="9"/>
      <c r="AD961" s="14"/>
      <c r="AE961" s="9"/>
      <c r="AF961" s="14"/>
      <c r="AG961" s="9"/>
      <c r="AH961" s="14"/>
      <c r="AI961" s="9"/>
      <c r="AJ961" s="14"/>
      <c r="AK961" s="9"/>
      <c r="AL961" s="14"/>
    </row>
    <row r="962" spans="1:38" ht="51" x14ac:dyDescent="0.25">
      <c r="A962" s="11">
        <v>2</v>
      </c>
      <c r="B962" s="7" t="s">
        <v>38</v>
      </c>
      <c r="C962" s="7" t="s">
        <v>306</v>
      </c>
      <c r="D962" s="7" t="s">
        <v>8486</v>
      </c>
      <c r="E962" s="11">
        <v>961</v>
      </c>
      <c r="F962" s="7" t="s">
        <v>4650</v>
      </c>
      <c r="G962" s="7" t="s">
        <v>4651</v>
      </c>
      <c r="H962" s="46">
        <v>62.3667023</v>
      </c>
      <c r="I962" s="11" t="s">
        <v>43</v>
      </c>
      <c r="J962" s="7"/>
      <c r="K962" s="7" t="s">
        <v>4652</v>
      </c>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row>
    <row r="963" spans="1:38" ht="102" x14ac:dyDescent="0.25">
      <c r="A963" s="11">
        <v>2</v>
      </c>
      <c r="B963" s="7" t="s">
        <v>38</v>
      </c>
      <c r="C963" s="7" t="s">
        <v>272</v>
      </c>
      <c r="D963" s="7" t="s">
        <v>117</v>
      </c>
      <c r="E963" s="11">
        <v>962</v>
      </c>
      <c r="F963" s="7" t="s">
        <v>4653</v>
      </c>
      <c r="G963" s="7" t="s">
        <v>4654</v>
      </c>
      <c r="H963" s="46">
        <v>25.306480000000001</v>
      </c>
      <c r="I963" s="11" t="s">
        <v>43</v>
      </c>
      <c r="J963" s="7"/>
      <c r="K963" s="7" t="s">
        <v>4655</v>
      </c>
      <c r="L963" s="7"/>
      <c r="M963" s="7" t="s">
        <v>4656</v>
      </c>
      <c r="N963" s="9"/>
      <c r="O963" s="7"/>
      <c r="P963" s="7"/>
      <c r="Q963" s="7"/>
      <c r="R963" s="7"/>
      <c r="S963" s="7"/>
      <c r="T963" s="7"/>
      <c r="U963" s="7"/>
      <c r="V963" s="7"/>
      <c r="W963" s="7"/>
      <c r="X963" s="7"/>
      <c r="Y963" s="7"/>
      <c r="Z963" s="7"/>
      <c r="AA963" s="7"/>
      <c r="AB963" s="7"/>
      <c r="AC963" s="7"/>
      <c r="AD963" s="7"/>
      <c r="AE963" s="7"/>
      <c r="AF963" s="7"/>
      <c r="AG963" s="7"/>
      <c r="AH963" s="7"/>
      <c r="AI963" s="7"/>
      <c r="AJ963" s="7"/>
      <c r="AK963" s="7"/>
      <c r="AL963" s="7"/>
    </row>
    <row r="964" spans="1:38" ht="63.75" x14ac:dyDescent="0.25">
      <c r="A964" s="11">
        <v>2</v>
      </c>
      <c r="B964" s="7" t="s">
        <v>38</v>
      </c>
      <c r="C964" s="7" t="s">
        <v>4657</v>
      </c>
      <c r="D964" s="9" t="s">
        <v>46</v>
      </c>
      <c r="E964" s="11">
        <v>963</v>
      </c>
      <c r="F964" s="9" t="s">
        <v>4658</v>
      </c>
      <c r="G964" s="9" t="s">
        <v>4659</v>
      </c>
      <c r="H964" s="47">
        <v>547.69981310000003</v>
      </c>
      <c r="I964" s="11" t="s">
        <v>43</v>
      </c>
      <c r="J964" s="9"/>
      <c r="K964" s="9" t="s">
        <v>4660</v>
      </c>
      <c r="L964" s="9" t="s">
        <v>4661</v>
      </c>
      <c r="M964" s="9" t="s">
        <v>4662</v>
      </c>
      <c r="N964" s="9" t="s">
        <v>4663</v>
      </c>
      <c r="O964" s="9" t="s">
        <v>4664</v>
      </c>
      <c r="P964" s="9" t="s">
        <v>4665</v>
      </c>
      <c r="Q964" s="9" t="s">
        <v>4666</v>
      </c>
      <c r="R964" s="9"/>
      <c r="S964" s="9"/>
      <c r="T964" s="9"/>
      <c r="U964" s="9"/>
      <c r="V964" s="9"/>
      <c r="W964" s="9"/>
      <c r="X964" s="9"/>
      <c r="Y964" s="9"/>
      <c r="Z964" s="9"/>
      <c r="AA964" s="9"/>
      <c r="AB964" s="9"/>
      <c r="AC964" s="9"/>
      <c r="AD964" s="9"/>
      <c r="AE964" s="9"/>
      <c r="AF964" s="9"/>
      <c r="AG964" s="9"/>
      <c r="AH964" s="9"/>
      <c r="AI964" s="9"/>
      <c r="AJ964" s="9"/>
      <c r="AK964" s="9"/>
      <c r="AL964" s="9"/>
    </row>
    <row r="965" spans="1:38" ht="102" x14ac:dyDescent="0.25">
      <c r="A965" s="11">
        <v>2</v>
      </c>
      <c r="B965" s="7" t="s">
        <v>38</v>
      </c>
      <c r="C965" s="7" t="s">
        <v>2764</v>
      </c>
      <c r="D965" s="7" t="s">
        <v>2765</v>
      </c>
      <c r="E965" s="11">
        <v>964</v>
      </c>
      <c r="F965" s="7" t="s">
        <v>4667</v>
      </c>
      <c r="G965" s="7" t="s">
        <v>4668</v>
      </c>
      <c r="H965" s="46">
        <v>1442.1011693999999</v>
      </c>
      <c r="I965" s="11" t="s">
        <v>43</v>
      </c>
      <c r="J965" s="7"/>
      <c r="K965" s="7" t="s">
        <v>808</v>
      </c>
      <c r="L965" s="7"/>
      <c r="M965" s="7" t="s">
        <v>2002</v>
      </c>
      <c r="N965" s="9"/>
      <c r="O965" s="7"/>
      <c r="P965" s="7"/>
      <c r="Q965" s="7"/>
      <c r="R965" s="7"/>
      <c r="S965" s="7"/>
      <c r="T965" s="7"/>
      <c r="U965" s="7"/>
      <c r="V965" s="7"/>
      <c r="W965" s="7"/>
      <c r="X965" s="7"/>
      <c r="Y965" s="7"/>
      <c r="Z965" s="7"/>
      <c r="AA965" s="7"/>
      <c r="AB965" s="7"/>
      <c r="AC965" s="7"/>
      <c r="AD965" s="7"/>
      <c r="AE965" s="7"/>
      <c r="AF965" s="7"/>
      <c r="AG965" s="7"/>
      <c r="AH965" s="7"/>
      <c r="AI965" s="7"/>
      <c r="AJ965" s="7"/>
      <c r="AK965" s="7"/>
      <c r="AL965" s="7"/>
    </row>
    <row r="966" spans="1:38" ht="63.75" x14ac:dyDescent="0.25">
      <c r="A966" s="11">
        <v>2</v>
      </c>
      <c r="B966" s="7" t="s">
        <v>38</v>
      </c>
      <c r="C966" s="21" t="s">
        <v>4669</v>
      </c>
      <c r="D966" s="9" t="s">
        <v>170</v>
      </c>
      <c r="E966" s="11">
        <v>965</v>
      </c>
      <c r="F966" s="21" t="s">
        <v>4670</v>
      </c>
      <c r="G966" s="9" t="s">
        <v>4671</v>
      </c>
      <c r="H966" s="46">
        <v>26.916631500000001</v>
      </c>
      <c r="I966" s="11" t="s">
        <v>43</v>
      </c>
      <c r="J966" s="9"/>
      <c r="K966" s="9" t="s">
        <v>4672</v>
      </c>
      <c r="L966" s="9"/>
      <c r="M966" s="9" t="s">
        <v>4673</v>
      </c>
      <c r="N966" s="9"/>
      <c r="O966" s="9" t="s">
        <v>4674</v>
      </c>
      <c r="P966" s="9"/>
      <c r="Q966" s="9"/>
      <c r="R966" s="9"/>
      <c r="S966" s="9"/>
      <c r="T966" s="9"/>
      <c r="U966" s="9"/>
      <c r="V966" s="9"/>
      <c r="W966" s="9"/>
      <c r="X966" s="9"/>
      <c r="Y966" s="9"/>
      <c r="Z966" s="9"/>
      <c r="AA966" s="9"/>
      <c r="AB966" s="9"/>
      <c r="AC966" s="9"/>
      <c r="AD966" s="9"/>
      <c r="AE966" s="9"/>
      <c r="AF966" s="9"/>
      <c r="AG966" s="9"/>
      <c r="AH966" s="9"/>
      <c r="AI966" s="9"/>
      <c r="AJ966" s="9"/>
      <c r="AK966" s="9"/>
      <c r="AL966" s="9"/>
    </row>
    <row r="967" spans="1:38" ht="63.75" x14ac:dyDescent="0.25">
      <c r="A967" s="11">
        <v>2</v>
      </c>
      <c r="B967" s="7" t="s">
        <v>38</v>
      </c>
      <c r="C967" s="7" t="s">
        <v>1067</v>
      </c>
      <c r="D967" s="7" t="s">
        <v>52</v>
      </c>
      <c r="E967" s="11">
        <v>966</v>
      </c>
      <c r="F967" s="7" t="s">
        <v>4675</v>
      </c>
      <c r="G967" s="7" t="s">
        <v>4676</v>
      </c>
      <c r="H967" s="46">
        <v>399.02800000000002</v>
      </c>
      <c r="I967" s="11" t="s">
        <v>43</v>
      </c>
      <c r="J967" s="5"/>
      <c r="K967" s="7" t="s">
        <v>4677</v>
      </c>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row>
    <row r="968" spans="1:38" ht="51" x14ac:dyDescent="0.25">
      <c r="A968" s="11">
        <v>2</v>
      </c>
      <c r="B968" s="7" t="s">
        <v>38</v>
      </c>
      <c r="C968" s="7" t="s">
        <v>4678</v>
      </c>
      <c r="D968" s="7" t="s">
        <v>40</v>
      </c>
      <c r="E968" s="11">
        <v>967</v>
      </c>
      <c r="F968" s="7" t="s">
        <v>4679</v>
      </c>
      <c r="G968" s="7" t="s">
        <v>4680</v>
      </c>
      <c r="H968" s="46">
        <v>32.294264400000003</v>
      </c>
      <c r="I968" s="11" t="s">
        <v>43</v>
      </c>
      <c r="J968" s="7"/>
      <c r="K968" s="7" t="s">
        <v>4681</v>
      </c>
      <c r="L968" s="7"/>
      <c r="M968" s="7"/>
      <c r="N968" s="9"/>
      <c r="O968" s="7"/>
      <c r="P968" s="7"/>
      <c r="Q968" s="7"/>
      <c r="R968" s="7"/>
      <c r="S968" s="7"/>
      <c r="T968" s="7"/>
      <c r="U968" s="7"/>
      <c r="V968" s="7"/>
      <c r="W968" s="7"/>
      <c r="X968" s="7"/>
      <c r="Y968" s="7"/>
      <c r="Z968" s="7"/>
      <c r="AA968" s="7"/>
      <c r="AB968" s="7"/>
      <c r="AC968" s="7"/>
      <c r="AD968" s="7"/>
      <c r="AE968" s="7"/>
      <c r="AF968" s="7"/>
      <c r="AG968" s="7"/>
      <c r="AH968" s="7"/>
      <c r="AI968" s="7"/>
      <c r="AJ968" s="7"/>
      <c r="AK968" s="7"/>
      <c r="AL968" s="7"/>
    </row>
    <row r="969" spans="1:38" ht="153" x14ac:dyDescent="0.25">
      <c r="A969" s="11">
        <v>2</v>
      </c>
      <c r="B969" s="7" t="s">
        <v>38</v>
      </c>
      <c r="C969" s="7" t="s">
        <v>924</v>
      </c>
      <c r="D969" s="9" t="s">
        <v>150</v>
      </c>
      <c r="E969" s="11">
        <v>968</v>
      </c>
      <c r="F969" s="7" t="s">
        <v>4682</v>
      </c>
      <c r="G969" s="7" t="s">
        <v>4683</v>
      </c>
      <c r="H969" s="46">
        <v>47.730260000000001</v>
      </c>
      <c r="I969" s="11" t="s">
        <v>43</v>
      </c>
      <c r="J969" s="7"/>
      <c r="K969" s="7" t="s">
        <v>4684</v>
      </c>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row>
    <row r="970" spans="1:38" ht="127.5" x14ac:dyDescent="0.25">
      <c r="A970" s="11">
        <v>2</v>
      </c>
      <c r="B970" s="7" t="s">
        <v>38</v>
      </c>
      <c r="C970" s="7" t="s">
        <v>4685</v>
      </c>
      <c r="D970" s="7" t="s">
        <v>8486</v>
      </c>
      <c r="E970" s="11">
        <v>969</v>
      </c>
      <c r="F970" s="7" t="s">
        <v>4686</v>
      </c>
      <c r="G970" s="7" t="s">
        <v>4687</v>
      </c>
      <c r="H970" s="46">
        <v>1027.4081550000001</v>
      </c>
      <c r="I970" s="11" t="s">
        <v>43</v>
      </c>
      <c r="J970" s="7" t="s">
        <v>4688</v>
      </c>
      <c r="K970" s="7" t="s">
        <v>4689</v>
      </c>
      <c r="L970" s="7"/>
      <c r="M970" s="7" t="s">
        <v>4690</v>
      </c>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row>
    <row r="971" spans="1:38" ht="76.5" x14ac:dyDescent="0.25">
      <c r="A971" s="11">
        <v>2</v>
      </c>
      <c r="B971" s="7" t="s">
        <v>38</v>
      </c>
      <c r="C971" s="9" t="s">
        <v>4691</v>
      </c>
      <c r="D971" s="9" t="s">
        <v>341</v>
      </c>
      <c r="E971" s="11">
        <v>970</v>
      </c>
      <c r="F971" s="9" t="s">
        <v>4692</v>
      </c>
      <c r="G971" s="9" t="s">
        <v>4693</v>
      </c>
      <c r="H971" s="46">
        <v>234.68558899999999</v>
      </c>
      <c r="I971" s="11" t="s">
        <v>43</v>
      </c>
      <c r="J971" s="9" t="s">
        <v>4694</v>
      </c>
      <c r="K971" s="9" t="s">
        <v>4695</v>
      </c>
      <c r="L971" s="9" t="s">
        <v>4696</v>
      </c>
      <c r="M971" s="9" t="s">
        <v>4697</v>
      </c>
      <c r="N971" s="9" t="s">
        <v>4698</v>
      </c>
      <c r="O971" s="9" t="s">
        <v>4699</v>
      </c>
      <c r="P971" s="9" t="s">
        <v>4700</v>
      </c>
      <c r="Q971" s="9"/>
      <c r="R971" s="9"/>
      <c r="S971" s="9"/>
      <c r="T971" s="9"/>
      <c r="U971" s="9"/>
      <c r="V971" s="9"/>
      <c r="W971" s="9"/>
      <c r="X971" s="9"/>
      <c r="Y971" s="9"/>
      <c r="Z971" s="9"/>
      <c r="AA971" s="9"/>
      <c r="AB971" s="9"/>
      <c r="AC971" s="9"/>
      <c r="AD971" s="9"/>
      <c r="AE971" s="9"/>
      <c r="AF971" s="9"/>
      <c r="AG971" s="9"/>
      <c r="AH971" s="9"/>
      <c r="AI971" s="9"/>
      <c r="AJ971" s="9"/>
      <c r="AK971" s="9"/>
      <c r="AL971" s="9"/>
    </row>
    <row r="972" spans="1:38" ht="63.75" x14ac:dyDescent="0.25">
      <c r="A972" s="11">
        <v>2</v>
      </c>
      <c r="B972" s="7" t="s">
        <v>38</v>
      </c>
      <c r="C972" s="7" t="s">
        <v>748</v>
      </c>
      <c r="D972" s="9" t="s">
        <v>267</v>
      </c>
      <c r="E972" s="11">
        <v>971</v>
      </c>
      <c r="F972" s="9" t="s">
        <v>4701</v>
      </c>
      <c r="G972" s="9" t="s">
        <v>4702</v>
      </c>
      <c r="H972" s="46">
        <v>50.360509999999998</v>
      </c>
      <c r="I972" s="11" t="s">
        <v>43</v>
      </c>
      <c r="J972" s="9"/>
      <c r="K972" s="9" t="s">
        <v>4703</v>
      </c>
      <c r="L972" s="10" t="s">
        <v>838</v>
      </c>
      <c r="M972" s="9" t="s">
        <v>4704</v>
      </c>
      <c r="N972" s="10" t="s">
        <v>838</v>
      </c>
      <c r="O972" s="9" t="s">
        <v>4705</v>
      </c>
      <c r="P972" s="10" t="s">
        <v>838</v>
      </c>
      <c r="Q972" s="9"/>
      <c r="R972" s="11"/>
      <c r="S972" s="9"/>
      <c r="T972" s="11"/>
      <c r="U972" s="9"/>
      <c r="V972" s="11"/>
      <c r="W972" s="9"/>
      <c r="X972" s="11"/>
      <c r="Y972" s="9"/>
      <c r="Z972" s="11"/>
      <c r="AA972" s="9"/>
      <c r="AB972" s="9"/>
      <c r="AC972" s="9"/>
      <c r="AD972" s="9"/>
      <c r="AE972" s="9"/>
      <c r="AF972" s="9"/>
      <c r="AG972" s="9"/>
      <c r="AH972" s="9"/>
      <c r="AI972" s="9"/>
      <c r="AJ972" s="9"/>
      <c r="AK972" s="9"/>
      <c r="AL972" s="9"/>
    </row>
    <row r="973" spans="1:38" ht="255" x14ac:dyDescent="0.25">
      <c r="A973" s="11">
        <v>2</v>
      </c>
      <c r="B973" s="7" t="s">
        <v>38</v>
      </c>
      <c r="C973" s="7" t="s">
        <v>174</v>
      </c>
      <c r="D973" s="9" t="s">
        <v>175</v>
      </c>
      <c r="E973" s="11">
        <v>972</v>
      </c>
      <c r="F973" s="9" t="s">
        <v>4706</v>
      </c>
      <c r="G973" s="9" t="s">
        <v>4707</v>
      </c>
      <c r="H973" s="46">
        <v>34.5106489</v>
      </c>
      <c r="I973" s="11" t="s">
        <v>43</v>
      </c>
      <c r="J973" s="9"/>
      <c r="K973" s="9" t="s">
        <v>4708</v>
      </c>
      <c r="L973" s="10"/>
      <c r="M973" s="9"/>
      <c r="N973" s="10"/>
      <c r="O973" s="9"/>
      <c r="P973" s="10"/>
      <c r="Q973" s="9"/>
      <c r="R973" s="13"/>
      <c r="S973" s="9"/>
      <c r="T973" s="13"/>
      <c r="U973" s="9"/>
      <c r="V973" s="14"/>
      <c r="W973" s="9"/>
      <c r="X973" s="14"/>
      <c r="Y973" s="9"/>
      <c r="Z973" s="13"/>
      <c r="AA973" s="9"/>
      <c r="AB973" s="14"/>
      <c r="AC973" s="9"/>
      <c r="AD973" s="14"/>
      <c r="AE973" s="9"/>
      <c r="AF973" s="14"/>
      <c r="AG973" s="9"/>
      <c r="AH973" s="14"/>
      <c r="AI973" s="9"/>
      <c r="AJ973" s="14"/>
      <c r="AK973" s="9"/>
      <c r="AL973" s="14"/>
    </row>
    <row r="974" spans="1:38" ht="76.5" x14ac:dyDescent="0.25">
      <c r="A974" s="11">
        <v>2</v>
      </c>
      <c r="B974" s="7" t="s">
        <v>38</v>
      </c>
      <c r="C974" s="7" t="s">
        <v>4709</v>
      </c>
      <c r="D974" s="9" t="s">
        <v>52</v>
      </c>
      <c r="E974" s="11">
        <v>973</v>
      </c>
      <c r="F974" s="9" t="s">
        <v>4710</v>
      </c>
      <c r="G974" s="9" t="s">
        <v>4711</v>
      </c>
      <c r="H974" s="46">
        <v>254.766606</v>
      </c>
      <c r="I974" s="11" t="s">
        <v>43</v>
      </c>
      <c r="J974" s="9"/>
      <c r="K974" s="9" t="s">
        <v>4712</v>
      </c>
      <c r="L974" s="10"/>
      <c r="M974" s="9" t="s">
        <v>4713</v>
      </c>
      <c r="N974" s="10"/>
      <c r="O974" s="9"/>
      <c r="P974" s="10"/>
      <c r="Q974" s="9"/>
      <c r="R974" s="13"/>
      <c r="S974" s="9"/>
      <c r="T974" s="13"/>
      <c r="U974" s="9"/>
      <c r="V974" s="14"/>
      <c r="W974" s="9"/>
      <c r="X974" s="14"/>
      <c r="Y974" s="9"/>
      <c r="Z974" s="13"/>
      <c r="AA974" s="9"/>
      <c r="AB974" s="14"/>
      <c r="AC974" s="9"/>
      <c r="AD974" s="14"/>
      <c r="AE974" s="9"/>
      <c r="AF974" s="14"/>
      <c r="AG974" s="9"/>
      <c r="AH974" s="14"/>
      <c r="AI974" s="9"/>
      <c r="AJ974" s="14"/>
      <c r="AK974" s="9"/>
      <c r="AL974" s="14"/>
    </row>
    <row r="975" spans="1:38" ht="140.25" x14ac:dyDescent="0.25">
      <c r="A975" s="11">
        <v>2</v>
      </c>
      <c r="B975" s="7" t="s">
        <v>38</v>
      </c>
      <c r="C975" s="7" t="s">
        <v>258</v>
      </c>
      <c r="D975" s="7" t="s">
        <v>117</v>
      </c>
      <c r="E975" s="11">
        <v>974</v>
      </c>
      <c r="F975" s="7" t="s">
        <v>4714</v>
      </c>
      <c r="G975" s="7" t="s">
        <v>4715</v>
      </c>
      <c r="H975" s="46">
        <v>89.200455599999998</v>
      </c>
      <c r="I975" s="11" t="s">
        <v>43</v>
      </c>
      <c r="J975" s="7"/>
      <c r="K975" s="7" t="s">
        <v>4716</v>
      </c>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row>
    <row r="976" spans="1:38" ht="127.5" x14ac:dyDescent="0.25">
      <c r="A976" s="11">
        <v>2</v>
      </c>
      <c r="B976" s="7" t="s">
        <v>38</v>
      </c>
      <c r="C976" s="7" t="s">
        <v>4717</v>
      </c>
      <c r="D976" s="9" t="s">
        <v>311</v>
      </c>
      <c r="E976" s="11">
        <v>975</v>
      </c>
      <c r="F976" s="9" t="s">
        <v>4718</v>
      </c>
      <c r="G976" s="9" t="s">
        <v>4719</v>
      </c>
      <c r="H976" s="46">
        <v>91.891303899999997</v>
      </c>
      <c r="I976" s="11" t="s">
        <v>43</v>
      </c>
      <c r="J976" s="9"/>
      <c r="K976" s="9" t="s">
        <v>4720</v>
      </c>
      <c r="L976" s="10" t="s">
        <v>320</v>
      </c>
      <c r="M976" s="9" t="s">
        <v>4721</v>
      </c>
      <c r="N976" s="10" t="s">
        <v>1157</v>
      </c>
      <c r="O976" s="9" t="s">
        <v>3001</v>
      </c>
      <c r="P976" s="10" t="s">
        <v>1157</v>
      </c>
      <c r="Q976" s="9" t="s">
        <v>4722</v>
      </c>
      <c r="R976" s="11" t="s">
        <v>1157</v>
      </c>
      <c r="S976" s="9" t="s">
        <v>4723</v>
      </c>
      <c r="T976" s="11" t="s">
        <v>1157</v>
      </c>
      <c r="U976" s="9" t="s">
        <v>4724</v>
      </c>
      <c r="V976" s="11" t="s">
        <v>1157</v>
      </c>
      <c r="W976" s="9" t="s">
        <v>4725</v>
      </c>
      <c r="X976" s="11" t="s">
        <v>320</v>
      </c>
      <c r="Y976" s="9"/>
      <c r="Z976" s="11"/>
      <c r="AA976" s="9"/>
      <c r="AB976" s="9"/>
      <c r="AC976" s="9"/>
      <c r="AD976" s="9"/>
      <c r="AE976" s="9"/>
      <c r="AF976" s="9"/>
      <c r="AG976" s="9"/>
      <c r="AH976" s="9"/>
      <c r="AI976" s="9"/>
      <c r="AJ976" s="9"/>
      <c r="AK976" s="9"/>
      <c r="AL976" s="9"/>
    </row>
    <row r="977" spans="1:38" ht="63.75" x14ac:dyDescent="0.25">
      <c r="A977" s="11">
        <v>2</v>
      </c>
      <c r="B977" s="7" t="s">
        <v>38</v>
      </c>
      <c r="C977" s="7" t="s">
        <v>1681</v>
      </c>
      <c r="D977" s="7" t="s">
        <v>580</v>
      </c>
      <c r="E977" s="11">
        <v>976</v>
      </c>
      <c r="F977" s="7" t="s">
        <v>4726</v>
      </c>
      <c r="G977" s="7" t="s">
        <v>1683</v>
      </c>
      <c r="H977" s="46">
        <v>71.964119199999999</v>
      </c>
      <c r="I977" s="11" t="s">
        <v>43</v>
      </c>
      <c r="J977" s="7"/>
      <c r="K977" s="7" t="s">
        <v>4727</v>
      </c>
      <c r="L977" s="7">
        <v>3292636</v>
      </c>
      <c r="M977" s="7" t="s">
        <v>4728</v>
      </c>
      <c r="N977" s="7">
        <v>3497832</v>
      </c>
      <c r="O977" s="7"/>
      <c r="P977" s="7"/>
      <c r="Q977" s="7"/>
      <c r="R977" s="7"/>
      <c r="S977" s="7"/>
      <c r="T977" s="7"/>
      <c r="U977" s="7"/>
      <c r="V977" s="7"/>
      <c r="W977" s="7"/>
      <c r="X977" s="7"/>
      <c r="Y977" s="7"/>
      <c r="Z977" s="7"/>
      <c r="AA977" s="7"/>
      <c r="AB977" s="7"/>
      <c r="AC977" s="7"/>
      <c r="AD977" s="7"/>
      <c r="AE977" s="7"/>
      <c r="AF977" s="7"/>
      <c r="AG977" s="7"/>
      <c r="AH977" s="7"/>
      <c r="AI977" s="7"/>
      <c r="AJ977" s="7"/>
      <c r="AK977" s="7"/>
      <c r="AL977" s="7"/>
    </row>
    <row r="978" spans="1:38" ht="102" x14ac:dyDescent="0.25">
      <c r="A978" s="11">
        <v>2</v>
      </c>
      <c r="B978" s="7" t="s">
        <v>38</v>
      </c>
      <c r="C978" s="7" t="s">
        <v>4717</v>
      </c>
      <c r="D978" s="9" t="s">
        <v>311</v>
      </c>
      <c r="E978" s="11">
        <v>977</v>
      </c>
      <c r="F978" s="9" t="s">
        <v>4729</v>
      </c>
      <c r="G978" s="9" t="s">
        <v>4730</v>
      </c>
      <c r="H978" s="46">
        <v>78.197557399999994</v>
      </c>
      <c r="I978" s="11" t="s">
        <v>43</v>
      </c>
      <c r="J978" s="9"/>
      <c r="K978" s="9" t="s">
        <v>4720</v>
      </c>
      <c r="L978" s="10"/>
      <c r="M978" s="9" t="s">
        <v>4014</v>
      </c>
      <c r="N978" s="10"/>
      <c r="O978" s="9" t="s">
        <v>4731</v>
      </c>
      <c r="P978" s="10"/>
      <c r="Q978" s="9" t="s">
        <v>4732</v>
      </c>
      <c r="R978" s="11"/>
      <c r="S978" s="9"/>
      <c r="T978" s="11"/>
      <c r="U978" s="9"/>
      <c r="V978" s="11"/>
      <c r="W978" s="9"/>
      <c r="X978" s="11"/>
      <c r="Y978" s="9"/>
      <c r="Z978" s="11"/>
      <c r="AA978" s="9"/>
      <c r="AB978" s="9"/>
      <c r="AC978" s="9"/>
      <c r="AD978" s="9"/>
      <c r="AE978" s="9"/>
      <c r="AF978" s="9"/>
      <c r="AG978" s="9"/>
      <c r="AH978" s="9"/>
      <c r="AI978" s="9"/>
      <c r="AJ978" s="9"/>
      <c r="AK978" s="9"/>
      <c r="AL978" s="9"/>
    </row>
    <row r="979" spans="1:38" ht="51" x14ac:dyDescent="0.25">
      <c r="A979" s="11">
        <v>2</v>
      </c>
      <c r="B979" s="7" t="s">
        <v>38</v>
      </c>
      <c r="C979" s="7" t="s">
        <v>144</v>
      </c>
      <c r="D979" s="7" t="s">
        <v>52</v>
      </c>
      <c r="E979" s="11">
        <v>978</v>
      </c>
      <c r="F979" s="7" t="s">
        <v>4733</v>
      </c>
      <c r="G979" s="7" t="s">
        <v>4734</v>
      </c>
      <c r="H979" s="46">
        <v>163.02878000000001</v>
      </c>
      <c r="I979" s="11" t="s">
        <v>43</v>
      </c>
      <c r="J979" s="7"/>
      <c r="K979" s="7" t="s">
        <v>4735</v>
      </c>
      <c r="L979" s="7"/>
      <c r="M979" s="7"/>
      <c r="N979" s="9"/>
      <c r="O979" s="7"/>
      <c r="P979" s="7"/>
      <c r="Q979" s="7"/>
      <c r="R979" s="7"/>
      <c r="S979" s="7"/>
      <c r="T979" s="7"/>
      <c r="U979" s="7"/>
      <c r="V979" s="7"/>
      <c r="W979" s="7"/>
      <c r="X979" s="7"/>
      <c r="Y979" s="7"/>
      <c r="Z979" s="7"/>
      <c r="AA979" s="7"/>
      <c r="AB979" s="7"/>
      <c r="AC979" s="7"/>
      <c r="AD979" s="7"/>
      <c r="AE979" s="7"/>
      <c r="AF979" s="7"/>
      <c r="AG979" s="7"/>
      <c r="AH979" s="7"/>
      <c r="AI979" s="7"/>
      <c r="AJ979" s="7"/>
      <c r="AK979" s="7"/>
      <c r="AL979" s="7"/>
    </row>
    <row r="980" spans="1:38" ht="127.5" x14ac:dyDescent="0.25">
      <c r="A980" s="11">
        <v>2</v>
      </c>
      <c r="B980" s="7" t="s">
        <v>38</v>
      </c>
      <c r="C980" s="7" t="s">
        <v>3651</v>
      </c>
      <c r="D980" s="9" t="s">
        <v>117</v>
      </c>
      <c r="E980" s="11">
        <v>979</v>
      </c>
      <c r="F980" s="9" t="s">
        <v>4736</v>
      </c>
      <c r="G980" s="9" t="s">
        <v>4737</v>
      </c>
      <c r="H980" s="46">
        <v>1623.5532293000001</v>
      </c>
      <c r="I980" s="11" t="s">
        <v>43</v>
      </c>
      <c r="J980" s="9"/>
      <c r="K980" s="9" t="s">
        <v>4738</v>
      </c>
      <c r="L980" s="10"/>
      <c r="M980" s="9" t="s">
        <v>4739</v>
      </c>
      <c r="N980" s="10"/>
      <c r="O980" s="9"/>
      <c r="P980" s="10"/>
      <c r="Q980" s="9"/>
      <c r="R980" s="13"/>
      <c r="S980" s="9"/>
      <c r="T980" s="13"/>
      <c r="U980" s="9"/>
      <c r="V980" s="14"/>
      <c r="W980" s="9"/>
      <c r="X980" s="14"/>
      <c r="Y980" s="9"/>
      <c r="Z980" s="9"/>
      <c r="AA980" s="9"/>
      <c r="AB980" s="9"/>
      <c r="AC980" s="9"/>
      <c r="AD980" s="9"/>
      <c r="AE980" s="9"/>
      <c r="AF980" s="9"/>
      <c r="AG980" s="9"/>
      <c r="AH980" s="9"/>
      <c r="AI980" s="9"/>
      <c r="AJ980" s="9"/>
      <c r="AK980" s="9"/>
      <c r="AL980" s="9"/>
    </row>
    <row r="981" spans="1:38" ht="127.5" x14ac:dyDescent="0.25">
      <c r="A981" s="11">
        <v>2</v>
      </c>
      <c r="B981" s="7" t="s">
        <v>38</v>
      </c>
      <c r="C981" s="7" t="s">
        <v>4740</v>
      </c>
      <c r="D981" s="7" t="s">
        <v>8486</v>
      </c>
      <c r="E981" s="11">
        <v>980</v>
      </c>
      <c r="F981" s="7" t="s">
        <v>4741</v>
      </c>
      <c r="G981" s="7" t="s">
        <v>4742</v>
      </c>
      <c r="H981" s="46">
        <v>213.64739</v>
      </c>
      <c r="I981" s="11" t="s">
        <v>43</v>
      </c>
      <c r="J981" s="7"/>
      <c r="K981" s="7" t="s">
        <v>4743</v>
      </c>
      <c r="L981" s="19"/>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row>
    <row r="982" spans="1:38" ht="191.25" x14ac:dyDescent="0.25">
      <c r="A982" s="11">
        <v>2</v>
      </c>
      <c r="B982" s="7" t="s">
        <v>38</v>
      </c>
      <c r="C982" s="7" t="s">
        <v>1878</v>
      </c>
      <c r="D982" s="7" t="s">
        <v>59</v>
      </c>
      <c r="E982" s="11">
        <v>981</v>
      </c>
      <c r="F982" s="7" t="s">
        <v>4744</v>
      </c>
      <c r="G982" s="7" t="s">
        <v>1880</v>
      </c>
      <c r="H982" s="46">
        <v>581.86727099999996</v>
      </c>
      <c r="I982" s="11" t="s">
        <v>43</v>
      </c>
      <c r="J982" s="7"/>
      <c r="K982" s="7" t="s">
        <v>1881</v>
      </c>
      <c r="L982" s="7"/>
      <c r="M982" s="7" t="s">
        <v>1882</v>
      </c>
      <c r="N982" s="7"/>
      <c r="O982" s="7" t="s">
        <v>1883</v>
      </c>
      <c r="P982" s="7"/>
      <c r="Q982" s="7" t="s">
        <v>1884</v>
      </c>
      <c r="R982" s="7"/>
      <c r="S982" s="7"/>
      <c r="T982" s="7"/>
      <c r="U982" s="7"/>
      <c r="V982" s="7"/>
      <c r="W982" s="7"/>
      <c r="X982" s="7"/>
      <c r="Y982" s="7"/>
      <c r="Z982" s="7"/>
      <c r="AA982" s="7"/>
      <c r="AB982" s="7"/>
      <c r="AC982" s="7"/>
      <c r="AD982" s="7"/>
      <c r="AE982" s="7"/>
      <c r="AF982" s="7"/>
      <c r="AG982" s="7"/>
      <c r="AH982" s="7"/>
      <c r="AI982" s="7"/>
      <c r="AJ982" s="7"/>
      <c r="AK982" s="7"/>
      <c r="AL982" s="7"/>
    </row>
    <row r="983" spans="1:38" ht="76.5" x14ac:dyDescent="0.25">
      <c r="A983" s="11">
        <v>2</v>
      </c>
      <c r="B983" s="7" t="s">
        <v>38</v>
      </c>
      <c r="C983" s="7" t="s">
        <v>4745</v>
      </c>
      <c r="D983" s="7" t="s">
        <v>8486</v>
      </c>
      <c r="E983" s="11">
        <v>982</v>
      </c>
      <c r="F983" s="7" t="s">
        <v>4746</v>
      </c>
      <c r="G983" s="7" t="s">
        <v>4747</v>
      </c>
      <c r="H983" s="46">
        <v>121.9631255</v>
      </c>
      <c r="I983" s="11" t="s">
        <v>43</v>
      </c>
      <c r="J983" s="7"/>
      <c r="K983" s="7" t="s">
        <v>4748</v>
      </c>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row>
    <row r="984" spans="1:38" ht="89.25" x14ac:dyDescent="0.25">
      <c r="A984" s="11">
        <v>2</v>
      </c>
      <c r="B984" s="7" t="s">
        <v>38</v>
      </c>
      <c r="C984" s="7" t="s">
        <v>4749</v>
      </c>
      <c r="D984" s="7" t="s">
        <v>40</v>
      </c>
      <c r="E984" s="11">
        <v>983</v>
      </c>
      <c r="F984" s="7" t="s">
        <v>4750</v>
      </c>
      <c r="G984" s="7" t="s">
        <v>4751</v>
      </c>
      <c r="H984" s="46">
        <v>274.9643987</v>
      </c>
      <c r="I984" s="11" t="s">
        <v>43</v>
      </c>
      <c r="J984" s="7"/>
      <c r="K984" s="7" t="s">
        <v>4752</v>
      </c>
      <c r="L984" s="7"/>
      <c r="M984" s="7" t="s">
        <v>4753</v>
      </c>
      <c r="N984" s="9"/>
      <c r="O984" s="7"/>
      <c r="P984" s="7"/>
      <c r="Q984" s="7"/>
      <c r="R984" s="7"/>
      <c r="S984" s="7"/>
      <c r="T984" s="7"/>
      <c r="U984" s="7"/>
      <c r="V984" s="7"/>
      <c r="W984" s="7"/>
      <c r="X984" s="7"/>
      <c r="Y984" s="7"/>
      <c r="Z984" s="7"/>
      <c r="AA984" s="7"/>
      <c r="AB984" s="7"/>
      <c r="AC984" s="7"/>
      <c r="AD984" s="7"/>
      <c r="AE984" s="7"/>
      <c r="AF984" s="7"/>
      <c r="AG984" s="7"/>
      <c r="AH984" s="7"/>
      <c r="AI984" s="7"/>
      <c r="AJ984" s="7"/>
      <c r="AK984" s="7"/>
      <c r="AL984" s="7"/>
    </row>
    <row r="985" spans="1:38" ht="140.25" x14ac:dyDescent="0.25">
      <c r="A985" s="11">
        <v>2</v>
      </c>
      <c r="B985" s="7" t="s">
        <v>38</v>
      </c>
      <c r="C985" s="7" t="s">
        <v>3904</v>
      </c>
      <c r="D985" s="7" t="s">
        <v>1910</v>
      </c>
      <c r="E985" s="11">
        <v>984</v>
      </c>
      <c r="F985" s="7" t="s">
        <v>4754</v>
      </c>
      <c r="G985" s="7" t="s">
        <v>4755</v>
      </c>
      <c r="H985" s="46">
        <v>228.87900819999999</v>
      </c>
      <c r="I985" s="11" t="s">
        <v>43</v>
      </c>
      <c r="J985" s="7"/>
      <c r="K985" s="7" t="s">
        <v>4756</v>
      </c>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row>
    <row r="986" spans="1:38" ht="89.25" x14ac:dyDescent="0.25">
      <c r="A986" s="11">
        <v>2</v>
      </c>
      <c r="B986" s="7" t="s">
        <v>38</v>
      </c>
      <c r="C986" s="7" t="s">
        <v>452</v>
      </c>
      <c r="D986" s="7" t="s">
        <v>453</v>
      </c>
      <c r="E986" s="11">
        <v>985</v>
      </c>
      <c r="F986" s="7" t="s">
        <v>4757</v>
      </c>
      <c r="G986" s="7" t="s">
        <v>4758</v>
      </c>
      <c r="H986" s="46">
        <v>3712.5090282000001</v>
      </c>
      <c r="I986" s="11" t="s">
        <v>43</v>
      </c>
      <c r="J986" s="7"/>
      <c r="K986" s="7" t="s">
        <v>808</v>
      </c>
      <c r="L986" s="7"/>
      <c r="M986" s="7" t="s">
        <v>4759</v>
      </c>
      <c r="N986" s="7"/>
      <c r="O986" s="7" t="s">
        <v>158</v>
      </c>
      <c r="P986" s="7"/>
      <c r="Q986" s="7" t="s">
        <v>4760</v>
      </c>
      <c r="R986" s="7"/>
      <c r="S986" s="7"/>
      <c r="T986" s="7"/>
      <c r="U986" s="7"/>
      <c r="V986" s="7"/>
      <c r="W986" s="7"/>
      <c r="X986" s="7"/>
      <c r="Y986" s="7"/>
      <c r="Z986" s="7"/>
      <c r="AA986" s="7"/>
      <c r="AB986" s="7"/>
      <c r="AC986" s="7"/>
      <c r="AD986" s="7"/>
      <c r="AE986" s="7"/>
      <c r="AF986" s="7"/>
      <c r="AG986" s="7"/>
      <c r="AH986" s="7"/>
      <c r="AI986" s="7"/>
      <c r="AJ986" s="7"/>
      <c r="AK986" s="7"/>
      <c r="AL986" s="7"/>
    </row>
    <row r="987" spans="1:38" ht="91.5" x14ac:dyDescent="0.25">
      <c r="A987" s="11">
        <v>2</v>
      </c>
      <c r="B987" s="7" t="s">
        <v>38</v>
      </c>
      <c r="C987" s="7" t="s">
        <v>4761</v>
      </c>
      <c r="D987" s="7" t="s">
        <v>453</v>
      </c>
      <c r="E987" s="11">
        <v>986</v>
      </c>
      <c r="F987" s="7" t="s">
        <v>4762</v>
      </c>
      <c r="G987" s="7" t="s">
        <v>4763</v>
      </c>
      <c r="H987" s="46">
        <v>124.40564999999999</v>
      </c>
      <c r="I987" s="11" t="s">
        <v>43</v>
      </c>
      <c r="J987" s="7"/>
      <c r="K987" s="7" t="s">
        <v>4764</v>
      </c>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row>
    <row r="988" spans="1:38" ht="63.75" x14ac:dyDescent="0.25">
      <c r="A988" s="11">
        <v>2</v>
      </c>
      <c r="B988" s="7" t="s">
        <v>38</v>
      </c>
      <c r="C988" s="7" t="s">
        <v>135</v>
      </c>
      <c r="D988" s="9" t="s">
        <v>40</v>
      </c>
      <c r="E988" s="11">
        <v>987</v>
      </c>
      <c r="F988" s="9" t="s">
        <v>4765</v>
      </c>
      <c r="G988" s="9" t="s">
        <v>4766</v>
      </c>
      <c r="H988" s="46">
        <v>141.62379530000001</v>
      </c>
      <c r="I988" s="11" t="s">
        <v>43</v>
      </c>
      <c r="J988" s="9"/>
      <c r="K988" s="9" t="s">
        <v>4767</v>
      </c>
      <c r="L988" s="10"/>
      <c r="M988" s="9"/>
      <c r="N988" s="10"/>
      <c r="O988" s="9"/>
      <c r="P988" s="10"/>
      <c r="Q988" s="9"/>
      <c r="R988" s="13"/>
      <c r="S988" s="9"/>
      <c r="T988" s="13"/>
      <c r="U988" s="9"/>
      <c r="V988" s="13"/>
      <c r="W988" s="9"/>
      <c r="X988" s="11"/>
      <c r="Y988" s="9"/>
      <c r="Z988" s="11"/>
      <c r="AA988" s="9"/>
      <c r="AB988" s="9"/>
      <c r="AC988" s="9"/>
      <c r="AD988" s="9"/>
      <c r="AE988" s="9"/>
      <c r="AF988" s="9"/>
      <c r="AG988" s="9"/>
      <c r="AH988" s="9"/>
      <c r="AI988" s="9"/>
      <c r="AJ988" s="9"/>
      <c r="AK988" s="9"/>
      <c r="AL988" s="9"/>
    </row>
    <row r="989" spans="1:38" ht="127.5" x14ac:dyDescent="0.25">
      <c r="A989" s="11">
        <v>2</v>
      </c>
      <c r="B989" s="7" t="s">
        <v>38</v>
      </c>
      <c r="C989" s="7" t="s">
        <v>1900</v>
      </c>
      <c r="D989" s="9" t="s">
        <v>117</v>
      </c>
      <c r="E989" s="11">
        <v>988</v>
      </c>
      <c r="F989" s="9" t="s">
        <v>4768</v>
      </c>
      <c r="G989" s="9" t="s">
        <v>4769</v>
      </c>
      <c r="H989" s="46">
        <v>182.67948319999999</v>
      </c>
      <c r="I989" s="11" t="s">
        <v>43</v>
      </c>
      <c r="J989" s="9"/>
      <c r="K989" s="9" t="s">
        <v>4770</v>
      </c>
      <c r="L989" s="10"/>
      <c r="M989" s="9"/>
      <c r="N989" s="10"/>
      <c r="O989" s="9"/>
      <c r="P989" s="10"/>
      <c r="Q989" s="9"/>
      <c r="R989" s="13"/>
      <c r="S989" s="9"/>
      <c r="T989" s="13"/>
      <c r="U989" s="9"/>
      <c r="V989" s="14"/>
      <c r="W989" s="9"/>
      <c r="X989" s="14"/>
      <c r="Y989" s="9"/>
      <c r="Z989" s="13"/>
      <c r="AA989" s="9"/>
      <c r="AB989" s="14"/>
      <c r="AC989" s="9"/>
      <c r="AD989" s="14"/>
      <c r="AE989" s="9"/>
      <c r="AF989" s="14"/>
      <c r="AG989" s="9"/>
      <c r="AH989" s="14"/>
      <c r="AI989" s="9"/>
      <c r="AJ989" s="14"/>
      <c r="AK989" s="9"/>
      <c r="AL989" s="14"/>
    </row>
    <row r="990" spans="1:38" ht="127.5" x14ac:dyDescent="0.25">
      <c r="A990" s="11">
        <v>2</v>
      </c>
      <c r="B990" s="7" t="s">
        <v>38</v>
      </c>
      <c r="C990" s="7" t="s">
        <v>1900</v>
      </c>
      <c r="D990" s="9" t="s">
        <v>117</v>
      </c>
      <c r="E990" s="11">
        <v>989</v>
      </c>
      <c r="F990" s="9" t="s">
        <v>4771</v>
      </c>
      <c r="G990" s="9" t="s">
        <v>4769</v>
      </c>
      <c r="H990" s="46">
        <v>770.54912000000002</v>
      </c>
      <c r="I990" s="11" t="s">
        <v>43</v>
      </c>
      <c r="J990" s="9"/>
      <c r="K990" s="9" t="s">
        <v>4770</v>
      </c>
      <c r="L990" s="10" t="s">
        <v>4772</v>
      </c>
      <c r="M990" s="9" t="s">
        <v>4773</v>
      </c>
      <c r="N990" s="10" t="s">
        <v>4774</v>
      </c>
      <c r="O990" s="9"/>
      <c r="P990" s="10"/>
      <c r="Q990" s="9"/>
      <c r="R990" s="13"/>
      <c r="S990" s="9"/>
      <c r="T990" s="13"/>
      <c r="U990" s="9"/>
      <c r="V990" s="14"/>
      <c r="W990" s="9"/>
      <c r="X990" s="14"/>
      <c r="Y990" s="9"/>
      <c r="Z990" s="13"/>
      <c r="AA990" s="9"/>
      <c r="AB990" s="14"/>
      <c r="AC990" s="9"/>
      <c r="AD990" s="14"/>
      <c r="AE990" s="9"/>
      <c r="AF990" s="14"/>
      <c r="AG990" s="9"/>
      <c r="AH990" s="14"/>
      <c r="AI990" s="9"/>
      <c r="AJ990" s="14"/>
      <c r="AK990" s="9"/>
      <c r="AL990" s="14"/>
    </row>
    <row r="991" spans="1:38" ht="89.25" x14ac:dyDescent="0.25">
      <c r="A991" s="11">
        <v>2</v>
      </c>
      <c r="B991" s="7" t="s">
        <v>38</v>
      </c>
      <c r="C991" s="7" t="s">
        <v>916</v>
      </c>
      <c r="D991" s="7" t="s">
        <v>150</v>
      </c>
      <c r="E991" s="11">
        <v>990</v>
      </c>
      <c r="F991" s="7" t="s">
        <v>4775</v>
      </c>
      <c r="G991" s="7" t="s">
        <v>4776</v>
      </c>
      <c r="H991" s="46">
        <v>3348.5896010000001</v>
      </c>
      <c r="I991" s="11" t="s">
        <v>43</v>
      </c>
      <c r="J991" s="7"/>
      <c r="K991" s="7" t="s">
        <v>4777</v>
      </c>
      <c r="L991" s="7"/>
      <c r="M991" s="7" t="s">
        <v>4778</v>
      </c>
      <c r="N991" s="7"/>
      <c r="O991" s="7" t="s">
        <v>4779</v>
      </c>
      <c r="P991" s="7"/>
      <c r="Q991" s="7" t="s">
        <v>4780</v>
      </c>
      <c r="R991" s="7"/>
      <c r="S991" s="7" t="s">
        <v>4781</v>
      </c>
      <c r="T991" s="7"/>
      <c r="U991" s="7"/>
      <c r="V991" s="7"/>
      <c r="W991" s="7"/>
      <c r="X991" s="7"/>
      <c r="Y991" s="7"/>
      <c r="Z991" s="7"/>
      <c r="AA991" s="7"/>
      <c r="AB991" s="7"/>
      <c r="AC991" s="7"/>
      <c r="AD991" s="7"/>
      <c r="AE991" s="7"/>
      <c r="AF991" s="7"/>
      <c r="AG991" s="7"/>
      <c r="AH991" s="7"/>
      <c r="AI991" s="7"/>
      <c r="AJ991" s="7"/>
      <c r="AK991" s="7"/>
      <c r="AL991" s="7"/>
    </row>
    <row r="992" spans="1:38" ht="102" x14ac:dyDescent="0.25">
      <c r="A992" s="11">
        <v>2</v>
      </c>
      <c r="B992" s="7" t="s">
        <v>38</v>
      </c>
      <c r="C992" s="7" t="s">
        <v>2172</v>
      </c>
      <c r="D992" s="7" t="s">
        <v>111</v>
      </c>
      <c r="E992" s="11">
        <v>991</v>
      </c>
      <c r="F992" s="7" t="s">
        <v>4782</v>
      </c>
      <c r="G992" s="7" t="s">
        <v>4783</v>
      </c>
      <c r="H992" s="46">
        <v>329.10708</v>
      </c>
      <c r="I992" s="11" t="s">
        <v>43</v>
      </c>
      <c r="J992" s="7"/>
      <c r="K992" s="7" t="s">
        <v>4784</v>
      </c>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row>
    <row r="993" spans="1:38" ht="51" x14ac:dyDescent="0.25">
      <c r="A993" s="11">
        <v>2</v>
      </c>
      <c r="B993" s="7" t="s">
        <v>38</v>
      </c>
      <c r="C993" s="7" t="s">
        <v>195</v>
      </c>
      <c r="D993" s="7" t="s">
        <v>8486</v>
      </c>
      <c r="E993" s="11">
        <v>992</v>
      </c>
      <c r="F993" s="7" t="s">
        <v>4785</v>
      </c>
      <c r="G993" s="7" t="s">
        <v>4786</v>
      </c>
      <c r="H993" s="46">
        <v>436.6380451</v>
      </c>
      <c r="I993" s="11" t="s">
        <v>43</v>
      </c>
      <c r="J993" s="7"/>
      <c r="K993" s="7" t="s">
        <v>4787</v>
      </c>
      <c r="L993" s="7"/>
      <c r="M993" s="7" t="s">
        <v>4788</v>
      </c>
      <c r="N993" s="7"/>
      <c r="O993" s="7" t="s">
        <v>4789</v>
      </c>
      <c r="P993" s="7"/>
      <c r="Q993" s="7"/>
      <c r="R993" s="7"/>
      <c r="S993" s="7"/>
      <c r="T993" s="7"/>
      <c r="U993" s="7"/>
      <c r="V993" s="7"/>
      <c r="W993" s="7"/>
      <c r="X993" s="7"/>
      <c r="Y993" s="7"/>
      <c r="Z993" s="7"/>
      <c r="AA993" s="7"/>
      <c r="AB993" s="7"/>
      <c r="AC993" s="7"/>
      <c r="AD993" s="7"/>
      <c r="AE993" s="7"/>
      <c r="AF993" s="7"/>
      <c r="AG993" s="7"/>
      <c r="AH993" s="7"/>
      <c r="AI993" s="7"/>
      <c r="AJ993" s="7"/>
      <c r="AK993" s="7"/>
      <c r="AL993" s="7"/>
    </row>
    <row r="994" spans="1:38" ht="76.5" x14ac:dyDescent="0.25">
      <c r="A994" s="11">
        <v>2</v>
      </c>
      <c r="B994" s="7" t="s">
        <v>38</v>
      </c>
      <c r="C994" s="7" t="s">
        <v>4790</v>
      </c>
      <c r="D994" s="7" t="s">
        <v>40</v>
      </c>
      <c r="E994" s="11">
        <v>993</v>
      </c>
      <c r="F994" s="7" t="s">
        <v>4791</v>
      </c>
      <c r="G994" s="7" t="s">
        <v>4792</v>
      </c>
      <c r="H994" s="46">
        <v>26.7258602</v>
      </c>
      <c r="I994" s="11" t="s">
        <v>43</v>
      </c>
      <c r="J994" s="7"/>
      <c r="K994" s="7" t="s">
        <v>4793</v>
      </c>
      <c r="L994" s="7">
        <v>0</v>
      </c>
      <c r="M994" s="7" t="s">
        <v>4794</v>
      </c>
      <c r="N994" s="9">
        <v>0</v>
      </c>
      <c r="O994" s="7" t="s">
        <v>4795</v>
      </c>
      <c r="P994" s="7"/>
      <c r="Q994" s="7" t="s">
        <v>4796</v>
      </c>
      <c r="R994" s="7"/>
      <c r="S994" s="7" t="s">
        <v>4797</v>
      </c>
      <c r="T994" s="7"/>
      <c r="U994" s="7"/>
      <c r="V994" s="7"/>
      <c r="W994" s="7"/>
      <c r="X994" s="7"/>
      <c r="Y994" s="7"/>
      <c r="Z994" s="7"/>
      <c r="AA994" s="7"/>
      <c r="AB994" s="7"/>
      <c r="AC994" s="7"/>
      <c r="AD994" s="7"/>
      <c r="AE994" s="7"/>
      <c r="AF994" s="7"/>
      <c r="AG994" s="7"/>
      <c r="AH994" s="7"/>
      <c r="AI994" s="7"/>
      <c r="AJ994" s="7"/>
      <c r="AK994" s="7"/>
      <c r="AL994" s="7"/>
    </row>
    <row r="995" spans="1:38" ht="63.75" x14ac:dyDescent="0.25">
      <c r="A995" s="11">
        <v>2</v>
      </c>
      <c r="B995" s="7" t="s">
        <v>38</v>
      </c>
      <c r="C995" s="7" t="s">
        <v>452</v>
      </c>
      <c r="D995" s="7" t="s">
        <v>453</v>
      </c>
      <c r="E995" s="11">
        <v>994</v>
      </c>
      <c r="F995" s="7" t="s">
        <v>4798</v>
      </c>
      <c r="G995" s="7" t="s">
        <v>4799</v>
      </c>
      <c r="H995" s="46">
        <v>767.27408779999996</v>
      </c>
      <c r="I995" s="11" t="s">
        <v>43</v>
      </c>
      <c r="J995" s="7"/>
      <c r="K995" s="7" t="s">
        <v>4800</v>
      </c>
      <c r="L995" s="7"/>
      <c r="M995" s="7" t="s">
        <v>4801</v>
      </c>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row>
    <row r="996" spans="1:38" ht="140.25" x14ac:dyDescent="0.25">
      <c r="A996" s="11">
        <v>2</v>
      </c>
      <c r="B996" s="7" t="s">
        <v>38</v>
      </c>
      <c r="C996" s="7" t="s">
        <v>144</v>
      </c>
      <c r="D996" s="7" t="s">
        <v>52</v>
      </c>
      <c r="E996" s="11">
        <v>995</v>
      </c>
      <c r="F996" s="7" t="s">
        <v>4802</v>
      </c>
      <c r="G996" s="7" t="s">
        <v>4803</v>
      </c>
      <c r="H996" s="46">
        <v>230.61</v>
      </c>
      <c r="I996" s="11" t="s">
        <v>43</v>
      </c>
      <c r="J996" s="7"/>
      <c r="K996" s="7" t="s">
        <v>961</v>
      </c>
      <c r="L996" s="7">
        <v>0</v>
      </c>
      <c r="M996" s="7" t="s">
        <v>2164</v>
      </c>
      <c r="N996" s="9">
        <v>0</v>
      </c>
      <c r="O996" s="7" t="s">
        <v>4804</v>
      </c>
      <c r="P996" s="48">
        <v>0</v>
      </c>
      <c r="Q996" s="7" t="s">
        <v>4805</v>
      </c>
      <c r="R996" s="7"/>
      <c r="S996" s="7" t="s">
        <v>4806</v>
      </c>
      <c r="T996" s="7"/>
      <c r="U996" s="7" t="s">
        <v>4807</v>
      </c>
      <c r="V996" s="7"/>
      <c r="W996" s="7" t="s">
        <v>4808</v>
      </c>
      <c r="X996" s="7"/>
      <c r="Y996" s="7"/>
      <c r="Z996" s="7"/>
      <c r="AA996" s="7"/>
      <c r="AB996" s="7"/>
      <c r="AC996" s="7"/>
      <c r="AD996" s="7"/>
      <c r="AE996" s="7"/>
      <c r="AF996" s="7"/>
      <c r="AG996" s="7"/>
      <c r="AH996" s="7"/>
      <c r="AI996" s="7"/>
      <c r="AJ996" s="7"/>
      <c r="AK996" s="7"/>
      <c r="AL996" s="7"/>
    </row>
    <row r="997" spans="1:38" ht="76.5" x14ac:dyDescent="0.25">
      <c r="A997" s="11">
        <v>2</v>
      </c>
      <c r="B997" s="7" t="s">
        <v>38</v>
      </c>
      <c r="C997" s="7" t="s">
        <v>1186</v>
      </c>
      <c r="D997" s="7" t="s">
        <v>621</v>
      </c>
      <c r="E997" s="11">
        <v>996</v>
      </c>
      <c r="F997" s="7" t="s">
        <v>4809</v>
      </c>
      <c r="G997" s="7" t="s">
        <v>4810</v>
      </c>
      <c r="H997" s="46">
        <v>134</v>
      </c>
      <c r="I997" s="11" t="s">
        <v>43</v>
      </c>
      <c r="J997" s="7"/>
      <c r="K997" s="7" t="s">
        <v>4811</v>
      </c>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row>
    <row r="998" spans="1:38" ht="76.5" x14ac:dyDescent="0.25">
      <c r="A998" s="11">
        <v>2</v>
      </c>
      <c r="B998" s="7" t="s">
        <v>38</v>
      </c>
      <c r="C998" s="7" t="s">
        <v>3051</v>
      </c>
      <c r="D998" s="7" t="s">
        <v>111</v>
      </c>
      <c r="E998" s="11">
        <v>997</v>
      </c>
      <c r="F998" s="7" t="s">
        <v>4812</v>
      </c>
      <c r="G998" s="7" t="s">
        <v>4813</v>
      </c>
      <c r="H998" s="46">
        <v>53.488508600000003</v>
      </c>
      <c r="I998" s="11" t="s">
        <v>43</v>
      </c>
      <c r="J998" s="7"/>
      <c r="K998" s="7" t="s">
        <v>4814</v>
      </c>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row>
    <row r="999" spans="1:38" ht="63.75" x14ac:dyDescent="0.25">
      <c r="A999" s="11">
        <v>2</v>
      </c>
      <c r="B999" s="7" t="s">
        <v>38</v>
      </c>
      <c r="C999" s="7" t="s">
        <v>1928</v>
      </c>
      <c r="D999" s="7" t="s">
        <v>453</v>
      </c>
      <c r="E999" s="11">
        <v>998</v>
      </c>
      <c r="F999" s="7" t="s">
        <v>4815</v>
      </c>
      <c r="G999" s="7" t="s">
        <v>1930</v>
      </c>
      <c r="H999" s="46">
        <v>70.334990000000005</v>
      </c>
      <c r="I999" s="11" t="s">
        <v>43</v>
      </c>
      <c r="J999" s="7"/>
      <c r="K999" s="7" t="s">
        <v>4816</v>
      </c>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row>
    <row r="1000" spans="1:38" ht="63.75" x14ac:dyDescent="0.25">
      <c r="A1000" s="11">
        <v>2</v>
      </c>
      <c r="B1000" s="7" t="s">
        <v>38</v>
      </c>
      <c r="C1000" s="9" t="s">
        <v>4817</v>
      </c>
      <c r="D1000" s="9" t="s">
        <v>52</v>
      </c>
      <c r="E1000" s="11">
        <v>999</v>
      </c>
      <c r="F1000" s="9" t="s">
        <v>4818</v>
      </c>
      <c r="G1000" s="9" t="s">
        <v>4819</v>
      </c>
      <c r="H1000" s="46">
        <v>34.031815399999999</v>
      </c>
      <c r="I1000" s="11" t="s">
        <v>43</v>
      </c>
      <c r="J1000" s="9"/>
      <c r="K1000" s="9" t="s">
        <v>4820</v>
      </c>
      <c r="L1000" s="10"/>
      <c r="M1000" s="9"/>
      <c r="N1000" s="10"/>
      <c r="O1000" s="9"/>
      <c r="P1000" s="10"/>
      <c r="Q1000" s="9"/>
      <c r="R1000" s="11"/>
      <c r="S1000" s="9"/>
      <c r="T1000" s="11"/>
      <c r="U1000" s="9"/>
      <c r="V1000" s="11"/>
      <c r="W1000" s="9"/>
      <c r="X1000" s="11"/>
      <c r="Y1000" s="9"/>
      <c r="Z1000" s="11"/>
      <c r="AA1000" s="9"/>
      <c r="AB1000" s="9"/>
      <c r="AC1000" s="9"/>
      <c r="AD1000" s="9"/>
      <c r="AE1000" s="9"/>
      <c r="AF1000" s="9"/>
      <c r="AG1000" s="9"/>
      <c r="AH1000" s="9"/>
      <c r="AI1000" s="9"/>
      <c r="AJ1000" s="9"/>
      <c r="AK1000" s="9"/>
      <c r="AL1000" s="9"/>
    </row>
    <row r="1001" spans="1:38" ht="89.25" x14ac:dyDescent="0.25">
      <c r="A1001" s="11">
        <v>2</v>
      </c>
      <c r="B1001" s="7" t="s">
        <v>38</v>
      </c>
      <c r="C1001" s="7" t="s">
        <v>1496</v>
      </c>
      <c r="D1001" s="7" t="s">
        <v>46</v>
      </c>
      <c r="E1001" s="11">
        <v>1000</v>
      </c>
      <c r="F1001" s="7" t="s">
        <v>4821</v>
      </c>
      <c r="G1001" s="7" t="s">
        <v>4822</v>
      </c>
      <c r="H1001" s="47">
        <v>1069.7749079</v>
      </c>
      <c r="I1001" s="11" t="s">
        <v>43</v>
      </c>
      <c r="J1001" s="7"/>
      <c r="K1001" s="7" t="s">
        <v>4823</v>
      </c>
      <c r="L1001" s="7"/>
      <c r="M1001" s="7" t="s">
        <v>4824</v>
      </c>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row>
    <row r="1002" spans="1:38" ht="114.75" x14ac:dyDescent="0.25">
      <c r="A1002" s="11">
        <v>2</v>
      </c>
      <c r="B1002" s="7" t="s">
        <v>38</v>
      </c>
      <c r="C1002" s="7" t="s">
        <v>4825</v>
      </c>
      <c r="D1002" s="7" t="s">
        <v>1648</v>
      </c>
      <c r="E1002" s="11">
        <v>1001</v>
      </c>
      <c r="F1002" s="7" t="s">
        <v>4826</v>
      </c>
      <c r="G1002" s="7" t="s">
        <v>4827</v>
      </c>
      <c r="H1002" s="46">
        <v>61.115275599999997</v>
      </c>
      <c r="I1002" s="11" t="s">
        <v>43</v>
      </c>
      <c r="J1002" s="7"/>
      <c r="K1002" s="7" t="s">
        <v>4828</v>
      </c>
      <c r="L1002" s="7"/>
      <c r="M1002" s="7"/>
      <c r="N1002" s="9"/>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row>
    <row r="1003" spans="1:38" ht="51" x14ac:dyDescent="0.25">
      <c r="A1003" s="11">
        <v>2</v>
      </c>
      <c r="B1003" s="7" t="s">
        <v>38</v>
      </c>
      <c r="C1003" s="9" t="s">
        <v>216</v>
      </c>
      <c r="D1003" s="9" t="s">
        <v>52</v>
      </c>
      <c r="E1003" s="11">
        <v>1002</v>
      </c>
      <c r="F1003" s="9" t="s">
        <v>4829</v>
      </c>
      <c r="G1003" s="9" t="s">
        <v>4830</v>
      </c>
      <c r="H1003" s="46">
        <v>458.76695000000001</v>
      </c>
      <c r="I1003" s="11" t="s">
        <v>43</v>
      </c>
      <c r="J1003" s="9"/>
      <c r="K1003" s="9" t="s">
        <v>4831</v>
      </c>
      <c r="L1003" s="10"/>
      <c r="M1003" s="9"/>
      <c r="N1003" s="10"/>
      <c r="O1003" s="9"/>
      <c r="P1003" s="10"/>
      <c r="Q1003" s="9"/>
      <c r="R1003" s="11"/>
      <c r="S1003" s="9"/>
      <c r="T1003" s="11"/>
      <c r="U1003" s="9"/>
      <c r="V1003" s="11"/>
      <c r="W1003" s="9"/>
      <c r="X1003" s="11"/>
      <c r="Y1003" s="9"/>
      <c r="Z1003" s="11"/>
      <c r="AA1003" s="9"/>
      <c r="AB1003" s="9"/>
      <c r="AC1003" s="9"/>
      <c r="AD1003" s="9"/>
      <c r="AE1003" s="9"/>
      <c r="AF1003" s="9"/>
      <c r="AG1003" s="9"/>
      <c r="AH1003" s="9"/>
      <c r="AI1003" s="9"/>
      <c r="AJ1003" s="9"/>
      <c r="AK1003" s="9"/>
      <c r="AL1003" s="9"/>
    </row>
    <row r="1004" spans="1:38" ht="76.5" x14ac:dyDescent="0.25">
      <c r="A1004" s="11">
        <v>2</v>
      </c>
      <c r="B1004" s="7" t="s">
        <v>38</v>
      </c>
      <c r="C1004" s="7" t="s">
        <v>2709</v>
      </c>
      <c r="D1004" s="9" t="s">
        <v>117</v>
      </c>
      <c r="E1004" s="11">
        <v>1003</v>
      </c>
      <c r="F1004" s="9" t="s">
        <v>4832</v>
      </c>
      <c r="G1004" s="9" t="s">
        <v>4833</v>
      </c>
      <c r="H1004" s="46">
        <v>27.2271161</v>
      </c>
      <c r="I1004" s="11" t="s">
        <v>43</v>
      </c>
      <c r="J1004" s="9"/>
      <c r="K1004" s="9" t="s">
        <v>4834</v>
      </c>
      <c r="L1004" s="10"/>
      <c r="M1004" s="9"/>
      <c r="N1004" s="10"/>
      <c r="O1004" s="9"/>
      <c r="P1004" s="10"/>
      <c r="Q1004" s="9"/>
      <c r="R1004" s="11"/>
      <c r="S1004" s="9"/>
      <c r="T1004" s="11"/>
      <c r="U1004" s="9"/>
      <c r="V1004" s="11"/>
      <c r="W1004" s="9"/>
      <c r="X1004" s="11"/>
      <c r="Y1004" s="9"/>
      <c r="Z1004" s="11"/>
      <c r="AA1004" s="9"/>
      <c r="AB1004" s="9"/>
      <c r="AC1004" s="9"/>
      <c r="AD1004" s="9"/>
      <c r="AE1004" s="9"/>
      <c r="AF1004" s="9"/>
      <c r="AG1004" s="9"/>
      <c r="AH1004" s="9"/>
      <c r="AI1004" s="9"/>
      <c r="AJ1004" s="9"/>
      <c r="AK1004" s="9"/>
      <c r="AL1004" s="9"/>
    </row>
    <row r="1005" spans="1:38" ht="63.75" x14ac:dyDescent="0.25">
      <c r="A1005" s="11">
        <v>2</v>
      </c>
      <c r="B1005" s="7" t="s">
        <v>38</v>
      </c>
      <c r="C1005" s="7" t="s">
        <v>4835</v>
      </c>
      <c r="D1005" s="7" t="s">
        <v>52</v>
      </c>
      <c r="E1005" s="11">
        <v>1004</v>
      </c>
      <c r="F1005" s="7" t="s">
        <v>4836</v>
      </c>
      <c r="G1005" s="7" t="s">
        <v>4837</v>
      </c>
      <c r="H1005" s="46">
        <v>2665.8762096</v>
      </c>
      <c r="I1005" s="11" t="s">
        <v>43</v>
      </c>
      <c r="J1005" s="5"/>
      <c r="K1005" s="7" t="s">
        <v>4838</v>
      </c>
      <c r="L1005" s="7"/>
      <c r="M1005" s="7" t="s">
        <v>4839</v>
      </c>
      <c r="N1005" s="7"/>
      <c r="O1005" s="7" t="s">
        <v>4840</v>
      </c>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row>
    <row r="1006" spans="1:38" ht="153" x14ac:dyDescent="0.25">
      <c r="A1006" s="11">
        <v>2</v>
      </c>
      <c r="B1006" s="7" t="s">
        <v>38</v>
      </c>
      <c r="C1006" s="7" t="s">
        <v>3287</v>
      </c>
      <c r="D1006" s="7" t="s">
        <v>117</v>
      </c>
      <c r="E1006" s="11">
        <v>1005</v>
      </c>
      <c r="F1006" s="7" t="s">
        <v>4841</v>
      </c>
      <c r="G1006" s="7" t="s">
        <v>4842</v>
      </c>
      <c r="H1006" s="46">
        <v>122.20535289999999</v>
      </c>
      <c r="I1006" s="11" t="s">
        <v>43</v>
      </c>
      <c r="J1006" s="7"/>
      <c r="K1006" s="7" t="s">
        <v>4843</v>
      </c>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row>
    <row r="1007" spans="1:38" ht="63.75" x14ac:dyDescent="0.25">
      <c r="A1007" s="11">
        <v>2</v>
      </c>
      <c r="B1007" s="7" t="s">
        <v>38</v>
      </c>
      <c r="C1007" s="7" t="s">
        <v>4844</v>
      </c>
      <c r="D1007" s="7" t="s">
        <v>111</v>
      </c>
      <c r="E1007" s="11">
        <v>1006</v>
      </c>
      <c r="F1007" s="7" t="s">
        <v>4845</v>
      </c>
      <c r="G1007" s="7" t="s">
        <v>4846</v>
      </c>
      <c r="H1007" s="46">
        <v>601.50349040000003</v>
      </c>
      <c r="I1007" s="11" t="s">
        <v>43</v>
      </c>
      <c r="J1007" s="7"/>
      <c r="K1007" s="7" t="s">
        <v>4847</v>
      </c>
      <c r="L1007" s="7"/>
      <c r="M1007" s="7" t="s">
        <v>4848</v>
      </c>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row>
    <row r="1008" spans="1:38" ht="89.25" x14ac:dyDescent="0.25">
      <c r="A1008" s="11">
        <v>2</v>
      </c>
      <c r="B1008" s="7" t="s">
        <v>38</v>
      </c>
      <c r="C1008" s="7" t="s">
        <v>1900</v>
      </c>
      <c r="D1008" s="9" t="s">
        <v>117</v>
      </c>
      <c r="E1008" s="11">
        <v>1007</v>
      </c>
      <c r="F1008" s="9" t="s">
        <v>4849</v>
      </c>
      <c r="G1008" s="9" t="s">
        <v>4850</v>
      </c>
      <c r="H1008" s="46">
        <v>4898</v>
      </c>
      <c r="I1008" s="11" t="s">
        <v>43</v>
      </c>
      <c r="J1008" s="9"/>
      <c r="K1008" s="9" t="s">
        <v>4851</v>
      </c>
      <c r="L1008" s="10"/>
      <c r="M1008" s="9" t="s">
        <v>4852</v>
      </c>
      <c r="N1008" s="10"/>
      <c r="O1008" s="9" t="s">
        <v>4853</v>
      </c>
      <c r="P1008" s="10"/>
      <c r="Q1008" s="9" t="s">
        <v>4854</v>
      </c>
      <c r="R1008" s="11"/>
      <c r="S1008" s="9"/>
      <c r="T1008" s="11"/>
      <c r="U1008" s="9"/>
      <c r="V1008" s="11"/>
      <c r="W1008" s="9"/>
      <c r="X1008" s="11"/>
      <c r="Y1008" s="9"/>
      <c r="Z1008" s="11"/>
      <c r="AA1008" s="9"/>
      <c r="AB1008" s="9"/>
      <c r="AC1008" s="9"/>
      <c r="AD1008" s="9"/>
      <c r="AE1008" s="9"/>
      <c r="AF1008" s="9"/>
      <c r="AG1008" s="9"/>
      <c r="AH1008" s="9"/>
      <c r="AI1008" s="9"/>
      <c r="AJ1008" s="9"/>
      <c r="AK1008" s="9"/>
      <c r="AL1008" s="9"/>
    </row>
    <row r="1009" spans="1:38" ht="76.5" x14ac:dyDescent="0.25">
      <c r="A1009" s="11">
        <v>2</v>
      </c>
      <c r="B1009" s="7" t="s">
        <v>38</v>
      </c>
      <c r="C1009" s="7" t="s">
        <v>1900</v>
      </c>
      <c r="D1009" s="9" t="s">
        <v>117</v>
      </c>
      <c r="E1009" s="11">
        <v>1008</v>
      </c>
      <c r="F1009" s="9" t="s">
        <v>4855</v>
      </c>
      <c r="G1009" s="9" t="s">
        <v>4856</v>
      </c>
      <c r="H1009" s="46">
        <v>5000.2254995000003</v>
      </c>
      <c r="I1009" s="11" t="s">
        <v>43</v>
      </c>
      <c r="J1009" s="9"/>
      <c r="K1009" s="9" t="s">
        <v>4857</v>
      </c>
      <c r="L1009" s="10"/>
      <c r="M1009" s="9" t="s">
        <v>4858</v>
      </c>
      <c r="N1009" s="10"/>
      <c r="O1009" s="9"/>
      <c r="P1009" s="10"/>
      <c r="Q1009" s="9"/>
      <c r="R1009" s="11"/>
      <c r="S1009" s="9"/>
      <c r="T1009" s="11"/>
      <c r="U1009" s="9"/>
      <c r="V1009" s="11"/>
      <c r="W1009" s="9"/>
      <c r="X1009" s="11"/>
      <c r="Y1009" s="9"/>
      <c r="Z1009" s="11"/>
      <c r="AA1009" s="9"/>
      <c r="AB1009" s="9"/>
      <c r="AC1009" s="9"/>
      <c r="AD1009" s="9"/>
      <c r="AE1009" s="9"/>
      <c r="AF1009" s="9"/>
      <c r="AG1009" s="9"/>
      <c r="AH1009" s="9"/>
      <c r="AI1009" s="9"/>
      <c r="AJ1009" s="9"/>
      <c r="AK1009" s="9"/>
      <c r="AL1009" s="9"/>
    </row>
    <row r="1010" spans="1:38" ht="76.5" x14ac:dyDescent="0.25">
      <c r="A1010" s="11">
        <v>2</v>
      </c>
      <c r="B1010" s="7" t="s">
        <v>38</v>
      </c>
      <c r="C1010" s="7" t="s">
        <v>236</v>
      </c>
      <c r="D1010" s="7" t="s">
        <v>40</v>
      </c>
      <c r="E1010" s="11">
        <v>1009</v>
      </c>
      <c r="F1010" s="7" t="s">
        <v>4859</v>
      </c>
      <c r="G1010" s="7" t="s">
        <v>4860</v>
      </c>
      <c r="H1010" s="46">
        <v>1820.5215502000001</v>
      </c>
      <c r="I1010" s="11" t="s">
        <v>43</v>
      </c>
      <c r="J1010" s="7"/>
      <c r="K1010" s="7" t="s">
        <v>4861</v>
      </c>
      <c r="L1010" s="7"/>
      <c r="M1010" s="7" t="s">
        <v>4862</v>
      </c>
      <c r="N1010" s="9"/>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row>
    <row r="1011" spans="1:38" ht="102" x14ac:dyDescent="0.25">
      <c r="A1011" s="11">
        <v>2</v>
      </c>
      <c r="B1011" s="7" t="s">
        <v>38</v>
      </c>
      <c r="C1011" s="7" t="s">
        <v>69</v>
      </c>
      <c r="D1011" s="7" t="s">
        <v>52</v>
      </c>
      <c r="E1011" s="11">
        <v>1010</v>
      </c>
      <c r="F1011" s="7" t="s">
        <v>4863</v>
      </c>
      <c r="G1011" s="7" t="s">
        <v>4864</v>
      </c>
      <c r="H1011" s="46">
        <v>117.85378300000001</v>
      </c>
      <c r="I1011" s="11" t="s">
        <v>43</v>
      </c>
      <c r="J1011" s="7"/>
      <c r="K1011" s="7" t="s">
        <v>4865</v>
      </c>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row>
    <row r="1012" spans="1:38" ht="38.25" x14ac:dyDescent="0.25">
      <c r="A1012" s="11">
        <v>2</v>
      </c>
      <c r="B1012" s="7" t="s">
        <v>38</v>
      </c>
      <c r="C1012" s="7" t="s">
        <v>916</v>
      </c>
      <c r="D1012" s="9" t="s">
        <v>150</v>
      </c>
      <c r="E1012" s="11">
        <v>1011</v>
      </c>
      <c r="F1012" s="7" t="s">
        <v>4866</v>
      </c>
      <c r="G1012" s="7" t="s">
        <v>4867</v>
      </c>
      <c r="H1012" s="46">
        <v>74.386424099999999</v>
      </c>
      <c r="I1012" s="11" t="s">
        <v>43</v>
      </c>
      <c r="J1012" s="7"/>
      <c r="K1012" s="7" t="s">
        <v>4868</v>
      </c>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row>
    <row r="1013" spans="1:38" ht="76.5" x14ac:dyDescent="0.25">
      <c r="A1013" s="11">
        <v>2</v>
      </c>
      <c r="B1013" s="7" t="s">
        <v>38</v>
      </c>
      <c r="C1013" s="7" t="s">
        <v>241</v>
      </c>
      <c r="D1013" s="7" t="s">
        <v>59</v>
      </c>
      <c r="E1013" s="11">
        <v>1012</v>
      </c>
      <c r="F1013" s="7" t="s">
        <v>4869</v>
      </c>
      <c r="G1013" s="7" t="s">
        <v>4870</v>
      </c>
      <c r="H1013" s="46">
        <v>51.4606925</v>
      </c>
      <c r="I1013" s="11" t="s">
        <v>43</v>
      </c>
      <c r="J1013" s="7"/>
      <c r="K1013" s="7" t="s">
        <v>4871</v>
      </c>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row>
    <row r="1014" spans="1:38" ht="76.5" x14ac:dyDescent="0.25">
      <c r="A1014" s="11">
        <v>2</v>
      </c>
      <c r="B1014" s="7" t="s">
        <v>38</v>
      </c>
      <c r="C1014" s="7" t="s">
        <v>1496</v>
      </c>
      <c r="D1014" s="7" t="s">
        <v>46</v>
      </c>
      <c r="E1014" s="11">
        <v>1013</v>
      </c>
      <c r="F1014" s="7" t="s">
        <v>4872</v>
      </c>
      <c r="G1014" s="7" t="s">
        <v>4873</v>
      </c>
      <c r="H1014" s="46">
        <v>3251.8586183000002</v>
      </c>
      <c r="I1014" s="11" t="s">
        <v>43</v>
      </c>
      <c r="J1014" s="7" t="s">
        <v>4874</v>
      </c>
      <c r="K1014" s="7" t="s">
        <v>4875</v>
      </c>
      <c r="L1014" s="7"/>
      <c r="M1014" s="7" t="s">
        <v>4876</v>
      </c>
      <c r="N1014" s="7"/>
      <c r="O1014" s="7" t="s">
        <v>4877</v>
      </c>
      <c r="P1014" s="7"/>
      <c r="Q1014" s="7" t="s">
        <v>4878</v>
      </c>
      <c r="R1014" s="7"/>
      <c r="S1014" s="7"/>
      <c r="T1014" s="7"/>
      <c r="U1014" s="7"/>
      <c r="V1014" s="7"/>
      <c r="W1014" s="7"/>
      <c r="X1014" s="7"/>
      <c r="Y1014" s="7"/>
      <c r="Z1014" s="7"/>
      <c r="AA1014" s="7"/>
      <c r="AB1014" s="7"/>
      <c r="AC1014" s="7"/>
      <c r="AD1014" s="7"/>
      <c r="AE1014" s="7"/>
      <c r="AF1014" s="7"/>
      <c r="AG1014" s="7"/>
      <c r="AH1014" s="7"/>
      <c r="AI1014" s="7"/>
      <c r="AJ1014" s="7"/>
      <c r="AK1014" s="7"/>
      <c r="AL1014" s="7"/>
    </row>
    <row r="1015" spans="1:38" ht="63.75" x14ac:dyDescent="0.25">
      <c r="A1015" s="11">
        <v>2</v>
      </c>
      <c r="B1015" s="7" t="s">
        <v>38</v>
      </c>
      <c r="C1015" s="7" t="s">
        <v>1179</v>
      </c>
      <c r="D1015" s="7" t="s">
        <v>357</v>
      </c>
      <c r="E1015" s="11">
        <v>1014</v>
      </c>
      <c r="F1015" s="7" t="s">
        <v>4879</v>
      </c>
      <c r="G1015" s="7" t="s">
        <v>4880</v>
      </c>
      <c r="H1015" s="46">
        <v>72.098299999999995</v>
      </c>
      <c r="I1015" s="11" t="s">
        <v>43</v>
      </c>
      <c r="J1015" s="7"/>
      <c r="K1015" s="7" t="s">
        <v>4881</v>
      </c>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row>
    <row r="1016" spans="1:38" ht="76.5" x14ac:dyDescent="0.25">
      <c r="A1016" s="11">
        <v>2</v>
      </c>
      <c r="B1016" s="7" t="s">
        <v>38</v>
      </c>
      <c r="C1016" s="7" t="s">
        <v>1900</v>
      </c>
      <c r="D1016" s="9" t="s">
        <v>117</v>
      </c>
      <c r="E1016" s="11">
        <v>1015</v>
      </c>
      <c r="F1016" s="9" t="s">
        <v>4882</v>
      </c>
      <c r="G1016" s="9" t="s">
        <v>4883</v>
      </c>
      <c r="H1016" s="46">
        <v>1158</v>
      </c>
      <c r="I1016" s="11" t="s">
        <v>43</v>
      </c>
      <c r="J1016" s="9" t="s">
        <v>4884</v>
      </c>
      <c r="K1016" s="9" t="s">
        <v>4885</v>
      </c>
      <c r="L1016" s="10"/>
      <c r="M1016" s="9" t="s">
        <v>4886</v>
      </c>
      <c r="N1016" s="10"/>
      <c r="O1016" s="9" t="s">
        <v>4887</v>
      </c>
      <c r="P1016" s="10"/>
      <c r="Q1016" s="9" t="s">
        <v>4888</v>
      </c>
      <c r="R1016" s="11"/>
      <c r="S1016" s="9"/>
      <c r="T1016" s="11"/>
      <c r="U1016" s="9"/>
      <c r="V1016" s="11"/>
      <c r="W1016" s="9"/>
      <c r="X1016" s="11"/>
      <c r="Y1016" s="9"/>
      <c r="Z1016" s="11"/>
      <c r="AA1016" s="9"/>
      <c r="AB1016" s="9"/>
      <c r="AC1016" s="9"/>
      <c r="AD1016" s="9"/>
      <c r="AE1016" s="9"/>
      <c r="AF1016" s="9"/>
      <c r="AG1016" s="9"/>
      <c r="AH1016" s="9"/>
      <c r="AI1016" s="9"/>
      <c r="AJ1016" s="9"/>
      <c r="AK1016" s="9"/>
      <c r="AL1016" s="9"/>
    </row>
    <row r="1017" spans="1:38" ht="89.25" x14ac:dyDescent="0.25">
      <c r="A1017" s="11">
        <v>2</v>
      </c>
      <c r="B1017" s="7" t="s">
        <v>38</v>
      </c>
      <c r="C1017" s="7" t="s">
        <v>4889</v>
      </c>
      <c r="D1017" s="7" t="s">
        <v>111</v>
      </c>
      <c r="E1017" s="11">
        <v>1016</v>
      </c>
      <c r="F1017" s="7" t="s">
        <v>4890</v>
      </c>
      <c r="G1017" s="7" t="s">
        <v>4891</v>
      </c>
      <c r="H1017" s="46">
        <v>6382.7932503000002</v>
      </c>
      <c r="I1017" s="11" t="s">
        <v>43</v>
      </c>
      <c r="J1017" s="7"/>
      <c r="K1017" s="7" t="s">
        <v>4892</v>
      </c>
      <c r="L1017" s="7">
        <v>1641929</v>
      </c>
      <c r="M1017" s="7" t="s">
        <v>4893</v>
      </c>
      <c r="N1017" s="7">
        <v>1734947</v>
      </c>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row>
    <row r="1018" spans="1:38" ht="51" x14ac:dyDescent="0.25">
      <c r="A1018" s="11">
        <v>2</v>
      </c>
      <c r="B1018" s="7" t="s">
        <v>38</v>
      </c>
      <c r="C1018" s="7" t="s">
        <v>351</v>
      </c>
      <c r="D1018" s="7" t="s">
        <v>40</v>
      </c>
      <c r="E1018" s="11">
        <v>1017</v>
      </c>
      <c r="F1018" s="7" t="s">
        <v>4894</v>
      </c>
      <c r="G1018" s="7" t="s">
        <v>4895</v>
      </c>
      <c r="H1018" s="46">
        <v>58.8521</v>
      </c>
      <c r="I1018" s="11" t="s">
        <v>43</v>
      </c>
      <c r="J1018" s="7"/>
      <c r="K1018" s="7" t="s">
        <v>4896</v>
      </c>
      <c r="L1018" s="7"/>
      <c r="M1018" s="7"/>
      <c r="N1018" s="9"/>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row>
    <row r="1019" spans="1:38" ht="89.25" x14ac:dyDescent="0.25">
      <c r="A1019" s="11">
        <v>2</v>
      </c>
      <c r="B1019" s="7" t="s">
        <v>38</v>
      </c>
      <c r="C1019" s="9" t="s">
        <v>4897</v>
      </c>
      <c r="D1019" s="9" t="s">
        <v>150</v>
      </c>
      <c r="E1019" s="11">
        <v>1018</v>
      </c>
      <c r="F1019" s="9" t="s">
        <v>4898</v>
      </c>
      <c r="G1019" s="9" t="s">
        <v>4899</v>
      </c>
      <c r="H1019" s="46">
        <v>35.882629399999999</v>
      </c>
      <c r="I1019" s="11" t="s">
        <v>43</v>
      </c>
      <c r="J1019" s="9"/>
      <c r="K1019" s="9" t="s">
        <v>4900</v>
      </c>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row>
    <row r="1020" spans="1:38" ht="89.25" x14ac:dyDescent="0.25">
      <c r="A1020" s="11">
        <v>2</v>
      </c>
      <c r="B1020" s="7" t="s">
        <v>38</v>
      </c>
      <c r="C1020" s="7" t="s">
        <v>4901</v>
      </c>
      <c r="D1020" s="7" t="s">
        <v>311</v>
      </c>
      <c r="E1020" s="11">
        <v>1019</v>
      </c>
      <c r="F1020" s="7" t="s">
        <v>4902</v>
      </c>
      <c r="G1020" s="7" t="s">
        <v>4903</v>
      </c>
      <c r="H1020" s="46">
        <v>54.737321899999998</v>
      </c>
      <c r="I1020" s="11" t="s">
        <v>43</v>
      </c>
      <c r="J1020" s="7"/>
      <c r="K1020" s="7" t="s">
        <v>4904</v>
      </c>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row>
    <row r="1021" spans="1:38" ht="63.75" x14ac:dyDescent="0.25">
      <c r="A1021" s="11">
        <v>2</v>
      </c>
      <c r="B1021" s="7" t="s">
        <v>38</v>
      </c>
      <c r="C1021" s="7" t="s">
        <v>2091</v>
      </c>
      <c r="D1021" s="9" t="s">
        <v>59</v>
      </c>
      <c r="E1021" s="11">
        <v>1020</v>
      </c>
      <c r="F1021" s="9" t="s">
        <v>4905</v>
      </c>
      <c r="G1021" s="9" t="s">
        <v>4906</v>
      </c>
      <c r="H1021" s="46">
        <v>58.508580000000002</v>
      </c>
      <c r="I1021" s="11" t="s">
        <v>43</v>
      </c>
      <c r="J1021" s="9"/>
      <c r="K1021" s="9" t="s">
        <v>4907</v>
      </c>
      <c r="L1021" s="10"/>
      <c r="M1021" s="9"/>
      <c r="N1021" s="10"/>
      <c r="O1021" s="9"/>
      <c r="P1021" s="10"/>
      <c r="Q1021" s="9"/>
      <c r="R1021" s="13"/>
      <c r="S1021" s="9"/>
      <c r="T1021" s="13"/>
      <c r="U1021" s="9"/>
      <c r="V1021" s="14"/>
      <c r="W1021" s="9"/>
      <c r="X1021" s="14"/>
      <c r="Y1021" s="9"/>
      <c r="Z1021" s="9"/>
      <c r="AA1021" s="9"/>
      <c r="AB1021" s="9"/>
      <c r="AC1021" s="9"/>
      <c r="AD1021" s="9"/>
      <c r="AE1021" s="9"/>
      <c r="AF1021" s="9"/>
      <c r="AG1021" s="9"/>
      <c r="AH1021" s="9"/>
      <c r="AI1021" s="9"/>
      <c r="AJ1021" s="9"/>
      <c r="AK1021" s="9"/>
      <c r="AL1021" s="9"/>
    </row>
    <row r="1022" spans="1:38" ht="89.25" x14ac:dyDescent="0.25">
      <c r="A1022" s="11">
        <v>2</v>
      </c>
      <c r="B1022" s="7" t="s">
        <v>38</v>
      </c>
      <c r="C1022" s="9" t="s">
        <v>4817</v>
      </c>
      <c r="D1022" s="9" t="s">
        <v>52</v>
      </c>
      <c r="E1022" s="11">
        <v>1021</v>
      </c>
      <c r="F1022" s="9" t="s">
        <v>4908</v>
      </c>
      <c r="G1022" s="9" t="s">
        <v>4909</v>
      </c>
      <c r="H1022" s="46">
        <v>58.741489999999999</v>
      </c>
      <c r="I1022" s="11" t="s">
        <v>43</v>
      </c>
      <c r="J1022" s="9"/>
      <c r="K1022" s="9" t="s">
        <v>4910</v>
      </c>
      <c r="L1022" s="10"/>
      <c r="M1022" s="9" t="s">
        <v>4911</v>
      </c>
      <c r="N1022" s="10"/>
      <c r="O1022" s="9"/>
      <c r="P1022" s="10"/>
      <c r="Q1022" s="9"/>
      <c r="R1022" s="11"/>
      <c r="S1022" s="9"/>
      <c r="T1022" s="11"/>
      <c r="U1022" s="9"/>
      <c r="V1022" s="11"/>
      <c r="W1022" s="9"/>
      <c r="X1022" s="11"/>
      <c r="Y1022" s="9"/>
      <c r="Z1022" s="11"/>
      <c r="AA1022" s="9"/>
      <c r="AB1022" s="9"/>
      <c r="AC1022" s="9"/>
      <c r="AD1022" s="9"/>
      <c r="AE1022" s="9"/>
      <c r="AF1022" s="9"/>
      <c r="AG1022" s="9"/>
      <c r="AH1022" s="9"/>
      <c r="AI1022" s="9"/>
      <c r="AJ1022" s="9"/>
      <c r="AK1022" s="9"/>
      <c r="AL1022" s="9"/>
    </row>
    <row r="1023" spans="1:38" ht="114.75" x14ac:dyDescent="0.25">
      <c r="A1023" s="11">
        <v>2</v>
      </c>
      <c r="B1023" s="7" t="s">
        <v>38</v>
      </c>
      <c r="C1023" s="7" t="s">
        <v>1571</v>
      </c>
      <c r="D1023" s="7" t="s">
        <v>117</v>
      </c>
      <c r="E1023" s="11">
        <v>1022</v>
      </c>
      <c r="F1023" s="7" t="s">
        <v>4912</v>
      </c>
      <c r="G1023" s="7" t="s">
        <v>4913</v>
      </c>
      <c r="H1023" s="26">
        <v>2257.9499900000001</v>
      </c>
      <c r="I1023" s="11" t="s">
        <v>43</v>
      </c>
      <c r="J1023" s="7"/>
      <c r="K1023" s="7" t="s">
        <v>4914</v>
      </c>
      <c r="L1023" s="7" t="s">
        <v>4915</v>
      </c>
      <c r="M1023" s="7" t="s">
        <v>4916</v>
      </c>
      <c r="N1023" s="7" t="s">
        <v>4917</v>
      </c>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row>
    <row r="1024" spans="1:38" ht="63.75" x14ac:dyDescent="0.25">
      <c r="A1024" s="11">
        <v>2</v>
      </c>
      <c r="B1024" s="7" t="s">
        <v>38</v>
      </c>
      <c r="C1024" s="7" t="s">
        <v>601</v>
      </c>
      <c r="D1024" s="7" t="s">
        <v>111</v>
      </c>
      <c r="E1024" s="11">
        <v>1023</v>
      </c>
      <c r="F1024" s="7" t="s">
        <v>4918</v>
      </c>
      <c r="G1024" s="7" t="s">
        <v>4919</v>
      </c>
      <c r="H1024" s="46">
        <v>55.959020000000002</v>
      </c>
      <c r="I1024" s="11" t="s">
        <v>43</v>
      </c>
      <c r="J1024" s="7"/>
      <c r="K1024" s="7" t="s">
        <v>4920</v>
      </c>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row>
    <row r="1025" spans="1:38" ht="76.5" x14ac:dyDescent="0.25">
      <c r="A1025" s="11">
        <v>2</v>
      </c>
      <c r="B1025" s="7" t="s">
        <v>38</v>
      </c>
      <c r="C1025" s="7" t="s">
        <v>4921</v>
      </c>
      <c r="D1025" s="7" t="s">
        <v>580</v>
      </c>
      <c r="E1025" s="11">
        <v>1024</v>
      </c>
      <c r="F1025" s="7" t="s">
        <v>4922</v>
      </c>
      <c r="G1025" s="7" t="s">
        <v>4923</v>
      </c>
      <c r="H1025" s="46">
        <v>45.957829799999999</v>
      </c>
      <c r="I1025" s="11" t="s">
        <v>43</v>
      </c>
      <c r="J1025" s="7"/>
      <c r="K1025" s="7" t="s">
        <v>4924</v>
      </c>
      <c r="L1025" s="7">
        <v>3298963</v>
      </c>
      <c r="M1025" s="7" t="s">
        <v>4925</v>
      </c>
      <c r="N1025" s="7">
        <v>3345062</v>
      </c>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row>
    <row r="1026" spans="1:38" ht="102" x14ac:dyDescent="0.25">
      <c r="A1026" s="11">
        <v>2</v>
      </c>
      <c r="B1026" s="7" t="s">
        <v>38</v>
      </c>
      <c r="C1026" s="7" t="s">
        <v>272</v>
      </c>
      <c r="D1026" s="7" t="s">
        <v>117</v>
      </c>
      <c r="E1026" s="11">
        <v>1025</v>
      </c>
      <c r="F1026" s="7" t="s">
        <v>4926</v>
      </c>
      <c r="G1026" s="7" t="s">
        <v>4927</v>
      </c>
      <c r="H1026" s="46">
        <v>25.11656</v>
      </c>
      <c r="I1026" s="11" t="s">
        <v>43</v>
      </c>
      <c r="J1026" s="7"/>
      <c r="K1026" s="7" t="s">
        <v>4928</v>
      </c>
      <c r="L1026" s="7"/>
      <c r="M1026" s="7"/>
      <c r="N1026" s="9"/>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row>
    <row r="1027" spans="1:38" ht="76.5" x14ac:dyDescent="0.25">
      <c r="A1027" s="11">
        <v>2</v>
      </c>
      <c r="B1027" s="7" t="s">
        <v>38</v>
      </c>
      <c r="C1027" s="7" t="s">
        <v>1519</v>
      </c>
      <c r="D1027" s="9" t="s">
        <v>150</v>
      </c>
      <c r="E1027" s="11">
        <v>1026</v>
      </c>
      <c r="F1027" s="9" t="s">
        <v>4929</v>
      </c>
      <c r="G1027" s="9" t="s">
        <v>4930</v>
      </c>
      <c r="H1027" s="46">
        <v>152.12648999999999</v>
      </c>
      <c r="I1027" s="11" t="s">
        <v>43</v>
      </c>
      <c r="J1027" s="9" t="s">
        <v>4931</v>
      </c>
      <c r="K1027" s="9" t="s">
        <v>4932</v>
      </c>
      <c r="L1027" s="10"/>
      <c r="M1027" s="9" t="s">
        <v>4933</v>
      </c>
      <c r="N1027" s="10"/>
      <c r="O1027" s="9" t="s">
        <v>4934</v>
      </c>
      <c r="P1027" s="10"/>
      <c r="Q1027" s="9" t="s">
        <v>4935</v>
      </c>
      <c r="R1027" s="11"/>
      <c r="S1027" s="9" t="s">
        <v>4936</v>
      </c>
      <c r="T1027" s="11"/>
      <c r="U1027" s="9" t="s">
        <v>4937</v>
      </c>
      <c r="V1027" s="11"/>
      <c r="W1027" s="9"/>
      <c r="X1027" s="11"/>
      <c r="Y1027" s="9"/>
      <c r="Z1027" s="11"/>
      <c r="AA1027" s="9"/>
      <c r="AB1027" s="9"/>
      <c r="AC1027" s="9"/>
      <c r="AD1027" s="9"/>
      <c r="AE1027" s="9"/>
      <c r="AF1027" s="9"/>
      <c r="AG1027" s="9"/>
      <c r="AH1027" s="9"/>
      <c r="AI1027" s="9"/>
      <c r="AJ1027" s="9"/>
      <c r="AK1027" s="9"/>
      <c r="AL1027" s="9"/>
    </row>
    <row r="1028" spans="1:38" ht="153" x14ac:dyDescent="0.25">
      <c r="A1028" s="11">
        <v>2</v>
      </c>
      <c r="B1028" s="7" t="s">
        <v>38</v>
      </c>
      <c r="C1028" s="7" t="s">
        <v>880</v>
      </c>
      <c r="D1028" s="7" t="s">
        <v>117</v>
      </c>
      <c r="E1028" s="11">
        <v>1027</v>
      </c>
      <c r="F1028" s="7" t="s">
        <v>4938</v>
      </c>
      <c r="G1028" s="7" t="s">
        <v>4939</v>
      </c>
      <c r="H1028" s="51">
        <v>195.46716000000001</v>
      </c>
      <c r="I1028" s="11" t="s">
        <v>43</v>
      </c>
      <c r="J1028" s="7"/>
      <c r="K1028" s="7" t="s">
        <v>4940</v>
      </c>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row>
    <row r="1029" spans="1:38" ht="89.25" x14ac:dyDescent="0.25">
      <c r="A1029" s="11">
        <v>2</v>
      </c>
      <c r="B1029" s="7" t="s">
        <v>38</v>
      </c>
      <c r="C1029" s="7" t="s">
        <v>4941</v>
      </c>
      <c r="D1029" s="7" t="s">
        <v>117</v>
      </c>
      <c r="E1029" s="11">
        <v>1028</v>
      </c>
      <c r="F1029" s="7" t="s">
        <v>4942</v>
      </c>
      <c r="G1029" s="7" t="s">
        <v>4943</v>
      </c>
      <c r="H1029" s="46">
        <v>94.69744</v>
      </c>
      <c r="I1029" s="11" t="s">
        <v>43</v>
      </c>
      <c r="J1029" s="7"/>
      <c r="K1029" s="7" t="s">
        <v>4944</v>
      </c>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row>
    <row r="1030" spans="1:38" ht="89.25" x14ac:dyDescent="0.25">
      <c r="A1030" s="11">
        <v>2</v>
      </c>
      <c r="B1030" s="7" t="s">
        <v>38</v>
      </c>
      <c r="C1030" s="7" t="s">
        <v>731</v>
      </c>
      <c r="D1030" s="7" t="s">
        <v>732</v>
      </c>
      <c r="E1030" s="11">
        <v>1029</v>
      </c>
      <c r="F1030" s="7" t="s">
        <v>4945</v>
      </c>
      <c r="G1030" s="7" t="s">
        <v>734</v>
      </c>
      <c r="H1030" s="46">
        <v>33.211194999999996</v>
      </c>
      <c r="I1030" s="11" t="s">
        <v>43</v>
      </c>
      <c r="J1030" s="7"/>
      <c r="K1030" s="7" t="s">
        <v>4946</v>
      </c>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row>
    <row r="1031" spans="1:38" ht="306" x14ac:dyDescent="0.25">
      <c r="A1031" s="11">
        <v>2</v>
      </c>
      <c r="B1031" s="7" t="s">
        <v>38</v>
      </c>
      <c r="C1031" s="7" t="s">
        <v>174</v>
      </c>
      <c r="D1031" s="9" t="s">
        <v>175</v>
      </c>
      <c r="E1031" s="11">
        <v>1030</v>
      </c>
      <c r="F1031" s="9" t="s">
        <v>4947</v>
      </c>
      <c r="G1031" s="9" t="s">
        <v>4948</v>
      </c>
      <c r="H1031" s="46">
        <v>46.543326800000003</v>
      </c>
      <c r="I1031" s="11" t="s">
        <v>43</v>
      </c>
      <c r="J1031" s="9"/>
      <c r="K1031" s="9" t="s">
        <v>4949</v>
      </c>
      <c r="L1031" s="10"/>
      <c r="M1031" s="9"/>
      <c r="N1031" s="10"/>
      <c r="O1031" s="9"/>
      <c r="P1031" s="10"/>
      <c r="Q1031" s="9"/>
      <c r="R1031" s="13"/>
      <c r="S1031" s="9"/>
      <c r="T1031" s="13"/>
      <c r="U1031" s="9"/>
      <c r="V1031" s="14"/>
      <c r="W1031" s="9"/>
      <c r="X1031" s="14"/>
      <c r="Y1031" s="9"/>
      <c r="Z1031" s="9"/>
      <c r="AA1031" s="9"/>
      <c r="AB1031" s="9"/>
      <c r="AC1031" s="9"/>
      <c r="AD1031" s="9"/>
      <c r="AE1031" s="9"/>
      <c r="AF1031" s="9"/>
      <c r="AG1031" s="9"/>
      <c r="AH1031" s="9"/>
      <c r="AI1031" s="9"/>
      <c r="AJ1031" s="9"/>
      <c r="AK1031" s="9"/>
      <c r="AL1031" s="9"/>
    </row>
    <row r="1032" spans="1:38" ht="153" x14ac:dyDescent="0.25">
      <c r="A1032" s="11">
        <v>2</v>
      </c>
      <c r="B1032" s="7" t="s">
        <v>38</v>
      </c>
      <c r="C1032" s="7" t="s">
        <v>1480</v>
      </c>
      <c r="D1032" s="9" t="s">
        <v>175</v>
      </c>
      <c r="E1032" s="11">
        <v>1031</v>
      </c>
      <c r="F1032" s="9" t="s">
        <v>4950</v>
      </c>
      <c r="G1032" s="9" t="s">
        <v>4951</v>
      </c>
      <c r="H1032" s="46">
        <v>838.84080470000004</v>
      </c>
      <c r="I1032" s="11" t="s">
        <v>43</v>
      </c>
      <c r="J1032" s="9" t="s">
        <v>4952</v>
      </c>
      <c r="K1032" s="9" t="s">
        <v>4953</v>
      </c>
      <c r="L1032" s="10" t="s">
        <v>4954</v>
      </c>
      <c r="M1032" s="9" t="s">
        <v>4955</v>
      </c>
      <c r="N1032" s="10" t="s">
        <v>4956</v>
      </c>
      <c r="O1032" s="9" t="s">
        <v>4957</v>
      </c>
      <c r="P1032" s="10" t="s">
        <v>4958</v>
      </c>
      <c r="Q1032" s="9"/>
      <c r="R1032" s="13"/>
      <c r="S1032" s="9"/>
      <c r="T1032" s="13"/>
      <c r="U1032" s="9"/>
      <c r="V1032" s="14"/>
      <c r="W1032" s="9"/>
      <c r="X1032" s="14"/>
      <c r="Y1032" s="9"/>
      <c r="Z1032" s="9"/>
      <c r="AA1032" s="9"/>
      <c r="AB1032" s="9"/>
      <c r="AC1032" s="9"/>
      <c r="AD1032" s="9"/>
      <c r="AE1032" s="9"/>
      <c r="AF1032" s="9"/>
      <c r="AG1032" s="9"/>
      <c r="AH1032" s="9"/>
      <c r="AI1032" s="9"/>
      <c r="AJ1032" s="9"/>
      <c r="AK1032" s="9"/>
      <c r="AL1032" s="9"/>
    </row>
    <row r="1033" spans="1:38" ht="344.25" x14ac:dyDescent="0.25">
      <c r="A1033" s="11">
        <v>2</v>
      </c>
      <c r="B1033" s="7" t="s">
        <v>38</v>
      </c>
      <c r="C1033" s="7" t="s">
        <v>1297</v>
      </c>
      <c r="D1033" s="9" t="s">
        <v>52</v>
      </c>
      <c r="E1033" s="11">
        <v>1032</v>
      </c>
      <c r="F1033" s="9" t="s">
        <v>4959</v>
      </c>
      <c r="G1033" s="22" t="s">
        <v>4960</v>
      </c>
      <c r="H1033" s="46">
        <v>11165.40899</v>
      </c>
      <c r="I1033" s="11" t="s">
        <v>43</v>
      </c>
      <c r="J1033" s="9" t="s">
        <v>4961</v>
      </c>
      <c r="K1033" s="9" t="s">
        <v>1301</v>
      </c>
      <c r="L1033" s="10"/>
      <c r="M1033" s="9" t="s">
        <v>1304</v>
      </c>
      <c r="N1033" s="10"/>
      <c r="O1033" s="9"/>
      <c r="P1033" s="10"/>
      <c r="Q1033" s="9"/>
      <c r="R1033" s="13"/>
      <c r="S1033" s="9"/>
      <c r="T1033" s="13"/>
      <c r="U1033" s="9"/>
      <c r="V1033" s="14"/>
      <c r="W1033" s="9"/>
      <c r="X1033" s="14"/>
      <c r="Y1033" s="9"/>
      <c r="Z1033" s="9"/>
      <c r="AA1033" s="9"/>
      <c r="AB1033" s="9"/>
      <c r="AC1033" s="9"/>
      <c r="AD1033" s="9"/>
      <c r="AE1033" s="9"/>
      <c r="AF1033" s="9"/>
      <c r="AG1033" s="9"/>
      <c r="AH1033" s="9"/>
      <c r="AI1033" s="9"/>
      <c r="AJ1033" s="9"/>
      <c r="AK1033" s="9"/>
      <c r="AL1033" s="9"/>
    </row>
    <row r="1034" spans="1:38" ht="344.25" x14ac:dyDescent="0.25">
      <c r="A1034" s="11">
        <v>2</v>
      </c>
      <c r="B1034" s="7" t="s">
        <v>38</v>
      </c>
      <c r="C1034" s="7" t="s">
        <v>1297</v>
      </c>
      <c r="D1034" s="9" t="s">
        <v>52</v>
      </c>
      <c r="E1034" s="11">
        <v>1033</v>
      </c>
      <c r="F1034" s="9" t="s">
        <v>4962</v>
      </c>
      <c r="G1034" s="22" t="s">
        <v>4960</v>
      </c>
      <c r="H1034" s="46">
        <v>13628.759335000001</v>
      </c>
      <c r="I1034" s="11" t="s">
        <v>43</v>
      </c>
      <c r="J1034" s="9" t="s">
        <v>4963</v>
      </c>
      <c r="K1034" s="9" t="s">
        <v>4964</v>
      </c>
      <c r="L1034" s="7">
        <v>130318</v>
      </c>
      <c r="M1034" s="9" t="s">
        <v>4965</v>
      </c>
      <c r="N1034" s="7">
        <v>117193</v>
      </c>
      <c r="O1034" s="9"/>
      <c r="P1034" s="10"/>
      <c r="Q1034" s="9"/>
      <c r="R1034" s="13"/>
      <c r="S1034" s="9"/>
      <c r="T1034" s="13"/>
      <c r="U1034" s="9"/>
      <c r="V1034" s="14"/>
      <c r="W1034" s="9"/>
      <c r="X1034" s="14"/>
      <c r="Y1034" s="9"/>
      <c r="Z1034" s="9"/>
      <c r="AA1034" s="9"/>
      <c r="AB1034" s="9"/>
      <c r="AC1034" s="9"/>
      <c r="AD1034" s="9"/>
      <c r="AE1034" s="9"/>
      <c r="AF1034" s="9"/>
      <c r="AG1034" s="9"/>
      <c r="AH1034" s="9"/>
      <c r="AI1034" s="9"/>
      <c r="AJ1034" s="9"/>
      <c r="AK1034" s="9"/>
      <c r="AL1034" s="9"/>
    </row>
    <row r="1035" spans="1:38" ht="63.75" x14ac:dyDescent="0.25">
      <c r="A1035" s="11">
        <v>2</v>
      </c>
      <c r="B1035" s="7" t="s">
        <v>38</v>
      </c>
      <c r="C1035" s="7" t="s">
        <v>69</v>
      </c>
      <c r="D1035" s="7" t="s">
        <v>52</v>
      </c>
      <c r="E1035" s="11">
        <v>1034</v>
      </c>
      <c r="F1035" s="7" t="s">
        <v>4966</v>
      </c>
      <c r="G1035" s="7" t="s">
        <v>4967</v>
      </c>
      <c r="H1035" s="46">
        <v>49.452939999999998</v>
      </c>
      <c r="I1035" s="11" t="s">
        <v>43</v>
      </c>
      <c r="J1035" s="7"/>
      <c r="K1035" s="7" t="s">
        <v>4968</v>
      </c>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row>
    <row r="1036" spans="1:38" ht="51" x14ac:dyDescent="0.25">
      <c r="A1036" s="11">
        <v>2</v>
      </c>
      <c r="B1036" s="7" t="s">
        <v>38</v>
      </c>
      <c r="C1036" s="7" t="s">
        <v>4969</v>
      </c>
      <c r="D1036" s="7" t="s">
        <v>201</v>
      </c>
      <c r="E1036" s="11">
        <v>1035</v>
      </c>
      <c r="F1036" s="7" t="s">
        <v>4970</v>
      </c>
      <c r="G1036" s="7" t="s">
        <v>4971</v>
      </c>
      <c r="H1036" s="46">
        <v>551.43131600000004</v>
      </c>
      <c r="I1036" s="11" t="s">
        <v>43</v>
      </c>
      <c r="J1036" s="7"/>
      <c r="K1036" s="7" t="s">
        <v>4972</v>
      </c>
      <c r="L1036" s="7" t="s">
        <v>4973</v>
      </c>
      <c r="M1036" s="7" t="s">
        <v>4974</v>
      </c>
      <c r="N1036" s="7">
        <v>1687800</v>
      </c>
      <c r="O1036" s="7" t="s">
        <v>4975</v>
      </c>
      <c r="P1036" s="7">
        <v>2892956</v>
      </c>
      <c r="Q1036" s="7"/>
      <c r="R1036" s="7"/>
      <c r="S1036" s="7"/>
      <c r="T1036" s="7"/>
      <c r="U1036" s="7"/>
      <c r="V1036" s="7"/>
      <c r="W1036" s="7"/>
      <c r="X1036" s="7"/>
      <c r="Y1036" s="7"/>
      <c r="Z1036" s="7"/>
      <c r="AA1036" s="7"/>
      <c r="AB1036" s="7"/>
      <c r="AC1036" s="7"/>
      <c r="AD1036" s="7"/>
      <c r="AE1036" s="7"/>
      <c r="AF1036" s="7"/>
      <c r="AG1036" s="7"/>
      <c r="AH1036" s="7"/>
      <c r="AI1036" s="7"/>
      <c r="AJ1036" s="7"/>
      <c r="AK1036" s="7"/>
      <c r="AL1036" s="7"/>
    </row>
    <row r="1037" spans="1:38" ht="38.25" x14ac:dyDescent="0.25">
      <c r="A1037" s="11">
        <v>2</v>
      </c>
      <c r="B1037" s="7" t="s">
        <v>38</v>
      </c>
      <c r="C1037" s="7" t="s">
        <v>4976</v>
      </c>
      <c r="D1037" s="7" t="s">
        <v>453</v>
      </c>
      <c r="E1037" s="11">
        <v>1036</v>
      </c>
      <c r="F1037" s="7" t="s">
        <v>4977</v>
      </c>
      <c r="G1037" s="7" t="s">
        <v>4978</v>
      </c>
      <c r="H1037" s="46">
        <v>45.919294000000001</v>
      </c>
      <c r="I1037" s="11" t="s">
        <v>43</v>
      </c>
      <c r="J1037" s="7"/>
      <c r="K1037" s="7" t="s">
        <v>4979</v>
      </c>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row>
    <row r="1038" spans="1:38" ht="76.5" x14ac:dyDescent="0.25">
      <c r="A1038" s="11">
        <v>2</v>
      </c>
      <c r="B1038" s="7" t="s">
        <v>38</v>
      </c>
      <c r="C1038" s="7" t="s">
        <v>4980</v>
      </c>
      <c r="D1038" s="7" t="s">
        <v>40</v>
      </c>
      <c r="E1038" s="11">
        <v>1037</v>
      </c>
      <c r="F1038" s="7" t="s">
        <v>4981</v>
      </c>
      <c r="G1038" s="7" t="s">
        <v>4982</v>
      </c>
      <c r="H1038" s="46">
        <v>26.116389600000002</v>
      </c>
      <c r="I1038" s="11" t="s">
        <v>43</v>
      </c>
      <c r="J1038" s="7"/>
      <c r="K1038" s="7" t="s">
        <v>4983</v>
      </c>
      <c r="L1038" s="7">
        <v>0</v>
      </c>
      <c r="M1038" s="7" t="s">
        <v>4984</v>
      </c>
      <c r="N1038" s="9"/>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row>
    <row r="1039" spans="1:38" ht="63.75" x14ac:dyDescent="0.25">
      <c r="A1039" s="11">
        <v>2</v>
      </c>
      <c r="B1039" s="7" t="s">
        <v>38</v>
      </c>
      <c r="C1039" s="7" t="s">
        <v>345</v>
      </c>
      <c r="D1039" s="7" t="s">
        <v>40</v>
      </c>
      <c r="E1039" s="11">
        <v>1038</v>
      </c>
      <c r="F1039" s="7" t="s">
        <v>4985</v>
      </c>
      <c r="G1039" s="7" t="s">
        <v>4986</v>
      </c>
      <c r="H1039" s="46">
        <v>119.65496</v>
      </c>
      <c r="I1039" s="11" t="s">
        <v>43</v>
      </c>
      <c r="J1039" s="7"/>
      <c r="K1039" s="7" t="s">
        <v>4987</v>
      </c>
      <c r="L1039" s="7">
        <v>0</v>
      </c>
      <c r="M1039" s="7" t="s">
        <v>4988</v>
      </c>
      <c r="N1039" s="9">
        <v>0</v>
      </c>
      <c r="O1039" s="7" t="s">
        <v>4989</v>
      </c>
      <c r="P1039" s="7"/>
      <c r="Q1039" s="7" t="s">
        <v>4990</v>
      </c>
      <c r="R1039" s="7"/>
      <c r="S1039" s="7" t="s">
        <v>4991</v>
      </c>
      <c r="T1039" s="7"/>
      <c r="U1039" s="7"/>
      <c r="V1039" s="7"/>
      <c r="W1039" s="7"/>
      <c r="X1039" s="7"/>
      <c r="Y1039" s="7"/>
      <c r="Z1039" s="7"/>
      <c r="AA1039" s="7"/>
      <c r="AB1039" s="7"/>
      <c r="AC1039" s="7"/>
      <c r="AD1039" s="7"/>
      <c r="AE1039" s="7"/>
      <c r="AF1039" s="7"/>
      <c r="AG1039" s="7"/>
      <c r="AH1039" s="7"/>
      <c r="AI1039" s="7"/>
      <c r="AJ1039" s="7"/>
      <c r="AK1039" s="7"/>
      <c r="AL1039" s="7"/>
    </row>
    <row r="1040" spans="1:38" ht="63.75" x14ac:dyDescent="0.25">
      <c r="A1040" s="11">
        <v>2</v>
      </c>
      <c r="B1040" s="7" t="s">
        <v>38</v>
      </c>
      <c r="C1040" s="7" t="s">
        <v>122</v>
      </c>
      <c r="D1040" s="7" t="s">
        <v>52</v>
      </c>
      <c r="E1040" s="11">
        <v>1039</v>
      </c>
      <c r="F1040" s="7" t="s">
        <v>4992</v>
      </c>
      <c r="G1040" s="7" t="s">
        <v>4993</v>
      </c>
      <c r="H1040" s="46">
        <v>904.57821999999999</v>
      </c>
      <c r="I1040" s="11" t="s">
        <v>43</v>
      </c>
      <c r="J1040" s="7"/>
      <c r="K1040" s="7" t="s">
        <v>4994</v>
      </c>
      <c r="L1040" s="7">
        <v>1982835</v>
      </c>
      <c r="M1040" s="7" t="s">
        <v>4995</v>
      </c>
      <c r="N1040" s="7">
        <v>5198581</v>
      </c>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row>
    <row r="1041" spans="1:38" ht="114.75" x14ac:dyDescent="0.25">
      <c r="A1041" s="11">
        <v>2</v>
      </c>
      <c r="B1041" s="7" t="s">
        <v>38</v>
      </c>
      <c r="C1041" s="7" t="s">
        <v>258</v>
      </c>
      <c r="D1041" s="7" t="s">
        <v>117</v>
      </c>
      <c r="E1041" s="11">
        <v>1040</v>
      </c>
      <c r="F1041" s="7" t="s">
        <v>4996</v>
      </c>
      <c r="G1041" s="7" t="s">
        <v>4997</v>
      </c>
      <c r="H1041" s="46">
        <v>250.16622609999999</v>
      </c>
      <c r="I1041" s="11" t="s">
        <v>43</v>
      </c>
      <c r="J1041" s="7"/>
      <c r="K1041" s="7" t="s">
        <v>4998</v>
      </c>
      <c r="L1041" s="7"/>
      <c r="M1041" s="7" t="s">
        <v>4999</v>
      </c>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row>
    <row r="1042" spans="1:38" ht="38.25" x14ac:dyDescent="0.25">
      <c r="A1042" s="11">
        <v>2</v>
      </c>
      <c r="B1042" s="7" t="s">
        <v>38</v>
      </c>
      <c r="C1042" s="7" t="s">
        <v>241</v>
      </c>
      <c r="D1042" s="7" t="s">
        <v>59</v>
      </c>
      <c r="E1042" s="11">
        <v>1041</v>
      </c>
      <c r="F1042" s="7" t="s">
        <v>5000</v>
      </c>
      <c r="G1042" s="7" t="s">
        <v>5001</v>
      </c>
      <c r="H1042" s="46">
        <v>59.013815000000001</v>
      </c>
      <c r="I1042" s="11" t="s">
        <v>43</v>
      </c>
      <c r="J1042" s="7"/>
      <c r="K1042" s="7" t="s">
        <v>5002</v>
      </c>
      <c r="L1042" s="7" t="s">
        <v>5003</v>
      </c>
      <c r="M1042" s="7" t="s">
        <v>5004</v>
      </c>
      <c r="N1042" s="7"/>
      <c r="O1042" s="7" t="s">
        <v>5005</v>
      </c>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row>
    <row r="1043" spans="1:38" ht="102" x14ac:dyDescent="0.25">
      <c r="A1043" s="11">
        <v>2</v>
      </c>
      <c r="B1043" s="7" t="s">
        <v>38</v>
      </c>
      <c r="C1043" s="7" t="s">
        <v>880</v>
      </c>
      <c r="D1043" s="7" t="s">
        <v>117</v>
      </c>
      <c r="E1043" s="11">
        <v>1042</v>
      </c>
      <c r="F1043" s="7" t="s">
        <v>5006</v>
      </c>
      <c r="G1043" s="7" t="s">
        <v>5007</v>
      </c>
      <c r="H1043" s="46">
        <v>950.28257699999995</v>
      </c>
      <c r="I1043" s="11" t="s">
        <v>43</v>
      </c>
      <c r="J1043" s="7"/>
      <c r="K1043" s="7" t="s">
        <v>5008</v>
      </c>
      <c r="L1043" s="7"/>
      <c r="M1043" s="7" t="s">
        <v>5009</v>
      </c>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row>
    <row r="1044" spans="1:38" ht="191.25" x14ac:dyDescent="0.25">
      <c r="A1044" s="11">
        <v>2</v>
      </c>
      <c r="B1044" s="7" t="s">
        <v>38</v>
      </c>
      <c r="C1044" s="7" t="s">
        <v>229</v>
      </c>
      <c r="D1044" s="7" t="s">
        <v>52</v>
      </c>
      <c r="E1044" s="11">
        <v>1043</v>
      </c>
      <c r="F1044" s="7" t="s">
        <v>5010</v>
      </c>
      <c r="G1044" s="7" t="s">
        <v>5011</v>
      </c>
      <c r="H1044" s="46">
        <v>13461.068485</v>
      </c>
      <c r="I1044" s="11" t="s">
        <v>43</v>
      </c>
      <c r="J1044" s="5"/>
      <c r="K1044" s="9" t="s">
        <v>5012</v>
      </c>
      <c r="L1044" s="7">
        <v>130318</v>
      </c>
      <c r="M1044" s="9" t="s">
        <v>5013</v>
      </c>
      <c r="N1044" s="7">
        <v>116681</v>
      </c>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row>
    <row r="1045" spans="1:38" ht="344.25" x14ac:dyDescent="0.25">
      <c r="A1045" s="11">
        <v>2</v>
      </c>
      <c r="B1045" s="7" t="s">
        <v>38</v>
      </c>
      <c r="C1045" s="7" t="s">
        <v>1297</v>
      </c>
      <c r="D1045" s="9" t="s">
        <v>52</v>
      </c>
      <c r="E1045" s="11">
        <v>1044</v>
      </c>
      <c r="F1045" s="9" t="s">
        <v>5014</v>
      </c>
      <c r="G1045" s="22" t="s">
        <v>4960</v>
      </c>
      <c r="H1045" s="46">
        <v>7405.4731462999998</v>
      </c>
      <c r="I1045" s="11" t="s">
        <v>43</v>
      </c>
      <c r="J1045" s="9" t="s">
        <v>5015</v>
      </c>
      <c r="K1045" s="9" t="s">
        <v>1301</v>
      </c>
      <c r="L1045" s="10"/>
      <c r="M1045" s="9" t="s">
        <v>1304</v>
      </c>
      <c r="N1045" s="10"/>
      <c r="O1045" s="9"/>
      <c r="P1045" s="10"/>
      <c r="Q1045" s="9"/>
      <c r="R1045" s="13"/>
      <c r="S1045" s="9"/>
      <c r="T1045" s="13"/>
      <c r="U1045" s="9"/>
      <c r="V1045" s="14"/>
      <c r="W1045" s="9"/>
      <c r="X1045" s="14"/>
      <c r="Y1045" s="9"/>
      <c r="Z1045" s="9"/>
      <c r="AA1045" s="9"/>
      <c r="AB1045" s="9"/>
      <c r="AC1045" s="9"/>
      <c r="AD1045" s="9"/>
      <c r="AE1045" s="9"/>
      <c r="AF1045" s="9"/>
      <c r="AG1045" s="9"/>
      <c r="AH1045" s="9"/>
      <c r="AI1045" s="9"/>
      <c r="AJ1045" s="9"/>
      <c r="AK1045" s="9"/>
      <c r="AL1045" s="9"/>
    </row>
    <row r="1046" spans="1:38" ht="76.5" x14ac:dyDescent="0.25">
      <c r="A1046" s="11">
        <v>2</v>
      </c>
      <c r="B1046" s="7" t="s">
        <v>38</v>
      </c>
      <c r="C1046" s="7" t="s">
        <v>1960</v>
      </c>
      <c r="D1046" s="7" t="s">
        <v>40</v>
      </c>
      <c r="E1046" s="11">
        <v>1045</v>
      </c>
      <c r="F1046" s="25" t="s">
        <v>5016</v>
      </c>
      <c r="G1046" s="7" t="s">
        <v>5017</v>
      </c>
      <c r="H1046" s="46">
        <v>34.735599999999998</v>
      </c>
      <c r="I1046" s="11" t="s">
        <v>43</v>
      </c>
      <c r="J1046" s="7"/>
      <c r="K1046" s="7" t="s">
        <v>5018</v>
      </c>
      <c r="L1046" s="7"/>
      <c r="M1046" s="7"/>
      <c r="N1046" s="9"/>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row>
    <row r="1047" spans="1:38" ht="89.25" x14ac:dyDescent="0.25">
      <c r="A1047" s="11">
        <v>2</v>
      </c>
      <c r="B1047" s="7" t="s">
        <v>38</v>
      </c>
      <c r="C1047" s="7" t="s">
        <v>903</v>
      </c>
      <c r="D1047" s="7" t="s">
        <v>201</v>
      </c>
      <c r="E1047" s="11">
        <v>1046</v>
      </c>
      <c r="F1047" s="7" t="s">
        <v>5019</v>
      </c>
      <c r="G1047" s="7" t="s">
        <v>905</v>
      </c>
      <c r="H1047" s="46">
        <v>759.00564359999998</v>
      </c>
      <c r="I1047" s="11" t="s">
        <v>43</v>
      </c>
      <c r="J1047" s="7"/>
      <c r="K1047" s="7" t="s">
        <v>5020</v>
      </c>
      <c r="L1047" s="7"/>
      <c r="M1047" s="7" t="s">
        <v>5021</v>
      </c>
      <c r="N1047" s="7"/>
      <c r="O1047" s="7" t="s">
        <v>5022</v>
      </c>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row>
    <row r="1048" spans="1:38" ht="114.75" x14ac:dyDescent="0.25">
      <c r="A1048" s="11">
        <v>2</v>
      </c>
      <c r="B1048" s="7" t="s">
        <v>38</v>
      </c>
      <c r="C1048" s="7" t="s">
        <v>69</v>
      </c>
      <c r="D1048" s="7" t="s">
        <v>52</v>
      </c>
      <c r="E1048" s="11">
        <v>1047</v>
      </c>
      <c r="F1048" s="7" t="s">
        <v>5023</v>
      </c>
      <c r="G1048" s="7" t="s">
        <v>5024</v>
      </c>
      <c r="H1048" s="46">
        <v>43.080910000000003</v>
      </c>
      <c r="I1048" s="11" t="s">
        <v>43</v>
      </c>
      <c r="J1048" s="7"/>
      <c r="K1048" s="7" t="s">
        <v>5025</v>
      </c>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row>
    <row r="1049" spans="1:38" ht="63.75" x14ac:dyDescent="0.25">
      <c r="A1049" s="11">
        <v>2</v>
      </c>
      <c r="B1049" s="7" t="s">
        <v>38</v>
      </c>
      <c r="C1049" s="7" t="s">
        <v>1067</v>
      </c>
      <c r="D1049" s="7" t="s">
        <v>52</v>
      </c>
      <c r="E1049" s="11">
        <v>1048</v>
      </c>
      <c r="F1049" s="7" t="s">
        <v>5026</v>
      </c>
      <c r="G1049" s="7" t="s">
        <v>5027</v>
      </c>
      <c r="H1049" s="46">
        <v>393.85417000000001</v>
      </c>
      <c r="I1049" s="11" t="s">
        <v>43</v>
      </c>
      <c r="J1049" s="5"/>
      <c r="K1049" s="7" t="s">
        <v>5028</v>
      </c>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row>
    <row r="1050" spans="1:38" ht="76.5" x14ac:dyDescent="0.25">
      <c r="A1050" s="11">
        <v>2</v>
      </c>
      <c r="B1050" s="7" t="s">
        <v>38</v>
      </c>
      <c r="C1050" s="7" t="s">
        <v>916</v>
      </c>
      <c r="D1050" s="9" t="s">
        <v>150</v>
      </c>
      <c r="E1050" s="11">
        <v>1049</v>
      </c>
      <c r="F1050" s="7" t="s">
        <v>5029</v>
      </c>
      <c r="G1050" s="7" t="s">
        <v>5030</v>
      </c>
      <c r="H1050" s="46">
        <v>355.30488000000003</v>
      </c>
      <c r="I1050" s="11" t="s">
        <v>43</v>
      </c>
      <c r="J1050" s="7"/>
      <c r="K1050" s="7" t="s">
        <v>5031</v>
      </c>
      <c r="L1050" s="7"/>
      <c r="M1050" s="7" t="s">
        <v>5032</v>
      </c>
      <c r="N1050" s="7"/>
      <c r="O1050" s="7" t="s">
        <v>5033</v>
      </c>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row>
    <row r="1051" spans="1:38" ht="63.75" x14ac:dyDescent="0.25">
      <c r="A1051" s="11">
        <v>2</v>
      </c>
      <c r="B1051" s="7" t="s">
        <v>38</v>
      </c>
      <c r="C1051" s="7" t="s">
        <v>69</v>
      </c>
      <c r="D1051" s="7" t="s">
        <v>52</v>
      </c>
      <c r="E1051" s="11">
        <v>1050</v>
      </c>
      <c r="F1051" s="7" t="s">
        <v>5034</v>
      </c>
      <c r="G1051" s="7" t="s">
        <v>5035</v>
      </c>
      <c r="H1051" s="46">
        <v>35.883240000000001</v>
      </c>
      <c r="I1051" s="11" t="s">
        <v>43</v>
      </c>
      <c r="J1051" s="7"/>
      <c r="K1051" s="7" t="s">
        <v>5034</v>
      </c>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row>
    <row r="1052" spans="1:38" ht="76.5" x14ac:dyDescent="0.25">
      <c r="A1052" s="11">
        <v>2</v>
      </c>
      <c r="B1052" s="7" t="s">
        <v>38</v>
      </c>
      <c r="C1052" s="7" t="s">
        <v>5036</v>
      </c>
      <c r="D1052" s="7" t="s">
        <v>267</v>
      </c>
      <c r="E1052" s="11">
        <v>1051</v>
      </c>
      <c r="F1052" s="7" t="s">
        <v>5037</v>
      </c>
      <c r="G1052" s="7" t="s">
        <v>5038</v>
      </c>
      <c r="H1052" s="46">
        <v>77.805834700000005</v>
      </c>
      <c r="I1052" s="11" t="s">
        <v>43</v>
      </c>
      <c r="J1052" s="7"/>
      <c r="K1052" s="7" t="s">
        <v>5039</v>
      </c>
      <c r="L1052" s="7"/>
      <c r="M1052" s="7"/>
      <c r="N1052" s="9"/>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row>
    <row r="1053" spans="1:38" ht="153" x14ac:dyDescent="0.25">
      <c r="A1053" s="11">
        <v>2</v>
      </c>
      <c r="B1053" s="7" t="s">
        <v>38</v>
      </c>
      <c r="C1053" s="7" t="s">
        <v>1696</v>
      </c>
      <c r="D1053" s="7" t="s">
        <v>40</v>
      </c>
      <c r="E1053" s="11">
        <v>1052</v>
      </c>
      <c r="F1053" s="25" t="s">
        <v>5040</v>
      </c>
      <c r="G1053" s="7" t="s">
        <v>5041</v>
      </c>
      <c r="H1053" s="46">
        <v>34.129851799999997</v>
      </c>
      <c r="I1053" s="11" t="s">
        <v>43</v>
      </c>
      <c r="J1053" s="7"/>
      <c r="K1053" s="7" t="s">
        <v>5042</v>
      </c>
      <c r="L1053" s="7">
        <v>0</v>
      </c>
      <c r="M1053" s="7" t="s">
        <v>5043</v>
      </c>
      <c r="N1053" s="9"/>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row>
    <row r="1054" spans="1:38" ht="63.75" x14ac:dyDescent="0.25">
      <c r="A1054" s="11">
        <v>2</v>
      </c>
      <c r="B1054" s="7" t="s">
        <v>38</v>
      </c>
      <c r="C1054" s="7" t="s">
        <v>5044</v>
      </c>
      <c r="D1054" s="9" t="s">
        <v>311</v>
      </c>
      <c r="E1054" s="11">
        <v>1053</v>
      </c>
      <c r="F1054" s="9" t="s">
        <v>5045</v>
      </c>
      <c r="G1054" s="9" t="s">
        <v>5046</v>
      </c>
      <c r="H1054" s="46">
        <v>66.767118699999997</v>
      </c>
      <c r="I1054" s="11" t="s">
        <v>43</v>
      </c>
      <c r="J1054" s="9"/>
      <c r="K1054" s="9" t="s">
        <v>5047</v>
      </c>
      <c r="L1054" s="10"/>
      <c r="M1054" s="9" t="s">
        <v>5048</v>
      </c>
      <c r="N1054" s="10"/>
      <c r="O1054" s="9" t="s">
        <v>5049</v>
      </c>
      <c r="P1054" s="10"/>
      <c r="Q1054" s="9" t="s">
        <v>5050</v>
      </c>
      <c r="R1054" s="13"/>
      <c r="S1054" s="9" t="s">
        <v>5051</v>
      </c>
      <c r="T1054" s="13"/>
      <c r="U1054" s="9"/>
      <c r="V1054" s="14"/>
      <c r="W1054" s="9"/>
      <c r="X1054" s="14"/>
      <c r="Y1054" s="9"/>
      <c r="Z1054" s="13"/>
      <c r="AA1054" s="9"/>
      <c r="AB1054" s="14"/>
      <c r="AC1054" s="9"/>
      <c r="AD1054" s="14"/>
      <c r="AE1054" s="9"/>
      <c r="AF1054" s="14"/>
      <c r="AG1054" s="9"/>
      <c r="AH1054" s="14"/>
      <c r="AI1054" s="9"/>
      <c r="AJ1054" s="14"/>
      <c r="AK1054" s="9"/>
      <c r="AL1054" s="14"/>
    </row>
    <row r="1055" spans="1:38" ht="63.75" x14ac:dyDescent="0.25">
      <c r="A1055" s="11">
        <v>2</v>
      </c>
      <c r="B1055" s="7" t="s">
        <v>38</v>
      </c>
      <c r="C1055" s="7" t="s">
        <v>5044</v>
      </c>
      <c r="D1055" s="9" t="s">
        <v>311</v>
      </c>
      <c r="E1055" s="11">
        <v>1054</v>
      </c>
      <c r="F1055" s="9" t="s">
        <v>5052</v>
      </c>
      <c r="G1055" s="9" t="s">
        <v>5053</v>
      </c>
      <c r="H1055" s="46">
        <v>1311</v>
      </c>
      <c r="I1055" s="11" t="s">
        <v>43</v>
      </c>
      <c r="J1055" s="9"/>
      <c r="K1055" s="9" t="s">
        <v>5047</v>
      </c>
      <c r="L1055" s="10"/>
      <c r="M1055" s="9" t="s">
        <v>5054</v>
      </c>
      <c r="N1055" s="10"/>
      <c r="O1055" s="9" t="s">
        <v>5050</v>
      </c>
      <c r="P1055" s="10"/>
      <c r="Q1055" s="9" t="s">
        <v>5055</v>
      </c>
      <c r="R1055" s="13"/>
      <c r="S1055" s="9"/>
      <c r="T1055" s="13"/>
      <c r="U1055" s="9"/>
      <c r="V1055" s="14"/>
      <c r="W1055" s="9"/>
      <c r="X1055" s="14"/>
      <c r="Y1055" s="9"/>
      <c r="Z1055" s="13"/>
      <c r="AA1055" s="9"/>
      <c r="AB1055" s="14"/>
      <c r="AC1055" s="9"/>
      <c r="AD1055" s="14"/>
      <c r="AE1055" s="9"/>
      <c r="AF1055" s="14"/>
      <c r="AG1055" s="9"/>
      <c r="AH1055" s="14"/>
      <c r="AI1055" s="9"/>
      <c r="AJ1055" s="14"/>
      <c r="AK1055" s="9"/>
      <c r="AL1055" s="14"/>
    </row>
    <row r="1056" spans="1:38" ht="51" x14ac:dyDescent="0.25">
      <c r="A1056" s="11">
        <v>2</v>
      </c>
      <c r="B1056" s="7" t="s">
        <v>38</v>
      </c>
      <c r="C1056" s="7" t="s">
        <v>3101</v>
      </c>
      <c r="D1056" s="7" t="s">
        <v>357</v>
      </c>
      <c r="E1056" s="11">
        <v>1055</v>
      </c>
      <c r="F1056" s="7" t="s">
        <v>5056</v>
      </c>
      <c r="G1056" s="7" t="s">
        <v>5057</v>
      </c>
      <c r="H1056" s="46">
        <v>47.962949999999999</v>
      </c>
      <c r="I1056" s="11" t="s">
        <v>43</v>
      </c>
      <c r="J1056" s="7"/>
      <c r="K1056" s="7" t="s">
        <v>5056</v>
      </c>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row>
    <row r="1057" spans="1:38" ht="89.25" x14ac:dyDescent="0.25">
      <c r="A1057" s="11">
        <v>2</v>
      </c>
      <c r="B1057" s="7" t="s">
        <v>38</v>
      </c>
      <c r="C1057" s="7" t="s">
        <v>3287</v>
      </c>
      <c r="D1057" s="7" t="s">
        <v>117</v>
      </c>
      <c r="E1057" s="11">
        <v>1056</v>
      </c>
      <c r="F1057" s="7" t="s">
        <v>5058</v>
      </c>
      <c r="G1057" s="7" t="s">
        <v>5059</v>
      </c>
      <c r="H1057" s="46">
        <v>34.273479999999999</v>
      </c>
      <c r="I1057" s="11" t="s">
        <v>43</v>
      </c>
      <c r="J1057" s="7"/>
      <c r="K1057" s="7" t="s">
        <v>5058</v>
      </c>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row>
    <row r="1058" spans="1:38" ht="51" x14ac:dyDescent="0.25">
      <c r="A1058" s="11">
        <v>2</v>
      </c>
      <c r="B1058" s="7" t="s">
        <v>38</v>
      </c>
      <c r="C1058" s="7" t="s">
        <v>144</v>
      </c>
      <c r="D1058" s="7" t="s">
        <v>52</v>
      </c>
      <c r="E1058" s="11">
        <v>1057</v>
      </c>
      <c r="F1058" s="7" t="s">
        <v>5060</v>
      </c>
      <c r="G1058" s="7" t="s">
        <v>878</v>
      </c>
      <c r="H1058" s="46">
        <v>225.93179319999999</v>
      </c>
      <c r="I1058" s="11" t="s">
        <v>43</v>
      </c>
      <c r="J1058" s="7"/>
      <c r="K1058" s="7" t="s">
        <v>5061</v>
      </c>
      <c r="L1058" s="7"/>
      <c r="M1058" s="7"/>
      <c r="N1058" s="9"/>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row>
    <row r="1059" spans="1:38" ht="51" x14ac:dyDescent="0.25">
      <c r="A1059" s="11">
        <v>2</v>
      </c>
      <c r="B1059" s="7" t="s">
        <v>38</v>
      </c>
      <c r="C1059" s="7" t="s">
        <v>144</v>
      </c>
      <c r="D1059" s="7" t="s">
        <v>52</v>
      </c>
      <c r="E1059" s="11">
        <v>1058</v>
      </c>
      <c r="F1059" s="7" t="s">
        <v>5062</v>
      </c>
      <c r="G1059" s="7" t="s">
        <v>5063</v>
      </c>
      <c r="H1059" s="46">
        <v>326.0756677</v>
      </c>
      <c r="I1059" s="11" t="s">
        <v>43</v>
      </c>
      <c r="J1059" s="7"/>
      <c r="K1059" s="7" t="s">
        <v>5064</v>
      </c>
      <c r="L1059" s="7"/>
      <c r="M1059" s="7"/>
      <c r="N1059" s="9"/>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row>
    <row r="1060" spans="1:38" ht="127.5" x14ac:dyDescent="0.25">
      <c r="A1060" s="11">
        <v>2</v>
      </c>
      <c r="B1060" s="7" t="s">
        <v>38</v>
      </c>
      <c r="C1060" s="7" t="s">
        <v>5065</v>
      </c>
      <c r="D1060" s="7" t="s">
        <v>83</v>
      </c>
      <c r="E1060" s="11">
        <v>1059</v>
      </c>
      <c r="F1060" s="7" t="s">
        <v>5066</v>
      </c>
      <c r="G1060" s="7" t="s">
        <v>5067</v>
      </c>
      <c r="H1060" s="46">
        <v>46.666620000000002</v>
      </c>
      <c r="I1060" s="11" t="s">
        <v>43</v>
      </c>
      <c r="J1060" s="7"/>
      <c r="K1060" s="7" t="s">
        <v>5066</v>
      </c>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row>
    <row r="1061" spans="1:38" ht="102" x14ac:dyDescent="0.25">
      <c r="A1061" s="11">
        <v>2</v>
      </c>
      <c r="B1061" s="7" t="s">
        <v>38</v>
      </c>
      <c r="C1061" s="7" t="s">
        <v>272</v>
      </c>
      <c r="D1061" s="7" t="s">
        <v>117</v>
      </c>
      <c r="E1061" s="11">
        <v>1060</v>
      </c>
      <c r="F1061" s="7" t="s">
        <v>5068</v>
      </c>
      <c r="G1061" s="7" t="s">
        <v>5069</v>
      </c>
      <c r="H1061" s="46">
        <v>25.259399999999999</v>
      </c>
      <c r="I1061" s="11" t="s">
        <v>43</v>
      </c>
      <c r="J1061" s="7"/>
      <c r="K1061" s="7" t="s">
        <v>5068</v>
      </c>
      <c r="L1061" s="7"/>
      <c r="M1061" s="7"/>
      <c r="N1061" s="9"/>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row>
    <row r="1062" spans="1:38" ht="102" x14ac:dyDescent="0.25">
      <c r="A1062" s="11">
        <v>2</v>
      </c>
      <c r="B1062" s="7" t="s">
        <v>38</v>
      </c>
      <c r="C1062" s="7" t="s">
        <v>272</v>
      </c>
      <c r="D1062" s="7" t="s">
        <v>117</v>
      </c>
      <c r="E1062" s="11">
        <v>1061</v>
      </c>
      <c r="F1062" s="7" t="s">
        <v>5070</v>
      </c>
      <c r="G1062" s="7" t="s">
        <v>5071</v>
      </c>
      <c r="H1062" s="46">
        <v>25.304670000000002</v>
      </c>
      <c r="I1062" s="11" t="s">
        <v>43</v>
      </c>
      <c r="J1062" s="7"/>
      <c r="K1062" s="7" t="s">
        <v>5072</v>
      </c>
      <c r="L1062" s="7"/>
      <c r="M1062" s="7"/>
      <c r="N1062" s="9"/>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row>
    <row r="1063" spans="1:38" ht="89.25" x14ac:dyDescent="0.25">
      <c r="A1063" s="11">
        <v>2</v>
      </c>
      <c r="B1063" s="7" t="s">
        <v>38</v>
      </c>
      <c r="C1063" s="21" t="s">
        <v>5073</v>
      </c>
      <c r="D1063" s="9" t="s">
        <v>170</v>
      </c>
      <c r="E1063" s="11">
        <v>1062</v>
      </c>
      <c r="F1063" s="21" t="s">
        <v>5074</v>
      </c>
      <c r="G1063" s="9" t="s">
        <v>5075</v>
      </c>
      <c r="H1063" s="46">
        <v>55.9645115</v>
      </c>
      <c r="I1063" s="11" t="s">
        <v>43</v>
      </c>
      <c r="J1063" s="9"/>
      <c r="K1063" s="9" t="s">
        <v>5076</v>
      </c>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row>
    <row r="1064" spans="1:38" ht="63.75" x14ac:dyDescent="0.25">
      <c r="A1064" s="11">
        <v>2</v>
      </c>
      <c r="B1064" s="7" t="s">
        <v>38</v>
      </c>
      <c r="C1064" s="7" t="s">
        <v>1088</v>
      </c>
      <c r="D1064" s="7" t="s">
        <v>40</v>
      </c>
      <c r="E1064" s="11">
        <v>1063</v>
      </c>
      <c r="F1064" s="7" t="s">
        <v>5077</v>
      </c>
      <c r="G1064" s="7" t="s">
        <v>5078</v>
      </c>
      <c r="H1064" s="46">
        <v>64.603004100000007</v>
      </c>
      <c r="I1064" s="11" t="s">
        <v>43</v>
      </c>
      <c r="J1064" s="7"/>
      <c r="K1064" s="7" t="s">
        <v>5079</v>
      </c>
      <c r="L1064" s="7"/>
      <c r="M1064" s="7"/>
      <c r="N1064" s="9"/>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row>
    <row r="1065" spans="1:38" ht="38.25" x14ac:dyDescent="0.25">
      <c r="A1065" s="11">
        <v>2</v>
      </c>
      <c r="B1065" s="7" t="s">
        <v>38</v>
      </c>
      <c r="C1065" s="7" t="s">
        <v>2506</v>
      </c>
      <c r="D1065" s="7" t="s">
        <v>52</v>
      </c>
      <c r="E1065" s="11">
        <v>1064</v>
      </c>
      <c r="F1065" s="7" t="s">
        <v>5080</v>
      </c>
      <c r="G1065" s="7" t="s">
        <v>5081</v>
      </c>
      <c r="H1065" s="46">
        <v>364.96325999999999</v>
      </c>
      <c r="I1065" s="11" t="s">
        <v>43</v>
      </c>
      <c r="J1065" s="7"/>
      <c r="K1065" s="7" t="s">
        <v>5082</v>
      </c>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row>
    <row r="1066" spans="1:38" ht="63.75" x14ac:dyDescent="0.25">
      <c r="A1066" s="11">
        <v>2</v>
      </c>
      <c r="B1066" s="7" t="s">
        <v>38</v>
      </c>
      <c r="C1066" s="11" t="s">
        <v>5083</v>
      </c>
      <c r="D1066" s="7" t="s">
        <v>311</v>
      </c>
      <c r="E1066" s="11">
        <v>1065</v>
      </c>
      <c r="F1066" s="7" t="s">
        <v>5084</v>
      </c>
      <c r="G1066" s="7" t="s">
        <v>5085</v>
      </c>
      <c r="H1066" s="46">
        <v>38.390395900000001</v>
      </c>
      <c r="I1066" s="11" t="s">
        <v>43</v>
      </c>
      <c r="J1066" s="9"/>
      <c r="K1066" s="9" t="s">
        <v>5086</v>
      </c>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row>
    <row r="1067" spans="1:38" ht="102" x14ac:dyDescent="0.25">
      <c r="A1067" s="11">
        <v>2</v>
      </c>
      <c r="B1067" s="7" t="s">
        <v>38</v>
      </c>
      <c r="C1067" s="7" t="s">
        <v>272</v>
      </c>
      <c r="D1067" s="7" t="s">
        <v>117</v>
      </c>
      <c r="E1067" s="11">
        <v>1066</v>
      </c>
      <c r="F1067" s="7" t="s">
        <v>5087</v>
      </c>
      <c r="G1067" s="7" t="s">
        <v>5088</v>
      </c>
      <c r="H1067" s="46">
        <v>25.306480000000001</v>
      </c>
      <c r="I1067" s="11" t="s">
        <v>43</v>
      </c>
      <c r="J1067" s="7"/>
      <c r="K1067" s="7" t="s">
        <v>5087</v>
      </c>
      <c r="L1067" s="7"/>
      <c r="M1067" s="7"/>
      <c r="N1067" s="9"/>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row>
    <row r="1068" spans="1:38" ht="63.75" x14ac:dyDescent="0.25">
      <c r="A1068" s="11">
        <v>2</v>
      </c>
      <c r="B1068" s="7" t="s">
        <v>38</v>
      </c>
      <c r="C1068" s="7" t="s">
        <v>5089</v>
      </c>
      <c r="D1068" s="7" t="s">
        <v>40</v>
      </c>
      <c r="E1068" s="11">
        <v>1067</v>
      </c>
      <c r="F1068" s="7" t="s">
        <v>5090</v>
      </c>
      <c r="G1068" s="7" t="s">
        <v>5091</v>
      </c>
      <c r="H1068" s="46">
        <v>27.128519399999998</v>
      </c>
      <c r="I1068" s="11" t="s">
        <v>43</v>
      </c>
      <c r="J1068" s="7"/>
      <c r="K1068" s="7" t="s">
        <v>5092</v>
      </c>
      <c r="L1068" s="7"/>
      <c r="M1068" s="7"/>
      <c r="N1068" s="9"/>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row>
    <row r="1069" spans="1:38" ht="38.25" x14ac:dyDescent="0.25">
      <c r="A1069" s="11">
        <v>2</v>
      </c>
      <c r="B1069" s="7" t="s">
        <v>38</v>
      </c>
      <c r="C1069" s="7" t="s">
        <v>393</v>
      </c>
      <c r="D1069" s="9" t="s">
        <v>59</v>
      </c>
      <c r="E1069" s="11">
        <v>1068</v>
      </c>
      <c r="F1069" s="9" t="s">
        <v>5093</v>
      </c>
      <c r="G1069" s="9" t="s">
        <v>5094</v>
      </c>
      <c r="H1069" s="46">
        <v>25.045839999999998</v>
      </c>
      <c r="I1069" s="11" t="s">
        <v>43</v>
      </c>
      <c r="J1069" s="9"/>
      <c r="K1069" s="9" t="s">
        <v>5095</v>
      </c>
      <c r="L1069" s="10"/>
      <c r="M1069" s="9"/>
      <c r="N1069" s="10"/>
      <c r="O1069" s="9"/>
      <c r="P1069" s="10"/>
      <c r="Q1069" s="9"/>
      <c r="R1069" s="13"/>
      <c r="S1069" s="9"/>
      <c r="T1069" s="13"/>
      <c r="U1069" s="9"/>
      <c r="V1069" s="14"/>
      <c r="W1069" s="9"/>
      <c r="X1069" s="14"/>
      <c r="Y1069" s="9"/>
      <c r="Z1069" s="9"/>
      <c r="AA1069" s="9"/>
      <c r="AB1069" s="9"/>
      <c r="AC1069" s="9"/>
      <c r="AD1069" s="9"/>
      <c r="AE1069" s="9"/>
      <c r="AF1069" s="9"/>
      <c r="AG1069" s="9"/>
      <c r="AH1069" s="9"/>
      <c r="AI1069" s="9"/>
      <c r="AJ1069" s="9"/>
      <c r="AK1069" s="9"/>
      <c r="AL1069" s="9"/>
    </row>
    <row r="1070" spans="1:38" ht="51" x14ac:dyDescent="0.25">
      <c r="A1070" s="11">
        <v>2</v>
      </c>
      <c r="B1070" s="7" t="s">
        <v>38</v>
      </c>
      <c r="C1070" s="7" t="s">
        <v>39</v>
      </c>
      <c r="D1070" s="7" t="s">
        <v>40</v>
      </c>
      <c r="E1070" s="11">
        <v>1069</v>
      </c>
      <c r="F1070" s="7" t="s">
        <v>5096</v>
      </c>
      <c r="G1070" s="7" t="s">
        <v>5097</v>
      </c>
      <c r="H1070" s="46">
        <v>162.5479033</v>
      </c>
      <c r="I1070" s="11" t="s">
        <v>43</v>
      </c>
      <c r="J1070" s="7"/>
      <c r="K1070" s="7" t="s">
        <v>5098</v>
      </c>
      <c r="L1070" s="7"/>
      <c r="M1070" s="7"/>
      <c r="N1070" s="9"/>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row>
    <row r="1071" spans="1:38" ht="76.5" x14ac:dyDescent="0.25">
      <c r="A1071" s="11">
        <v>2</v>
      </c>
      <c r="B1071" s="7" t="s">
        <v>38</v>
      </c>
      <c r="C1071" s="7" t="s">
        <v>258</v>
      </c>
      <c r="D1071" s="7" t="s">
        <v>117</v>
      </c>
      <c r="E1071" s="11">
        <v>1070</v>
      </c>
      <c r="F1071" s="7" t="s">
        <v>5099</v>
      </c>
      <c r="G1071" s="7" t="s">
        <v>5100</v>
      </c>
      <c r="H1071" s="46">
        <v>443.26330309999997</v>
      </c>
      <c r="I1071" s="11" t="s">
        <v>43</v>
      </c>
      <c r="J1071" s="15"/>
      <c r="K1071" s="7" t="s">
        <v>5101</v>
      </c>
      <c r="L1071" s="7">
        <v>3627705</v>
      </c>
      <c r="M1071" s="7" t="s">
        <v>5102</v>
      </c>
      <c r="N1071" s="7">
        <v>5264201</v>
      </c>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row>
    <row r="1072" spans="1:38" ht="89.25" x14ac:dyDescent="0.25">
      <c r="A1072" s="11">
        <v>2</v>
      </c>
      <c r="B1072" s="7" t="s">
        <v>38</v>
      </c>
      <c r="C1072" s="7" t="s">
        <v>5103</v>
      </c>
      <c r="D1072" s="7" t="s">
        <v>117</v>
      </c>
      <c r="E1072" s="11">
        <v>1071</v>
      </c>
      <c r="F1072" s="7" t="s">
        <v>5104</v>
      </c>
      <c r="G1072" s="7" t="s">
        <v>5105</v>
      </c>
      <c r="H1072" s="46">
        <v>2401.6824886999998</v>
      </c>
      <c r="I1072" s="11" t="s">
        <v>43</v>
      </c>
      <c r="J1072" s="7"/>
      <c r="K1072" s="7" t="s">
        <v>5106</v>
      </c>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row>
    <row r="1073" spans="1:38" ht="127.5" x14ac:dyDescent="0.25">
      <c r="A1073" s="11">
        <v>2</v>
      </c>
      <c r="B1073" s="7" t="s">
        <v>38</v>
      </c>
      <c r="C1073" s="7" t="s">
        <v>1055</v>
      </c>
      <c r="D1073" s="9" t="s">
        <v>40</v>
      </c>
      <c r="E1073" s="11">
        <v>1072</v>
      </c>
      <c r="F1073" s="9" t="s">
        <v>5107</v>
      </c>
      <c r="G1073" s="9" t="s">
        <v>5108</v>
      </c>
      <c r="H1073" s="46">
        <v>6068.4282516000003</v>
      </c>
      <c r="I1073" s="11" t="s">
        <v>43</v>
      </c>
      <c r="J1073" s="9" t="s">
        <v>5109</v>
      </c>
      <c r="K1073" s="9" t="s">
        <v>5110</v>
      </c>
      <c r="L1073" s="10"/>
      <c r="M1073" s="9" t="s">
        <v>5111</v>
      </c>
      <c r="N1073" s="10" t="s">
        <v>5112</v>
      </c>
      <c r="O1073" s="9" t="s">
        <v>5113</v>
      </c>
      <c r="P1073" s="10"/>
      <c r="Q1073" s="9" t="s">
        <v>5114</v>
      </c>
      <c r="R1073" s="13" t="s">
        <v>5115</v>
      </c>
      <c r="S1073" s="9" t="s">
        <v>5116</v>
      </c>
      <c r="T1073" s="13" t="s">
        <v>5117</v>
      </c>
      <c r="U1073" s="9" t="s">
        <v>5118</v>
      </c>
      <c r="V1073" s="14" t="s">
        <v>5119</v>
      </c>
      <c r="W1073" s="9"/>
      <c r="X1073" s="9"/>
      <c r="Y1073" s="9"/>
      <c r="Z1073" s="9"/>
      <c r="AA1073" s="9"/>
      <c r="AB1073" s="9"/>
      <c r="AC1073" s="9"/>
      <c r="AD1073" s="9"/>
      <c r="AE1073" s="9"/>
      <c r="AF1073" s="9"/>
      <c r="AG1073" s="9"/>
      <c r="AH1073" s="9"/>
      <c r="AI1073" s="9"/>
      <c r="AJ1073" s="9"/>
      <c r="AK1073" s="9"/>
      <c r="AL1073" s="9"/>
    </row>
    <row r="1074" spans="1:38" ht="89.25" x14ac:dyDescent="0.25">
      <c r="A1074" s="11">
        <v>2</v>
      </c>
      <c r="B1074" s="7" t="s">
        <v>38</v>
      </c>
      <c r="C1074" s="7" t="s">
        <v>1055</v>
      </c>
      <c r="D1074" s="9" t="s">
        <v>40</v>
      </c>
      <c r="E1074" s="11">
        <v>1073</v>
      </c>
      <c r="F1074" s="9" t="s">
        <v>5120</v>
      </c>
      <c r="G1074" s="9" t="s">
        <v>5121</v>
      </c>
      <c r="H1074" s="46">
        <v>3937.5199342999999</v>
      </c>
      <c r="I1074" s="11" t="s">
        <v>43</v>
      </c>
      <c r="J1074" s="9" t="s">
        <v>5122</v>
      </c>
      <c r="K1074" s="9" t="s">
        <v>5123</v>
      </c>
      <c r="L1074" s="10"/>
      <c r="M1074" s="9" t="s">
        <v>5124</v>
      </c>
      <c r="N1074" s="10" t="s">
        <v>5112</v>
      </c>
      <c r="O1074" s="9" t="s">
        <v>5125</v>
      </c>
      <c r="P1074" s="10" t="s">
        <v>5126</v>
      </c>
      <c r="Q1074" s="9" t="s">
        <v>5114</v>
      </c>
      <c r="R1074" s="13" t="s">
        <v>5115</v>
      </c>
      <c r="S1074" s="9" t="s">
        <v>5116</v>
      </c>
      <c r="T1074" s="13" t="s">
        <v>5117</v>
      </c>
      <c r="U1074" s="9" t="s">
        <v>5118</v>
      </c>
      <c r="V1074" s="14" t="s">
        <v>5119</v>
      </c>
      <c r="W1074" s="9"/>
      <c r="X1074" s="9"/>
      <c r="Y1074" s="9"/>
      <c r="Z1074" s="9"/>
      <c r="AA1074" s="9"/>
      <c r="AB1074" s="9"/>
      <c r="AC1074" s="9"/>
      <c r="AD1074" s="9"/>
      <c r="AE1074" s="9"/>
      <c r="AF1074" s="9"/>
      <c r="AG1074" s="9"/>
      <c r="AH1074" s="9"/>
      <c r="AI1074" s="9"/>
      <c r="AJ1074" s="9"/>
      <c r="AK1074" s="9"/>
      <c r="AL1074" s="9"/>
    </row>
    <row r="1075" spans="1:38" ht="165.75" x14ac:dyDescent="0.25">
      <c r="A1075" s="11">
        <v>2</v>
      </c>
      <c r="B1075" s="7" t="s">
        <v>38</v>
      </c>
      <c r="C1075" s="7" t="s">
        <v>200</v>
      </c>
      <c r="D1075" s="7" t="s">
        <v>201</v>
      </c>
      <c r="E1075" s="11">
        <v>1074</v>
      </c>
      <c r="F1075" s="7" t="s">
        <v>5127</v>
      </c>
      <c r="G1075" s="7" t="s">
        <v>5128</v>
      </c>
      <c r="H1075" s="46">
        <v>591.90866000000005</v>
      </c>
      <c r="I1075" s="11" t="s">
        <v>43</v>
      </c>
      <c r="J1075" s="7"/>
      <c r="K1075" s="7" t="s">
        <v>5129</v>
      </c>
      <c r="L1075" s="7">
        <v>169213</v>
      </c>
      <c r="M1075" s="7" t="s">
        <v>5130</v>
      </c>
      <c r="N1075" s="7">
        <v>5161206</v>
      </c>
      <c r="O1075" s="7" t="s">
        <v>5131</v>
      </c>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row>
    <row r="1076" spans="1:38" ht="165.75" x14ac:dyDescent="0.25">
      <c r="A1076" s="11">
        <v>2</v>
      </c>
      <c r="B1076" s="7" t="s">
        <v>38</v>
      </c>
      <c r="C1076" s="7" t="s">
        <v>5132</v>
      </c>
      <c r="D1076" s="7" t="s">
        <v>117</v>
      </c>
      <c r="E1076" s="11">
        <v>1075</v>
      </c>
      <c r="F1076" s="7" t="s">
        <v>5133</v>
      </c>
      <c r="G1076" s="7" t="s">
        <v>5134</v>
      </c>
      <c r="H1076" s="46">
        <v>233.10128069999999</v>
      </c>
      <c r="I1076" s="11" t="s">
        <v>43</v>
      </c>
      <c r="J1076" s="7"/>
      <c r="K1076" s="7" t="s">
        <v>5135</v>
      </c>
      <c r="L1076" s="23" t="s">
        <v>5136</v>
      </c>
      <c r="M1076" s="7" t="s">
        <v>5137</v>
      </c>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row>
    <row r="1077" spans="1:38" ht="114.75" x14ac:dyDescent="0.25">
      <c r="A1077" s="11">
        <v>2</v>
      </c>
      <c r="B1077" s="7" t="s">
        <v>38</v>
      </c>
      <c r="C1077" s="7" t="s">
        <v>345</v>
      </c>
      <c r="D1077" s="7" t="s">
        <v>40</v>
      </c>
      <c r="E1077" s="11">
        <v>1076</v>
      </c>
      <c r="F1077" s="7" t="s">
        <v>5138</v>
      </c>
      <c r="G1077" s="7" t="s">
        <v>5139</v>
      </c>
      <c r="H1077" s="46">
        <v>47.614997199999998</v>
      </c>
      <c r="I1077" s="11" t="s">
        <v>43</v>
      </c>
      <c r="J1077" s="7"/>
      <c r="K1077" s="7" t="s">
        <v>5140</v>
      </c>
      <c r="L1077" s="7"/>
      <c r="M1077" s="7" t="s">
        <v>5141</v>
      </c>
      <c r="N1077" s="9"/>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row>
    <row r="1078" spans="1:38" ht="102" x14ac:dyDescent="0.25">
      <c r="A1078" s="11">
        <v>2</v>
      </c>
      <c r="B1078" s="7" t="s">
        <v>38</v>
      </c>
      <c r="C1078" s="7" t="s">
        <v>116</v>
      </c>
      <c r="D1078" s="7" t="s">
        <v>117</v>
      </c>
      <c r="E1078" s="11">
        <v>1077</v>
      </c>
      <c r="F1078" s="7" t="s">
        <v>5142</v>
      </c>
      <c r="G1078" s="7" t="s">
        <v>5143</v>
      </c>
      <c r="H1078" s="46">
        <v>460.2801346</v>
      </c>
      <c r="I1078" s="11" t="s">
        <v>43</v>
      </c>
      <c r="J1078" s="7"/>
      <c r="K1078" s="5" t="s">
        <v>5144</v>
      </c>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row>
    <row r="1079" spans="1:38" ht="140.25" x14ac:dyDescent="0.25">
      <c r="A1079" s="11">
        <v>2</v>
      </c>
      <c r="B1079" s="7" t="s">
        <v>38</v>
      </c>
      <c r="C1079" s="7" t="s">
        <v>272</v>
      </c>
      <c r="D1079" s="7" t="s">
        <v>117</v>
      </c>
      <c r="E1079" s="11">
        <v>1078</v>
      </c>
      <c r="F1079" s="25" t="s">
        <v>5145</v>
      </c>
      <c r="G1079" s="7" t="s">
        <v>5146</v>
      </c>
      <c r="H1079" s="46">
        <v>32.841619999999999</v>
      </c>
      <c r="I1079" s="11" t="s">
        <v>43</v>
      </c>
      <c r="J1079" s="7"/>
      <c r="K1079" s="7" t="s">
        <v>5147</v>
      </c>
      <c r="L1079" s="7">
        <v>0</v>
      </c>
      <c r="M1079" s="7" t="s">
        <v>5148</v>
      </c>
      <c r="N1079" s="9"/>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row>
    <row r="1080" spans="1:38" ht="102" x14ac:dyDescent="0.25">
      <c r="A1080" s="11">
        <v>2</v>
      </c>
      <c r="B1080" s="7" t="s">
        <v>38</v>
      </c>
      <c r="C1080" s="7" t="s">
        <v>1825</v>
      </c>
      <c r="D1080" s="9" t="s">
        <v>52</v>
      </c>
      <c r="E1080" s="11">
        <v>1079</v>
      </c>
      <c r="F1080" s="9" t="s">
        <v>5149</v>
      </c>
      <c r="G1080" s="9" t="s">
        <v>5150</v>
      </c>
      <c r="H1080" s="46">
        <v>204.56967</v>
      </c>
      <c r="I1080" s="11" t="s">
        <v>43</v>
      </c>
      <c r="J1080" s="9"/>
      <c r="K1080" s="9" t="s">
        <v>5151</v>
      </c>
      <c r="L1080" s="10"/>
      <c r="M1080" s="9" t="s">
        <v>2094</v>
      </c>
      <c r="N1080" s="10"/>
      <c r="O1080" s="9" t="s">
        <v>5152</v>
      </c>
      <c r="P1080" s="10"/>
      <c r="Q1080" s="16" t="s">
        <v>5153</v>
      </c>
      <c r="R1080" s="13"/>
      <c r="S1080" s="13" t="s">
        <v>5154</v>
      </c>
      <c r="T1080" s="13"/>
      <c r="U1080" s="9"/>
      <c r="V1080" s="13"/>
      <c r="W1080" s="9"/>
      <c r="X1080" s="11"/>
      <c r="Y1080" s="9"/>
      <c r="Z1080" s="11"/>
      <c r="AA1080" s="9"/>
      <c r="AB1080" s="9"/>
      <c r="AC1080" s="9"/>
      <c r="AD1080" s="9"/>
      <c r="AE1080" s="9"/>
      <c r="AF1080" s="9"/>
      <c r="AG1080" s="9"/>
      <c r="AH1080" s="9"/>
      <c r="AI1080" s="9"/>
      <c r="AJ1080" s="9"/>
      <c r="AK1080" s="9"/>
      <c r="AL1080" s="9"/>
    </row>
    <row r="1081" spans="1:38" ht="63.75" x14ac:dyDescent="0.25">
      <c r="A1081" s="11">
        <v>2</v>
      </c>
      <c r="B1081" s="7" t="s">
        <v>38</v>
      </c>
      <c r="C1081" s="7" t="s">
        <v>1825</v>
      </c>
      <c r="D1081" s="9" t="s">
        <v>52</v>
      </c>
      <c r="E1081" s="11">
        <v>1080</v>
      </c>
      <c r="F1081" s="9" t="s">
        <v>5155</v>
      </c>
      <c r="G1081" s="9" t="s">
        <v>3771</v>
      </c>
      <c r="H1081" s="46">
        <v>3630.5094438000001</v>
      </c>
      <c r="I1081" s="11" t="s">
        <v>43</v>
      </c>
      <c r="J1081" s="9"/>
      <c r="K1081" s="9" t="s">
        <v>3772</v>
      </c>
      <c r="L1081" s="10"/>
      <c r="M1081" s="9"/>
      <c r="N1081" s="10"/>
      <c r="O1081" s="9"/>
      <c r="P1081" s="10"/>
      <c r="Q1081" s="9"/>
      <c r="R1081" s="13"/>
      <c r="S1081" s="9"/>
      <c r="T1081" s="13"/>
      <c r="U1081" s="9"/>
      <c r="V1081" s="14"/>
      <c r="W1081" s="9"/>
      <c r="X1081" s="14"/>
      <c r="Y1081" s="9"/>
      <c r="Z1081" s="13"/>
      <c r="AA1081" s="9"/>
      <c r="AB1081" s="14"/>
      <c r="AC1081" s="9"/>
      <c r="AD1081" s="14"/>
      <c r="AE1081" s="9"/>
      <c r="AF1081" s="14"/>
      <c r="AG1081" s="9"/>
      <c r="AH1081" s="14"/>
      <c r="AI1081" s="9"/>
      <c r="AJ1081" s="14"/>
      <c r="AK1081" s="9"/>
      <c r="AL1081" s="14"/>
    </row>
    <row r="1082" spans="1:38" ht="51" x14ac:dyDescent="0.25">
      <c r="A1082" s="11">
        <v>2</v>
      </c>
      <c r="B1082" s="7" t="s">
        <v>38</v>
      </c>
      <c r="C1082" s="7" t="s">
        <v>229</v>
      </c>
      <c r="D1082" s="7" t="s">
        <v>52</v>
      </c>
      <c r="E1082" s="11">
        <v>1081</v>
      </c>
      <c r="F1082" s="7" t="s">
        <v>5156</v>
      </c>
      <c r="G1082" s="7" t="s">
        <v>5157</v>
      </c>
      <c r="H1082" s="46">
        <v>43.489289999999997</v>
      </c>
      <c r="I1082" s="11" t="s">
        <v>43</v>
      </c>
      <c r="J1082" s="5"/>
      <c r="K1082" s="7" t="s">
        <v>5158</v>
      </c>
      <c r="L1082" s="7"/>
      <c r="M1082" s="7" t="s">
        <v>5159</v>
      </c>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row>
    <row r="1083" spans="1:38" ht="63.75" x14ac:dyDescent="0.25">
      <c r="A1083" s="11">
        <v>2</v>
      </c>
      <c r="B1083" s="7" t="s">
        <v>38</v>
      </c>
      <c r="C1083" s="12" t="s">
        <v>149</v>
      </c>
      <c r="D1083" s="9" t="s">
        <v>117</v>
      </c>
      <c r="E1083" s="11">
        <v>1082</v>
      </c>
      <c r="F1083" s="12" t="s">
        <v>5160</v>
      </c>
      <c r="G1083" s="9" t="s">
        <v>5161</v>
      </c>
      <c r="H1083" s="47">
        <v>5189.7998621999996</v>
      </c>
      <c r="I1083" s="11" t="s">
        <v>43</v>
      </c>
      <c r="J1083" s="9"/>
      <c r="K1083" s="9" t="s">
        <v>5162</v>
      </c>
      <c r="L1083" s="9">
        <v>41911</v>
      </c>
      <c r="M1083" s="9" t="s">
        <v>5163</v>
      </c>
      <c r="N1083" s="9">
        <v>42028</v>
      </c>
      <c r="O1083" s="9" t="s">
        <v>5164</v>
      </c>
      <c r="P1083" s="9">
        <v>44364</v>
      </c>
      <c r="Q1083" s="9" t="s">
        <v>5165</v>
      </c>
      <c r="R1083" s="9">
        <v>54922</v>
      </c>
      <c r="S1083" s="9" t="s">
        <v>5166</v>
      </c>
      <c r="T1083" s="9">
        <v>58049</v>
      </c>
      <c r="U1083" s="9" t="s">
        <v>5167</v>
      </c>
      <c r="V1083" s="9">
        <v>197447</v>
      </c>
      <c r="W1083" s="9" t="s">
        <v>5168</v>
      </c>
      <c r="X1083" s="9">
        <v>400593</v>
      </c>
      <c r="Y1083" s="9" t="s">
        <v>5169</v>
      </c>
      <c r="Z1083" s="9">
        <v>1372544</v>
      </c>
      <c r="AA1083" s="9" t="s">
        <v>5170</v>
      </c>
      <c r="AB1083" s="9">
        <v>7178575</v>
      </c>
      <c r="AC1083" s="9"/>
      <c r="AD1083" s="9"/>
      <c r="AE1083" s="9"/>
      <c r="AF1083" s="9"/>
      <c r="AG1083" s="9"/>
      <c r="AH1083" s="9"/>
      <c r="AI1083" s="9"/>
      <c r="AJ1083" s="9"/>
      <c r="AK1083" s="9"/>
      <c r="AL1083" s="9"/>
    </row>
    <row r="1084" spans="1:38" ht="191.25" x14ac:dyDescent="0.25">
      <c r="A1084" s="11">
        <v>2</v>
      </c>
      <c r="B1084" s="7" t="s">
        <v>38</v>
      </c>
      <c r="C1084" s="7" t="s">
        <v>1186</v>
      </c>
      <c r="D1084" s="7" t="s">
        <v>621</v>
      </c>
      <c r="E1084" s="11">
        <v>1083</v>
      </c>
      <c r="F1084" s="7" t="s">
        <v>5171</v>
      </c>
      <c r="G1084" s="7" t="s">
        <v>5172</v>
      </c>
      <c r="H1084" s="46">
        <v>1001.4241237</v>
      </c>
      <c r="I1084" s="11" t="s">
        <v>43</v>
      </c>
      <c r="J1084" s="7"/>
      <c r="K1084" s="7" t="s">
        <v>5173</v>
      </c>
      <c r="L1084" s="7" t="s">
        <v>5174</v>
      </c>
      <c r="M1084" s="7" t="s">
        <v>5175</v>
      </c>
      <c r="N1084" s="7" t="s">
        <v>5176</v>
      </c>
      <c r="O1084" s="7" t="s">
        <v>5177</v>
      </c>
      <c r="P1084" s="7" t="s">
        <v>5178</v>
      </c>
      <c r="Q1084" s="7"/>
      <c r="R1084" s="7"/>
      <c r="S1084" s="7"/>
      <c r="T1084" s="7"/>
      <c r="U1084" s="7"/>
      <c r="V1084" s="7"/>
      <c r="W1084" s="7"/>
      <c r="X1084" s="7"/>
      <c r="Y1084" s="7"/>
      <c r="Z1084" s="7"/>
      <c r="AA1084" s="7"/>
      <c r="AB1084" s="7"/>
      <c r="AC1084" s="7"/>
      <c r="AD1084" s="7"/>
      <c r="AE1084" s="7"/>
      <c r="AF1084" s="7"/>
      <c r="AG1084" s="7"/>
      <c r="AH1084" s="7"/>
      <c r="AI1084" s="7"/>
      <c r="AJ1084" s="7"/>
      <c r="AK1084" s="7"/>
      <c r="AL1084" s="7"/>
    </row>
    <row r="1085" spans="1:38" ht="63.75" x14ac:dyDescent="0.25">
      <c r="A1085" s="11">
        <v>2</v>
      </c>
      <c r="B1085" s="7" t="s">
        <v>38</v>
      </c>
      <c r="C1085" s="7" t="s">
        <v>452</v>
      </c>
      <c r="D1085" s="7" t="s">
        <v>453</v>
      </c>
      <c r="E1085" s="11">
        <v>1084</v>
      </c>
      <c r="F1085" s="7" t="s">
        <v>5179</v>
      </c>
      <c r="G1085" s="7" t="s">
        <v>5180</v>
      </c>
      <c r="H1085" s="46">
        <v>71.9724662</v>
      </c>
      <c r="I1085" s="11" t="s">
        <v>43</v>
      </c>
      <c r="J1085" s="7"/>
      <c r="K1085" s="7" t="s">
        <v>5181</v>
      </c>
      <c r="L1085" s="7"/>
      <c r="M1085" s="7" t="s">
        <v>5182</v>
      </c>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row>
    <row r="1086" spans="1:38" ht="76.5" x14ac:dyDescent="0.25">
      <c r="A1086" s="11">
        <v>2</v>
      </c>
      <c r="B1086" s="7" t="s">
        <v>38</v>
      </c>
      <c r="C1086" s="7" t="s">
        <v>1643</v>
      </c>
      <c r="D1086" s="9" t="s">
        <v>52</v>
      </c>
      <c r="E1086" s="11">
        <v>1085</v>
      </c>
      <c r="F1086" s="9" t="s">
        <v>5183</v>
      </c>
      <c r="G1086" s="9" t="s">
        <v>5184</v>
      </c>
      <c r="H1086" s="46">
        <v>1261.6199999999999</v>
      </c>
      <c r="I1086" s="11" t="s">
        <v>43</v>
      </c>
      <c r="J1086" s="9" t="s">
        <v>5185</v>
      </c>
      <c r="K1086" s="9" t="s">
        <v>5186</v>
      </c>
      <c r="L1086" s="10"/>
      <c r="M1086" s="9" t="s">
        <v>5187</v>
      </c>
      <c r="N1086" s="10"/>
      <c r="O1086" s="9" t="s">
        <v>5188</v>
      </c>
      <c r="P1086" s="10"/>
      <c r="Q1086" s="9"/>
      <c r="R1086" s="11"/>
      <c r="S1086" s="9"/>
      <c r="T1086" s="11"/>
      <c r="U1086" s="9"/>
      <c r="V1086" s="11"/>
      <c r="W1086" s="9"/>
      <c r="X1086" s="11"/>
      <c r="Y1086" s="9"/>
      <c r="Z1086" s="11"/>
      <c r="AA1086" s="9"/>
      <c r="AB1086" s="9"/>
      <c r="AC1086" s="9"/>
      <c r="AD1086" s="9"/>
      <c r="AE1086" s="9"/>
      <c r="AF1086" s="9"/>
      <c r="AG1086" s="9"/>
      <c r="AH1086" s="9"/>
      <c r="AI1086" s="9"/>
      <c r="AJ1086" s="9"/>
      <c r="AK1086" s="9"/>
      <c r="AL1086" s="9"/>
    </row>
    <row r="1087" spans="1:38" ht="51" x14ac:dyDescent="0.25">
      <c r="A1087" s="11">
        <v>2</v>
      </c>
      <c r="B1087" s="7" t="s">
        <v>38</v>
      </c>
      <c r="C1087" s="7" t="s">
        <v>5189</v>
      </c>
      <c r="D1087" s="7" t="s">
        <v>40</v>
      </c>
      <c r="E1087" s="11">
        <v>1086</v>
      </c>
      <c r="F1087" s="7" t="s">
        <v>5190</v>
      </c>
      <c r="G1087" s="7" t="s">
        <v>5191</v>
      </c>
      <c r="H1087" s="46">
        <v>102.9116178</v>
      </c>
      <c r="I1087" s="11" t="s">
        <v>43</v>
      </c>
      <c r="J1087" s="7"/>
      <c r="K1087" s="7" t="s">
        <v>5192</v>
      </c>
      <c r="L1087" s="7">
        <v>0</v>
      </c>
      <c r="M1087" s="7" t="s">
        <v>5193</v>
      </c>
      <c r="N1087" s="9">
        <v>0</v>
      </c>
      <c r="O1087" s="7" t="s">
        <v>5194</v>
      </c>
      <c r="P1087" s="7"/>
      <c r="Q1087" s="7" t="s">
        <v>5195</v>
      </c>
      <c r="R1087" s="7"/>
      <c r="S1087" s="7"/>
      <c r="T1087" s="7"/>
      <c r="U1087" s="7"/>
      <c r="V1087" s="7"/>
      <c r="W1087" s="7"/>
      <c r="X1087" s="7"/>
      <c r="Y1087" s="7"/>
      <c r="Z1087" s="7"/>
      <c r="AA1087" s="7"/>
      <c r="AB1087" s="7"/>
      <c r="AC1087" s="7"/>
      <c r="AD1087" s="7"/>
      <c r="AE1087" s="7"/>
      <c r="AF1087" s="7"/>
      <c r="AG1087" s="7"/>
      <c r="AH1087" s="7"/>
      <c r="AI1087" s="7"/>
      <c r="AJ1087" s="7"/>
      <c r="AK1087" s="7"/>
      <c r="AL1087" s="7"/>
    </row>
    <row r="1088" spans="1:38" ht="63.75" x14ac:dyDescent="0.25">
      <c r="A1088" s="11">
        <v>2</v>
      </c>
      <c r="B1088" s="7" t="s">
        <v>38</v>
      </c>
      <c r="C1088" s="7" t="s">
        <v>5196</v>
      </c>
      <c r="D1088" s="7" t="s">
        <v>52</v>
      </c>
      <c r="E1088" s="11">
        <v>1087</v>
      </c>
      <c r="F1088" s="7" t="s">
        <v>5197</v>
      </c>
      <c r="G1088" s="7" t="s">
        <v>5198</v>
      </c>
      <c r="H1088" s="46">
        <v>499.65669450000001</v>
      </c>
      <c r="I1088" s="11" t="s">
        <v>43</v>
      </c>
      <c r="J1088" s="5"/>
      <c r="K1088" s="7" t="s">
        <v>5199</v>
      </c>
      <c r="L1088" s="7"/>
      <c r="M1088" s="7" t="s">
        <v>5200</v>
      </c>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row>
    <row r="1089" spans="1:38" ht="63.75" x14ac:dyDescent="0.25">
      <c r="A1089" s="11">
        <v>2</v>
      </c>
      <c r="B1089" s="7" t="s">
        <v>38</v>
      </c>
      <c r="C1089" s="7" t="s">
        <v>494</v>
      </c>
      <c r="D1089" s="7" t="s">
        <v>40</v>
      </c>
      <c r="E1089" s="11">
        <v>1088</v>
      </c>
      <c r="F1089" s="7" t="s">
        <v>5201</v>
      </c>
      <c r="G1089" s="7" t="s">
        <v>5202</v>
      </c>
      <c r="H1089" s="46">
        <v>32.873236400000003</v>
      </c>
      <c r="I1089" s="11" t="s">
        <v>43</v>
      </c>
      <c r="J1089" s="7"/>
      <c r="K1089" s="7" t="s">
        <v>5203</v>
      </c>
      <c r="L1089" s="7"/>
      <c r="M1089" s="7"/>
      <c r="N1089" s="9"/>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row>
    <row r="1090" spans="1:38" ht="89.25" x14ac:dyDescent="0.25">
      <c r="A1090" s="11">
        <v>2</v>
      </c>
      <c r="B1090" s="7" t="s">
        <v>38</v>
      </c>
      <c r="C1090" s="7" t="s">
        <v>1571</v>
      </c>
      <c r="D1090" s="7" t="s">
        <v>117</v>
      </c>
      <c r="E1090" s="11">
        <v>1089</v>
      </c>
      <c r="F1090" s="7" t="s">
        <v>5204</v>
      </c>
      <c r="G1090" s="7" t="s">
        <v>5205</v>
      </c>
      <c r="H1090" s="46">
        <v>797.01646110000001</v>
      </c>
      <c r="I1090" s="11" t="s">
        <v>43</v>
      </c>
      <c r="J1090" s="7"/>
      <c r="K1090" s="7" t="s">
        <v>5206</v>
      </c>
      <c r="L1090" s="7" t="s">
        <v>5207</v>
      </c>
      <c r="M1090" s="7" t="s">
        <v>5208</v>
      </c>
      <c r="N1090" s="7" t="s">
        <v>5209</v>
      </c>
      <c r="O1090" s="7" t="s">
        <v>5210</v>
      </c>
      <c r="P1090" s="7" t="s">
        <v>5211</v>
      </c>
      <c r="Q1090" s="7"/>
      <c r="R1090" s="7"/>
      <c r="S1090" s="7"/>
      <c r="T1090" s="7"/>
      <c r="U1090" s="7"/>
      <c r="V1090" s="7"/>
      <c r="W1090" s="7"/>
      <c r="X1090" s="7"/>
      <c r="Y1090" s="7"/>
      <c r="Z1090" s="7"/>
      <c r="AA1090" s="7"/>
      <c r="AB1090" s="7"/>
      <c r="AC1090" s="7"/>
      <c r="AD1090" s="7"/>
      <c r="AE1090" s="7"/>
      <c r="AF1090" s="7"/>
      <c r="AG1090" s="7"/>
      <c r="AH1090" s="7"/>
      <c r="AI1090" s="7"/>
      <c r="AJ1090" s="7"/>
      <c r="AK1090" s="7"/>
      <c r="AL1090" s="7"/>
    </row>
    <row r="1091" spans="1:38" ht="76.5" x14ac:dyDescent="0.25">
      <c r="A1091" s="11">
        <v>2</v>
      </c>
      <c r="B1091" s="7" t="s">
        <v>38</v>
      </c>
      <c r="C1091" s="7" t="s">
        <v>1571</v>
      </c>
      <c r="D1091" s="7" t="s">
        <v>117</v>
      </c>
      <c r="E1091" s="11">
        <v>1090</v>
      </c>
      <c r="F1091" s="7" t="s">
        <v>5212</v>
      </c>
      <c r="G1091" s="7" t="s">
        <v>5213</v>
      </c>
      <c r="H1091" s="46">
        <v>100.16683690000001</v>
      </c>
      <c r="I1091" s="11" t="s">
        <v>43</v>
      </c>
      <c r="J1091" s="7"/>
      <c r="K1091" s="7" t="s">
        <v>5214</v>
      </c>
      <c r="L1091" s="7" t="s">
        <v>5207</v>
      </c>
      <c r="M1091" s="7" t="s">
        <v>5208</v>
      </c>
      <c r="N1091" s="7" t="s">
        <v>5209</v>
      </c>
      <c r="O1091" s="7" t="s">
        <v>5210</v>
      </c>
      <c r="P1091" s="7" t="s">
        <v>5211</v>
      </c>
      <c r="Q1091" s="7"/>
      <c r="R1091" s="7"/>
      <c r="S1091" s="7"/>
      <c r="T1091" s="7"/>
      <c r="U1091" s="7"/>
      <c r="V1091" s="7"/>
      <c r="W1091" s="7"/>
      <c r="X1091" s="7"/>
      <c r="Y1091" s="7"/>
      <c r="Z1091" s="7"/>
      <c r="AA1091" s="7"/>
      <c r="AB1091" s="7"/>
      <c r="AC1091" s="7"/>
      <c r="AD1091" s="7"/>
      <c r="AE1091" s="7"/>
      <c r="AF1091" s="7"/>
      <c r="AG1091" s="7"/>
      <c r="AH1091" s="7"/>
      <c r="AI1091" s="7"/>
      <c r="AJ1091" s="7"/>
      <c r="AK1091" s="7"/>
      <c r="AL1091" s="7"/>
    </row>
    <row r="1092" spans="1:38" ht="102" x14ac:dyDescent="0.25">
      <c r="A1092" s="11">
        <v>2</v>
      </c>
      <c r="B1092" s="7" t="s">
        <v>38</v>
      </c>
      <c r="C1092" s="7" t="s">
        <v>5215</v>
      </c>
      <c r="D1092" s="7" t="s">
        <v>40</v>
      </c>
      <c r="E1092" s="11">
        <v>1091</v>
      </c>
      <c r="F1092" s="7" t="s">
        <v>5216</v>
      </c>
      <c r="G1092" s="7" t="s">
        <v>5217</v>
      </c>
      <c r="H1092" s="46">
        <v>73.302809600000003</v>
      </c>
      <c r="I1092" s="11" t="s">
        <v>43</v>
      </c>
      <c r="J1092" s="7"/>
      <c r="K1092" s="7" t="s">
        <v>5218</v>
      </c>
      <c r="L1092" s="7">
        <v>0</v>
      </c>
      <c r="M1092" s="7"/>
      <c r="N1092" s="9"/>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row>
    <row r="1093" spans="1:38" ht="140.25" x14ac:dyDescent="0.25">
      <c r="A1093" s="11">
        <v>2</v>
      </c>
      <c r="B1093" s="7" t="s">
        <v>38</v>
      </c>
      <c r="C1093" s="7" t="s">
        <v>5219</v>
      </c>
      <c r="D1093" s="7" t="s">
        <v>40</v>
      </c>
      <c r="E1093" s="11">
        <v>1092</v>
      </c>
      <c r="F1093" s="7" t="s">
        <v>5220</v>
      </c>
      <c r="G1093" s="7" t="s">
        <v>5221</v>
      </c>
      <c r="H1093" s="46">
        <v>70.119397000000006</v>
      </c>
      <c r="I1093" s="11" t="s">
        <v>43</v>
      </c>
      <c r="J1093" s="7"/>
      <c r="K1093" s="7" t="s">
        <v>5218</v>
      </c>
      <c r="L1093" s="7">
        <v>0</v>
      </c>
      <c r="M1093" s="7" t="s">
        <v>5222</v>
      </c>
      <c r="N1093" s="9"/>
      <c r="O1093" s="7" t="s">
        <v>5223</v>
      </c>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row>
    <row r="1094" spans="1:38" ht="76.5" x14ac:dyDescent="0.25">
      <c r="A1094" s="11">
        <v>2</v>
      </c>
      <c r="B1094" s="7" t="s">
        <v>38</v>
      </c>
      <c r="C1094" s="9" t="s">
        <v>253</v>
      </c>
      <c r="D1094" s="9" t="s">
        <v>40</v>
      </c>
      <c r="E1094" s="11">
        <v>1093</v>
      </c>
      <c r="F1094" s="9" t="s">
        <v>5224</v>
      </c>
      <c r="G1094" s="9" t="s">
        <v>255</v>
      </c>
      <c r="H1094" s="46">
        <v>660.24067000000002</v>
      </c>
      <c r="I1094" s="11" t="s">
        <v>43</v>
      </c>
      <c r="J1094" s="9"/>
      <c r="K1094" s="9" t="s">
        <v>256</v>
      </c>
      <c r="L1094" s="10"/>
      <c r="M1094" s="9" t="s">
        <v>5225</v>
      </c>
      <c r="N1094" s="10"/>
      <c r="O1094" s="9"/>
      <c r="P1094" s="10"/>
      <c r="Q1094" s="9"/>
      <c r="R1094" s="11"/>
      <c r="S1094" s="9"/>
      <c r="T1094" s="11"/>
      <c r="U1094" s="9"/>
      <c r="V1094" s="11"/>
      <c r="W1094" s="9"/>
      <c r="X1094" s="11"/>
      <c r="Y1094" s="9"/>
      <c r="Z1094" s="11"/>
      <c r="AA1094" s="9"/>
      <c r="AB1094" s="9"/>
      <c r="AC1094" s="9"/>
      <c r="AD1094" s="9"/>
      <c r="AE1094" s="9"/>
      <c r="AF1094" s="9"/>
      <c r="AG1094" s="9"/>
      <c r="AH1094" s="9"/>
      <c r="AI1094" s="9"/>
      <c r="AJ1094" s="9"/>
      <c r="AK1094" s="9"/>
      <c r="AL1094" s="9"/>
    </row>
    <row r="1095" spans="1:38" ht="178.5" x14ac:dyDescent="0.25">
      <c r="A1095" s="11">
        <v>2</v>
      </c>
      <c r="B1095" s="7" t="s">
        <v>38</v>
      </c>
      <c r="C1095" s="7" t="s">
        <v>1055</v>
      </c>
      <c r="D1095" s="9" t="s">
        <v>40</v>
      </c>
      <c r="E1095" s="11">
        <v>1094</v>
      </c>
      <c r="F1095" s="9" t="s">
        <v>5226</v>
      </c>
      <c r="G1095" s="9" t="s">
        <v>5227</v>
      </c>
      <c r="H1095" s="46">
        <v>366.48356919999998</v>
      </c>
      <c r="I1095" s="11" t="s">
        <v>43</v>
      </c>
      <c r="J1095" s="9"/>
      <c r="K1095" s="9" t="s">
        <v>5228</v>
      </c>
      <c r="L1095" s="10" t="s">
        <v>5229</v>
      </c>
      <c r="M1095" s="9" t="s">
        <v>5230</v>
      </c>
      <c r="N1095" s="10" t="s">
        <v>5231</v>
      </c>
      <c r="O1095" s="9"/>
      <c r="P1095" s="10"/>
      <c r="Q1095" s="9"/>
      <c r="R1095" s="13"/>
      <c r="S1095" s="9"/>
      <c r="T1095" s="13"/>
      <c r="U1095" s="9"/>
      <c r="V1095" s="13"/>
      <c r="W1095" s="9"/>
      <c r="X1095" s="11"/>
      <c r="Y1095" s="9"/>
      <c r="Z1095" s="11"/>
      <c r="AA1095" s="9"/>
      <c r="AB1095" s="9"/>
      <c r="AC1095" s="9"/>
      <c r="AD1095" s="9"/>
      <c r="AE1095" s="9"/>
      <c r="AF1095" s="9"/>
      <c r="AG1095" s="9"/>
      <c r="AH1095" s="9"/>
      <c r="AI1095" s="9"/>
      <c r="AJ1095" s="9"/>
      <c r="AK1095" s="9"/>
      <c r="AL1095" s="9"/>
    </row>
    <row r="1096" spans="1:38" ht="38.25" x14ac:dyDescent="0.25">
      <c r="A1096" s="11">
        <v>2</v>
      </c>
      <c r="B1096" s="7" t="s">
        <v>38</v>
      </c>
      <c r="C1096" s="7" t="s">
        <v>5232</v>
      </c>
      <c r="D1096" s="7" t="s">
        <v>311</v>
      </c>
      <c r="E1096" s="11">
        <v>1095</v>
      </c>
      <c r="F1096" s="7" t="s">
        <v>5233</v>
      </c>
      <c r="G1096" s="7" t="s">
        <v>5234</v>
      </c>
      <c r="H1096" s="46">
        <v>1017.0042286</v>
      </c>
      <c r="I1096" s="11" t="s">
        <v>43</v>
      </c>
      <c r="J1096" s="7"/>
      <c r="K1096" s="7" t="s">
        <v>5235</v>
      </c>
      <c r="L1096" s="7"/>
      <c r="M1096" s="7" t="s">
        <v>5236</v>
      </c>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row>
    <row r="1097" spans="1:38" ht="89.25" x14ac:dyDescent="0.25">
      <c r="A1097" s="11">
        <v>2</v>
      </c>
      <c r="B1097" s="7" t="s">
        <v>38</v>
      </c>
      <c r="C1097" s="7" t="s">
        <v>5237</v>
      </c>
      <c r="D1097" s="7" t="s">
        <v>117</v>
      </c>
      <c r="E1097" s="11">
        <v>1096</v>
      </c>
      <c r="F1097" s="7" t="s">
        <v>5238</v>
      </c>
      <c r="G1097" s="7" t="s">
        <v>5239</v>
      </c>
      <c r="H1097" s="46">
        <v>201.28994270000001</v>
      </c>
      <c r="I1097" s="11" t="s">
        <v>43</v>
      </c>
      <c r="J1097" s="7"/>
      <c r="K1097" s="7" t="s">
        <v>5240</v>
      </c>
      <c r="L1097" s="23" t="s">
        <v>5241</v>
      </c>
      <c r="M1097" s="7" t="s">
        <v>5242</v>
      </c>
      <c r="N1097" s="23" t="s">
        <v>5243</v>
      </c>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row>
    <row r="1098" spans="1:38" ht="51" x14ac:dyDescent="0.25">
      <c r="A1098" s="11">
        <v>2</v>
      </c>
      <c r="B1098" s="7" t="s">
        <v>38</v>
      </c>
      <c r="C1098" s="16" t="s">
        <v>5244</v>
      </c>
      <c r="D1098" s="9" t="s">
        <v>311</v>
      </c>
      <c r="E1098" s="11">
        <v>1097</v>
      </c>
      <c r="F1098" s="7" t="s">
        <v>5245</v>
      </c>
      <c r="G1098" s="9" t="s">
        <v>5246</v>
      </c>
      <c r="H1098" s="46">
        <v>7485.9879199999996</v>
      </c>
      <c r="I1098" s="11" t="s">
        <v>43</v>
      </c>
      <c r="J1098" s="9"/>
      <c r="K1098" s="9" t="s">
        <v>5247</v>
      </c>
      <c r="L1098" s="9">
        <v>737740</v>
      </c>
      <c r="M1098" s="9" t="s">
        <v>5248</v>
      </c>
      <c r="N1098" s="9"/>
      <c r="O1098" s="9" t="s">
        <v>5249</v>
      </c>
      <c r="P1098" s="9">
        <v>737684</v>
      </c>
      <c r="Q1098" s="9" t="s">
        <v>5250</v>
      </c>
      <c r="R1098" s="9"/>
      <c r="S1098" s="9" t="s">
        <v>5251</v>
      </c>
      <c r="T1098" s="9">
        <v>7663109</v>
      </c>
      <c r="U1098" s="9"/>
      <c r="V1098" s="9"/>
      <c r="W1098" s="9"/>
      <c r="X1098" s="9"/>
      <c r="Y1098" s="9"/>
      <c r="Z1098" s="9"/>
      <c r="AA1098" s="9"/>
      <c r="AB1098" s="9"/>
      <c r="AC1098" s="9"/>
      <c r="AD1098" s="9"/>
      <c r="AE1098" s="9"/>
      <c r="AF1098" s="9"/>
      <c r="AG1098" s="9"/>
      <c r="AH1098" s="9"/>
      <c r="AI1098" s="9"/>
      <c r="AJ1098" s="9"/>
      <c r="AK1098" s="9"/>
      <c r="AL1098" s="9"/>
    </row>
    <row r="1099" spans="1:38" ht="63.75" x14ac:dyDescent="0.25">
      <c r="A1099" s="11">
        <v>2</v>
      </c>
      <c r="B1099" s="7" t="s">
        <v>38</v>
      </c>
      <c r="C1099" s="7" t="s">
        <v>568</v>
      </c>
      <c r="D1099" s="7" t="s">
        <v>40</v>
      </c>
      <c r="E1099" s="11">
        <v>1098</v>
      </c>
      <c r="F1099" s="7" t="s">
        <v>5252</v>
      </c>
      <c r="G1099" s="7" t="s">
        <v>5253</v>
      </c>
      <c r="H1099" s="46">
        <v>9585.7280064000006</v>
      </c>
      <c r="I1099" s="11" t="s">
        <v>43</v>
      </c>
      <c r="J1099" s="7"/>
      <c r="K1099" s="7" t="s">
        <v>5254</v>
      </c>
      <c r="L1099" s="10" t="s">
        <v>5255</v>
      </c>
      <c r="M1099" s="7" t="s">
        <v>5256</v>
      </c>
      <c r="N1099" s="10" t="s">
        <v>5257</v>
      </c>
      <c r="O1099" s="7" t="s">
        <v>5258</v>
      </c>
      <c r="P1099" s="7"/>
      <c r="Q1099" s="7" t="s">
        <v>5259</v>
      </c>
      <c r="R1099" s="7"/>
      <c r="S1099" s="9" t="s">
        <v>5260</v>
      </c>
      <c r="T1099" s="10" t="s">
        <v>5261</v>
      </c>
      <c r="U1099" s="9" t="s">
        <v>5262</v>
      </c>
      <c r="V1099" s="13" t="s">
        <v>5263</v>
      </c>
      <c r="W1099" s="7"/>
      <c r="X1099" s="7"/>
      <c r="Y1099" s="7"/>
      <c r="Z1099" s="7"/>
      <c r="AA1099" s="7"/>
      <c r="AB1099" s="7"/>
      <c r="AC1099" s="7"/>
      <c r="AD1099" s="7"/>
      <c r="AE1099" s="7"/>
      <c r="AF1099" s="7"/>
      <c r="AG1099" s="7"/>
      <c r="AH1099" s="7"/>
      <c r="AI1099" s="7"/>
      <c r="AJ1099" s="7"/>
      <c r="AK1099" s="7"/>
      <c r="AL1099" s="7"/>
    </row>
    <row r="1100" spans="1:38" ht="89.25" x14ac:dyDescent="0.25">
      <c r="A1100" s="11">
        <v>2</v>
      </c>
      <c r="B1100" s="7" t="s">
        <v>38</v>
      </c>
      <c r="C1100" s="7" t="s">
        <v>5264</v>
      </c>
      <c r="D1100" s="7" t="s">
        <v>59</v>
      </c>
      <c r="E1100" s="11">
        <v>1099</v>
      </c>
      <c r="F1100" s="7" t="s">
        <v>5265</v>
      </c>
      <c r="G1100" s="7" t="s">
        <v>5266</v>
      </c>
      <c r="H1100" s="46">
        <v>152.88701520000001</v>
      </c>
      <c r="I1100" s="11" t="s">
        <v>43</v>
      </c>
      <c r="J1100" s="7"/>
      <c r="K1100" s="7" t="s">
        <v>5267</v>
      </c>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row>
    <row r="1101" spans="1:38" ht="38.25" x14ac:dyDescent="0.25">
      <c r="A1101" s="11">
        <v>2</v>
      </c>
      <c r="B1101" s="7" t="s">
        <v>38</v>
      </c>
      <c r="C1101" s="7" t="s">
        <v>5268</v>
      </c>
      <c r="D1101" s="7" t="s">
        <v>59</v>
      </c>
      <c r="E1101" s="11">
        <v>1100</v>
      </c>
      <c r="F1101" s="7" t="s">
        <v>5269</v>
      </c>
      <c r="G1101" s="7" t="s">
        <v>5270</v>
      </c>
      <c r="H1101" s="46">
        <v>5502.8110299999998</v>
      </c>
      <c r="I1101" s="11" t="s">
        <v>43</v>
      </c>
      <c r="J1101" s="7"/>
      <c r="K1101" s="7" t="s">
        <v>5271</v>
      </c>
      <c r="L1101" s="7"/>
      <c r="M1101" s="7" t="s">
        <v>5272</v>
      </c>
      <c r="N1101" s="7"/>
      <c r="O1101" s="7" t="s">
        <v>5273</v>
      </c>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row>
    <row r="1102" spans="1:38" ht="63.75" x14ac:dyDescent="0.25">
      <c r="A1102" s="11">
        <v>2</v>
      </c>
      <c r="B1102" s="7" t="s">
        <v>38</v>
      </c>
      <c r="C1102" s="7" t="s">
        <v>5274</v>
      </c>
      <c r="D1102" s="9" t="s">
        <v>276</v>
      </c>
      <c r="E1102" s="11">
        <v>1101</v>
      </c>
      <c r="F1102" s="9" t="s">
        <v>5275</v>
      </c>
      <c r="G1102" s="9" t="s">
        <v>5276</v>
      </c>
      <c r="H1102" s="46">
        <v>72.330119600000003</v>
      </c>
      <c r="I1102" s="11" t="s">
        <v>43</v>
      </c>
      <c r="J1102" s="9" t="s">
        <v>3280</v>
      </c>
      <c r="K1102" s="9" t="s">
        <v>5277</v>
      </c>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c r="AI1102" s="9"/>
      <c r="AJ1102" s="9"/>
      <c r="AK1102" s="9"/>
      <c r="AL1102" s="9"/>
    </row>
    <row r="1103" spans="1:38" ht="76.5" x14ac:dyDescent="0.25">
      <c r="A1103" s="11">
        <v>2</v>
      </c>
      <c r="B1103" s="7" t="s">
        <v>38</v>
      </c>
      <c r="C1103" s="7" t="s">
        <v>393</v>
      </c>
      <c r="D1103" s="9" t="s">
        <v>59</v>
      </c>
      <c r="E1103" s="11">
        <v>1102</v>
      </c>
      <c r="F1103" s="9" t="s">
        <v>5278</v>
      </c>
      <c r="G1103" s="9" t="s">
        <v>5279</v>
      </c>
      <c r="H1103" s="46">
        <v>60.238730599999997</v>
      </c>
      <c r="I1103" s="11" t="s">
        <v>43</v>
      </c>
      <c r="J1103" s="9"/>
      <c r="K1103" s="9" t="s">
        <v>5280</v>
      </c>
      <c r="L1103" s="10"/>
      <c r="M1103" s="9"/>
      <c r="N1103" s="10"/>
      <c r="O1103" s="9"/>
      <c r="P1103" s="10"/>
      <c r="Q1103" s="9"/>
      <c r="R1103" s="13"/>
      <c r="S1103" s="9"/>
      <c r="T1103" s="13"/>
      <c r="U1103" s="9"/>
      <c r="V1103" s="14"/>
      <c r="W1103" s="9"/>
      <c r="X1103" s="14"/>
      <c r="Y1103" s="9"/>
      <c r="Z1103" s="9"/>
      <c r="AA1103" s="9"/>
      <c r="AB1103" s="9"/>
      <c r="AC1103" s="9"/>
      <c r="AD1103" s="9"/>
      <c r="AE1103" s="9"/>
      <c r="AF1103" s="9"/>
      <c r="AG1103" s="9"/>
      <c r="AH1103" s="9"/>
      <c r="AI1103" s="9"/>
      <c r="AJ1103" s="9"/>
      <c r="AK1103" s="9"/>
      <c r="AL1103" s="9"/>
    </row>
    <row r="1104" spans="1:38" ht="165.75" x14ac:dyDescent="0.25">
      <c r="A1104" s="11">
        <v>2</v>
      </c>
      <c r="B1104" s="7" t="s">
        <v>38</v>
      </c>
      <c r="C1104" s="7" t="s">
        <v>258</v>
      </c>
      <c r="D1104" s="7" t="s">
        <v>117</v>
      </c>
      <c r="E1104" s="11">
        <v>1103</v>
      </c>
      <c r="F1104" s="7" t="s">
        <v>5281</v>
      </c>
      <c r="G1104" s="7" t="s">
        <v>5282</v>
      </c>
      <c r="H1104" s="46">
        <v>599.86855649999995</v>
      </c>
      <c r="I1104" s="11" t="s">
        <v>43</v>
      </c>
      <c r="J1104" s="7"/>
      <c r="K1104" s="7" t="s">
        <v>5283</v>
      </c>
      <c r="L1104" s="7"/>
      <c r="M1104" s="7" t="s">
        <v>5284</v>
      </c>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row>
    <row r="1105" spans="1:38" ht="76.5" x14ac:dyDescent="0.25">
      <c r="A1105" s="11">
        <v>2</v>
      </c>
      <c r="B1105" s="7" t="s">
        <v>38</v>
      </c>
      <c r="C1105" s="7" t="s">
        <v>5285</v>
      </c>
      <c r="D1105" s="7" t="s">
        <v>59</v>
      </c>
      <c r="E1105" s="11">
        <v>1104</v>
      </c>
      <c r="F1105" s="7" t="s">
        <v>5286</v>
      </c>
      <c r="G1105" s="7" t="s">
        <v>5287</v>
      </c>
      <c r="H1105" s="46">
        <v>27.667490000000001</v>
      </c>
      <c r="I1105" s="11" t="s">
        <v>43</v>
      </c>
      <c r="J1105" s="7"/>
      <c r="K1105" s="7" t="s">
        <v>5288</v>
      </c>
      <c r="L1105" s="16"/>
      <c r="M1105" s="7" t="s">
        <v>5289</v>
      </c>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row>
    <row r="1106" spans="1:38" ht="102" x14ac:dyDescent="0.25">
      <c r="A1106" s="11">
        <v>2</v>
      </c>
      <c r="B1106" s="7" t="s">
        <v>38</v>
      </c>
      <c r="C1106" s="7" t="s">
        <v>5290</v>
      </c>
      <c r="D1106" s="7" t="s">
        <v>52</v>
      </c>
      <c r="E1106" s="11">
        <v>1105</v>
      </c>
      <c r="F1106" s="7" t="s">
        <v>5291</v>
      </c>
      <c r="G1106" s="7" t="s">
        <v>5292</v>
      </c>
      <c r="H1106" s="46">
        <v>25.210568500000001</v>
      </c>
      <c r="I1106" s="11" t="s">
        <v>43</v>
      </c>
      <c r="J1106" s="7"/>
      <c r="K1106" s="7" t="s">
        <v>5293</v>
      </c>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row>
    <row r="1107" spans="1:38" ht="89.25" x14ac:dyDescent="0.25">
      <c r="A1107" s="11">
        <v>2</v>
      </c>
      <c r="B1107" s="7" t="s">
        <v>38</v>
      </c>
      <c r="C1107" s="7" t="s">
        <v>229</v>
      </c>
      <c r="D1107" s="7" t="s">
        <v>52</v>
      </c>
      <c r="E1107" s="11">
        <v>1106</v>
      </c>
      <c r="F1107" s="7" t="s">
        <v>5294</v>
      </c>
      <c r="G1107" s="7" t="s">
        <v>5295</v>
      </c>
      <c r="H1107" s="46">
        <v>909.19751680000002</v>
      </c>
      <c r="I1107" s="11" t="s">
        <v>43</v>
      </c>
      <c r="J1107" s="5"/>
      <c r="K1107" s="7" t="s">
        <v>5296</v>
      </c>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row>
    <row r="1108" spans="1:38" ht="114.75" x14ac:dyDescent="0.25">
      <c r="A1108" s="11">
        <v>2</v>
      </c>
      <c r="B1108" s="7" t="s">
        <v>38</v>
      </c>
      <c r="C1108" s="7" t="s">
        <v>5297</v>
      </c>
      <c r="D1108" s="9" t="s">
        <v>267</v>
      </c>
      <c r="E1108" s="11">
        <v>1107</v>
      </c>
      <c r="F1108" s="7" t="s">
        <v>5298</v>
      </c>
      <c r="G1108" s="9" t="s">
        <v>5299</v>
      </c>
      <c r="H1108" s="46">
        <v>41.957540000000002</v>
      </c>
      <c r="I1108" s="11" t="s">
        <v>43</v>
      </c>
      <c r="J1108" s="9"/>
      <c r="K1108" s="9" t="s">
        <v>2115</v>
      </c>
      <c r="L1108" s="10"/>
      <c r="M1108" s="9" t="s">
        <v>5300</v>
      </c>
      <c r="N1108" s="10"/>
      <c r="O1108" s="9"/>
      <c r="P1108" s="10"/>
      <c r="Q1108" s="9"/>
      <c r="R1108" s="13"/>
      <c r="S1108" s="9"/>
      <c r="T1108" s="13"/>
      <c r="U1108" s="9"/>
      <c r="V1108" s="14"/>
      <c r="W1108" s="9"/>
      <c r="X1108" s="14"/>
      <c r="Y1108" s="9"/>
      <c r="Z1108" s="13"/>
      <c r="AA1108" s="9"/>
      <c r="AB1108" s="14"/>
      <c r="AC1108" s="9"/>
      <c r="AD1108" s="14"/>
      <c r="AE1108" s="9"/>
      <c r="AF1108" s="14"/>
      <c r="AG1108" s="9"/>
      <c r="AH1108" s="14"/>
      <c r="AI1108" s="9"/>
      <c r="AJ1108" s="14"/>
      <c r="AK1108" s="9"/>
      <c r="AL1108" s="14"/>
    </row>
    <row r="1109" spans="1:38" ht="127.5" x14ac:dyDescent="0.25">
      <c r="A1109" s="11">
        <v>2</v>
      </c>
      <c r="B1109" s="7" t="s">
        <v>38</v>
      </c>
      <c r="C1109" s="7" t="s">
        <v>1541</v>
      </c>
      <c r="D1109" s="7" t="s">
        <v>52</v>
      </c>
      <c r="E1109" s="11">
        <v>1108</v>
      </c>
      <c r="F1109" s="7" t="s">
        <v>5301</v>
      </c>
      <c r="G1109" s="7" t="s">
        <v>5302</v>
      </c>
      <c r="H1109" s="46">
        <v>362.29268999999999</v>
      </c>
      <c r="I1109" s="11" t="s">
        <v>43</v>
      </c>
      <c r="J1109" s="7"/>
      <c r="K1109" s="7" t="s">
        <v>5303</v>
      </c>
      <c r="L1109" s="7"/>
      <c r="M1109" s="7" t="s">
        <v>5304</v>
      </c>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row>
    <row r="1110" spans="1:38" ht="76.5" x14ac:dyDescent="0.25">
      <c r="A1110" s="11">
        <v>2</v>
      </c>
      <c r="B1110" s="7" t="s">
        <v>38</v>
      </c>
      <c r="C1110" s="7" t="s">
        <v>5305</v>
      </c>
      <c r="D1110" s="7" t="s">
        <v>40</v>
      </c>
      <c r="E1110" s="11">
        <v>1109</v>
      </c>
      <c r="F1110" s="25" t="s">
        <v>5306</v>
      </c>
      <c r="G1110" s="7" t="s">
        <v>5307</v>
      </c>
      <c r="H1110" s="46">
        <v>309.47295709999997</v>
      </c>
      <c r="I1110" s="11" t="s">
        <v>43</v>
      </c>
      <c r="J1110" s="7"/>
      <c r="K1110" s="7" t="s">
        <v>5308</v>
      </c>
      <c r="L1110" s="7"/>
      <c r="M1110" s="7"/>
      <c r="N1110" s="9"/>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row>
    <row r="1111" spans="1:38" ht="89.25" x14ac:dyDescent="0.25">
      <c r="A1111" s="11">
        <v>2</v>
      </c>
      <c r="B1111" s="7" t="s">
        <v>38</v>
      </c>
      <c r="C1111" s="7" t="s">
        <v>272</v>
      </c>
      <c r="D1111" s="7" t="s">
        <v>117</v>
      </c>
      <c r="E1111" s="11">
        <v>1110</v>
      </c>
      <c r="F1111" s="25" t="s">
        <v>5309</v>
      </c>
      <c r="G1111" s="7" t="s">
        <v>5310</v>
      </c>
      <c r="H1111" s="46">
        <v>63.9034969</v>
      </c>
      <c r="I1111" s="11" t="s">
        <v>43</v>
      </c>
      <c r="J1111" s="7"/>
      <c r="K1111" s="7" t="s">
        <v>5311</v>
      </c>
      <c r="L1111" s="7"/>
      <c r="M1111" s="7"/>
      <c r="N1111" s="9"/>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row>
    <row r="1112" spans="1:38" ht="51" x14ac:dyDescent="0.25">
      <c r="A1112" s="11">
        <v>2</v>
      </c>
      <c r="B1112" s="7" t="s">
        <v>38</v>
      </c>
      <c r="C1112" s="7" t="s">
        <v>3176</v>
      </c>
      <c r="D1112" s="9" t="s">
        <v>46</v>
      </c>
      <c r="E1112" s="11">
        <v>1111</v>
      </c>
      <c r="F1112" s="9" t="s">
        <v>5312</v>
      </c>
      <c r="G1112" s="9" t="s">
        <v>5313</v>
      </c>
      <c r="H1112" s="46">
        <v>98.563751800000006</v>
      </c>
      <c r="I1112" s="11" t="s">
        <v>43</v>
      </c>
      <c r="J1112" s="9"/>
      <c r="K1112" s="9" t="s">
        <v>5314</v>
      </c>
      <c r="L1112" s="10"/>
      <c r="M1112" s="9"/>
      <c r="N1112" s="10"/>
      <c r="O1112" s="9"/>
      <c r="P1112" s="10"/>
      <c r="Q1112" s="9"/>
      <c r="R1112" s="13"/>
      <c r="S1112" s="9"/>
      <c r="T1112" s="13"/>
      <c r="U1112" s="9"/>
      <c r="V1112" s="14"/>
      <c r="W1112" s="9"/>
      <c r="X1112" s="14"/>
      <c r="Y1112" s="9"/>
      <c r="Z1112" s="13"/>
      <c r="AA1112" s="9"/>
      <c r="AB1112" s="14"/>
      <c r="AC1112" s="9"/>
      <c r="AD1112" s="14"/>
      <c r="AE1112" s="9"/>
      <c r="AF1112" s="14"/>
      <c r="AG1112" s="9"/>
      <c r="AH1112" s="14"/>
      <c r="AI1112" s="9"/>
      <c r="AJ1112" s="14"/>
      <c r="AK1112" s="9"/>
      <c r="AL1112" s="14"/>
    </row>
    <row r="1113" spans="1:38" ht="114.75" x14ac:dyDescent="0.25">
      <c r="A1113" s="11">
        <v>2</v>
      </c>
      <c r="B1113" s="7" t="s">
        <v>38</v>
      </c>
      <c r="C1113" s="7" t="s">
        <v>1924</v>
      </c>
      <c r="D1113" s="7" t="s">
        <v>46</v>
      </c>
      <c r="E1113" s="11">
        <v>1112</v>
      </c>
      <c r="F1113" s="7" t="s">
        <v>5315</v>
      </c>
      <c r="G1113" s="7" t="s">
        <v>5316</v>
      </c>
      <c r="H1113" s="46">
        <v>176.59603999999999</v>
      </c>
      <c r="I1113" s="11" t="s">
        <v>43</v>
      </c>
      <c r="J1113" s="7"/>
      <c r="K1113" s="7" t="s">
        <v>5317</v>
      </c>
      <c r="L1113" s="7"/>
      <c r="M1113" s="7" t="s">
        <v>5318</v>
      </c>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row>
    <row r="1114" spans="1:38" ht="153" x14ac:dyDescent="0.25">
      <c r="A1114" s="11">
        <v>2</v>
      </c>
      <c r="B1114" s="7" t="s">
        <v>38</v>
      </c>
      <c r="C1114" s="7" t="s">
        <v>253</v>
      </c>
      <c r="D1114" s="9" t="s">
        <v>40</v>
      </c>
      <c r="E1114" s="11">
        <v>1113</v>
      </c>
      <c r="F1114" s="7" t="s">
        <v>5319</v>
      </c>
      <c r="G1114" s="9" t="s">
        <v>5320</v>
      </c>
      <c r="H1114" s="46">
        <v>652.42219490000002</v>
      </c>
      <c r="I1114" s="11" t="s">
        <v>43</v>
      </c>
      <c r="J1114" s="9"/>
      <c r="K1114" s="9" t="s">
        <v>5321</v>
      </c>
      <c r="L1114" s="10"/>
      <c r="M1114" s="9" t="s">
        <v>5322</v>
      </c>
      <c r="N1114" s="10"/>
      <c r="O1114" s="9" t="s">
        <v>5323</v>
      </c>
      <c r="P1114" s="10"/>
      <c r="Q1114" s="9" t="s">
        <v>5324</v>
      </c>
      <c r="R1114" s="13"/>
      <c r="S1114" s="9" t="s">
        <v>5325</v>
      </c>
      <c r="T1114" s="13"/>
      <c r="U1114" s="9"/>
      <c r="V1114" s="14"/>
      <c r="W1114" s="9"/>
      <c r="X1114" s="14"/>
      <c r="Y1114" s="9"/>
      <c r="Z1114" s="9"/>
      <c r="AA1114" s="9"/>
      <c r="AB1114" s="9"/>
      <c r="AC1114" s="9"/>
      <c r="AD1114" s="9"/>
      <c r="AE1114" s="9"/>
      <c r="AF1114" s="9"/>
      <c r="AG1114" s="9"/>
      <c r="AH1114" s="9"/>
      <c r="AI1114" s="9"/>
      <c r="AJ1114" s="9"/>
      <c r="AK1114" s="9"/>
      <c r="AL1114" s="9"/>
    </row>
    <row r="1115" spans="1:38" ht="76.5" x14ac:dyDescent="0.25">
      <c r="A1115" s="11">
        <v>2</v>
      </c>
      <c r="B1115" s="7" t="s">
        <v>38</v>
      </c>
      <c r="C1115" s="7" t="s">
        <v>236</v>
      </c>
      <c r="D1115" s="7" t="s">
        <v>40</v>
      </c>
      <c r="E1115" s="11">
        <v>1114</v>
      </c>
      <c r="F1115" s="25" t="s">
        <v>5326</v>
      </c>
      <c r="G1115" s="7" t="s">
        <v>5327</v>
      </c>
      <c r="H1115" s="46">
        <v>475.3779624</v>
      </c>
      <c r="I1115" s="11" t="s">
        <v>43</v>
      </c>
      <c r="J1115" s="7"/>
      <c r="K1115" s="9" t="s">
        <v>5328</v>
      </c>
      <c r="L1115" s="7"/>
      <c r="M1115" s="9" t="s">
        <v>5329</v>
      </c>
      <c r="N1115" s="9"/>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row>
    <row r="1116" spans="1:38" ht="76.5" x14ac:dyDescent="0.25">
      <c r="A1116" s="11">
        <v>2</v>
      </c>
      <c r="B1116" s="7" t="s">
        <v>38</v>
      </c>
      <c r="C1116" s="7" t="s">
        <v>236</v>
      </c>
      <c r="D1116" s="7" t="s">
        <v>40</v>
      </c>
      <c r="E1116" s="11">
        <v>1115</v>
      </c>
      <c r="F1116" s="7" t="s">
        <v>5330</v>
      </c>
      <c r="G1116" s="7" t="s">
        <v>5331</v>
      </c>
      <c r="H1116" s="46">
        <v>150.31721999999999</v>
      </c>
      <c r="I1116" s="11" t="s">
        <v>43</v>
      </c>
      <c r="J1116" s="7"/>
      <c r="K1116" s="9" t="s">
        <v>5328</v>
      </c>
      <c r="L1116" s="7"/>
      <c r="M1116" s="9" t="s">
        <v>5332</v>
      </c>
      <c r="N1116" s="9"/>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row>
    <row r="1117" spans="1:38" ht="63.75" x14ac:dyDescent="0.25">
      <c r="A1117" s="11">
        <v>2</v>
      </c>
      <c r="B1117" s="7" t="s">
        <v>38</v>
      </c>
      <c r="C1117" s="7" t="s">
        <v>2091</v>
      </c>
      <c r="D1117" s="9" t="s">
        <v>59</v>
      </c>
      <c r="E1117" s="11">
        <v>1116</v>
      </c>
      <c r="F1117" s="9" t="s">
        <v>5333</v>
      </c>
      <c r="G1117" s="9" t="s">
        <v>5334</v>
      </c>
      <c r="H1117" s="46">
        <v>263.000969</v>
      </c>
      <c r="I1117" s="11" t="s">
        <v>43</v>
      </c>
      <c r="J1117" s="9"/>
      <c r="K1117" s="9" t="s">
        <v>5335</v>
      </c>
      <c r="L1117" s="10"/>
      <c r="M1117" s="9" t="s">
        <v>5336</v>
      </c>
      <c r="N1117" s="10"/>
      <c r="O1117" s="9"/>
      <c r="P1117" s="10"/>
      <c r="Q1117" s="9"/>
      <c r="R1117" s="13"/>
      <c r="S1117" s="9"/>
      <c r="T1117" s="13"/>
      <c r="U1117" s="9"/>
      <c r="V1117" s="14"/>
      <c r="W1117" s="9"/>
      <c r="X1117" s="14"/>
      <c r="Y1117" s="9"/>
      <c r="Z1117" s="9"/>
      <c r="AA1117" s="9"/>
      <c r="AB1117" s="9"/>
      <c r="AC1117" s="9"/>
      <c r="AD1117" s="9"/>
      <c r="AE1117" s="9"/>
      <c r="AF1117" s="9"/>
      <c r="AG1117" s="9"/>
      <c r="AH1117" s="9"/>
      <c r="AI1117" s="9"/>
      <c r="AJ1117" s="9"/>
      <c r="AK1117" s="9"/>
      <c r="AL1117" s="9"/>
    </row>
    <row r="1118" spans="1:38" ht="102" x14ac:dyDescent="0.25">
      <c r="A1118" s="11">
        <v>2</v>
      </c>
      <c r="B1118" s="7" t="s">
        <v>38</v>
      </c>
      <c r="C1118" s="7" t="s">
        <v>5337</v>
      </c>
      <c r="D1118" s="9" t="s">
        <v>117</v>
      </c>
      <c r="E1118" s="11">
        <v>1117</v>
      </c>
      <c r="F1118" s="7" t="s">
        <v>5338</v>
      </c>
      <c r="G1118" s="9" t="s">
        <v>5339</v>
      </c>
      <c r="H1118" s="46">
        <v>29.79345</v>
      </c>
      <c r="I1118" s="11" t="s">
        <v>43</v>
      </c>
      <c r="J1118" s="9"/>
      <c r="K1118" s="9" t="s">
        <v>5340</v>
      </c>
      <c r="L1118" s="9">
        <v>33863238</v>
      </c>
      <c r="M1118" s="9"/>
      <c r="N1118" s="9"/>
      <c r="O1118" s="9"/>
      <c r="P1118" s="9"/>
      <c r="Q1118" s="9"/>
      <c r="R1118" s="9"/>
      <c r="S1118" s="9"/>
      <c r="T1118" s="9"/>
      <c r="U1118" s="9"/>
      <c r="V1118" s="9"/>
      <c r="W1118" s="9"/>
      <c r="X1118" s="9"/>
      <c r="Y1118" s="9"/>
      <c r="Z1118" s="9"/>
      <c r="AA1118" s="9"/>
      <c r="AB1118" s="9"/>
      <c r="AC1118" s="9"/>
      <c r="AD1118" s="9"/>
      <c r="AE1118" s="9"/>
      <c r="AF1118" s="9"/>
      <c r="AG1118" s="9"/>
      <c r="AH1118" s="9"/>
      <c r="AI1118" s="9"/>
      <c r="AJ1118" s="9"/>
      <c r="AK1118" s="9"/>
      <c r="AL1118" s="9"/>
    </row>
    <row r="1119" spans="1:38" ht="102" x14ac:dyDescent="0.25">
      <c r="A1119" s="11">
        <v>2</v>
      </c>
      <c r="B1119" s="7" t="s">
        <v>38</v>
      </c>
      <c r="C1119" s="7" t="s">
        <v>4969</v>
      </c>
      <c r="D1119" s="7" t="s">
        <v>201</v>
      </c>
      <c r="E1119" s="11">
        <v>1118</v>
      </c>
      <c r="F1119" s="7" t="s">
        <v>5341</v>
      </c>
      <c r="G1119" s="7" t="s">
        <v>5342</v>
      </c>
      <c r="H1119" s="46">
        <v>324.67972129999998</v>
      </c>
      <c r="I1119" s="11" t="s">
        <v>43</v>
      </c>
      <c r="J1119" s="7"/>
      <c r="K1119" s="7" t="s">
        <v>5343</v>
      </c>
      <c r="L1119" s="7"/>
      <c r="M1119" s="7" t="s">
        <v>5344</v>
      </c>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row>
    <row r="1120" spans="1:38" ht="51" x14ac:dyDescent="0.25">
      <c r="A1120" s="11">
        <v>2</v>
      </c>
      <c r="B1120" s="7" t="s">
        <v>38</v>
      </c>
      <c r="C1120" s="7" t="s">
        <v>3837</v>
      </c>
      <c r="D1120" s="7" t="s">
        <v>111</v>
      </c>
      <c r="E1120" s="11">
        <v>1119</v>
      </c>
      <c r="F1120" s="7" t="s">
        <v>5345</v>
      </c>
      <c r="G1120" s="7" t="s">
        <v>5346</v>
      </c>
      <c r="H1120" s="46">
        <v>195.82731999999999</v>
      </c>
      <c r="I1120" s="11" t="s">
        <v>43</v>
      </c>
      <c r="J1120" s="7"/>
      <c r="K1120" s="7" t="s">
        <v>5347</v>
      </c>
      <c r="L1120" s="7">
        <v>5129943</v>
      </c>
      <c r="M1120" s="7" t="s">
        <v>5348</v>
      </c>
      <c r="N1120" s="7">
        <v>5157807</v>
      </c>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row>
    <row r="1121" spans="1:38" ht="102" x14ac:dyDescent="0.25">
      <c r="A1121" s="11">
        <v>2</v>
      </c>
      <c r="B1121" s="7" t="s">
        <v>38</v>
      </c>
      <c r="C1121" s="9" t="s">
        <v>5349</v>
      </c>
      <c r="D1121" s="9" t="s">
        <v>46</v>
      </c>
      <c r="E1121" s="11">
        <v>1120</v>
      </c>
      <c r="F1121" s="7" t="s">
        <v>5350</v>
      </c>
      <c r="G1121" s="9" t="s">
        <v>5351</v>
      </c>
      <c r="H1121" s="46">
        <v>72.399190599999997</v>
      </c>
      <c r="I1121" s="11" t="s">
        <v>43</v>
      </c>
      <c r="J1121" s="9"/>
      <c r="K1121" s="9" t="s">
        <v>5352</v>
      </c>
      <c r="L1121" s="9"/>
      <c r="M1121" s="9" t="s">
        <v>5353</v>
      </c>
      <c r="N1121" s="9"/>
      <c r="O1121" s="9" t="s">
        <v>5354</v>
      </c>
      <c r="P1121" s="9"/>
      <c r="Q1121" s="9" t="s">
        <v>5355</v>
      </c>
      <c r="R1121" s="9"/>
      <c r="S1121" s="9" t="s">
        <v>5356</v>
      </c>
      <c r="T1121" s="9"/>
      <c r="U1121" s="9" t="s">
        <v>5357</v>
      </c>
      <c r="V1121" s="9"/>
      <c r="W1121" s="9"/>
      <c r="X1121" s="9"/>
      <c r="Y1121" s="9"/>
      <c r="Z1121" s="9"/>
      <c r="AA1121" s="9"/>
      <c r="AB1121" s="9"/>
      <c r="AC1121" s="9"/>
      <c r="AD1121" s="9"/>
      <c r="AE1121" s="9"/>
      <c r="AF1121" s="9"/>
      <c r="AG1121" s="9"/>
      <c r="AH1121" s="9"/>
      <c r="AI1121" s="9"/>
      <c r="AJ1121" s="9"/>
      <c r="AK1121" s="9"/>
      <c r="AL1121" s="9"/>
    </row>
    <row r="1122" spans="1:38" ht="76.5" x14ac:dyDescent="0.25">
      <c r="A1122" s="11">
        <v>2</v>
      </c>
      <c r="B1122" s="7" t="s">
        <v>38</v>
      </c>
      <c r="C1122" s="7" t="s">
        <v>5358</v>
      </c>
      <c r="D1122" s="9" t="s">
        <v>117</v>
      </c>
      <c r="E1122" s="11">
        <v>1121</v>
      </c>
      <c r="F1122" s="9" t="s">
        <v>5359</v>
      </c>
      <c r="G1122" s="9" t="s">
        <v>5360</v>
      </c>
      <c r="H1122" s="46">
        <v>29.743460599999999</v>
      </c>
      <c r="I1122" s="11" t="s">
        <v>43</v>
      </c>
      <c r="J1122" s="9"/>
      <c r="K1122" s="9" t="s">
        <v>5361</v>
      </c>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c r="AI1122" s="9"/>
      <c r="AJ1122" s="9"/>
      <c r="AK1122" s="9"/>
      <c r="AL1122" s="9"/>
    </row>
    <row r="1123" spans="1:38" ht="63.75" x14ac:dyDescent="0.25">
      <c r="A1123" s="11">
        <v>2</v>
      </c>
      <c r="B1123" s="7" t="s">
        <v>38</v>
      </c>
      <c r="C1123" s="7" t="s">
        <v>5362</v>
      </c>
      <c r="D1123" s="7" t="s">
        <v>111</v>
      </c>
      <c r="E1123" s="11">
        <v>1122</v>
      </c>
      <c r="F1123" s="7" t="s">
        <v>5363</v>
      </c>
      <c r="G1123" s="7" t="s">
        <v>5364</v>
      </c>
      <c r="H1123" s="46">
        <v>41.348353000000003</v>
      </c>
      <c r="I1123" s="11" t="s">
        <v>43</v>
      </c>
      <c r="J1123" s="7"/>
      <c r="K1123" s="7" t="s">
        <v>5365</v>
      </c>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row>
    <row r="1124" spans="1:38" ht="76.5" x14ac:dyDescent="0.25">
      <c r="A1124" s="11">
        <v>2</v>
      </c>
      <c r="B1124" s="7" t="s">
        <v>38</v>
      </c>
      <c r="C1124" s="7" t="s">
        <v>5366</v>
      </c>
      <c r="D1124" s="7" t="s">
        <v>40</v>
      </c>
      <c r="E1124" s="11">
        <v>1123</v>
      </c>
      <c r="F1124" s="25" t="s">
        <v>5367</v>
      </c>
      <c r="G1124" s="7" t="s">
        <v>5368</v>
      </c>
      <c r="H1124" s="46">
        <v>580.64387169999998</v>
      </c>
      <c r="I1124" s="11" t="s">
        <v>43</v>
      </c>
      <c r="J1124" s="7"/>
      <c r="K1124" s="7" t="s">
        <v>5369</v>
      </c>
      <c r="L1124" s="7">
        <v>0</v>
      </c>
      <c r="M1124" s="7"/>
      <c r="N1124" s="9"/>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row>
    <row r="1125" spans="1:38" ht="51" x14ac:dyDescent="0.25">
      <c r="A1125" s="11">
        <v>2</v>
      </c>
      <c r="B1125" s="7" t="s">
        <v>38</v>
      </c>
      <c r="C1125" s="7" t="s">
        <v>5375</v>
      </c>
      <c r="D1125" s="9" t="s">
        <v>52</v>
      </c>
      <c r="E1125" s="11">
        <v>1124</v>
      </c>
      <c r="F1125" s="9" t="s">
        <v>5376</v>
      </c>
      <c r="G1125" s="9" t="s">
        <v>5377</v>
      </c>
      <c r="H1125" s="46">
        <v>28.4559724</v>
      </c>
      <c r="I1125" s="11" t="s">
        <v>43</v>
      </c>
      <c r="J1125" s="9"/>
      <c r="K1125" s="9" t="s">
        <v>5378</v>
      </c>
      <c r="L1125" s="10"/>
      <c r="M1125" s="9" t="s">
        <v>5379</v>
      </c>
      <c r="N1125" s="10"/>
      <c r="O1125" s="9"/>
      <c r="P1125" s="10"/>
      <c r="Q1125" s="9"/>
      <c r="R1125" s="13"/>
      <c r="S1125" s="9"/>
      <c r="T1125" s="13"/>
      <c r="U1125" s="9"/>
      <c r="V1125" s="14"/>
      <c r="W1125" s="9"/>
      <c r="X1125" s="14"/>
      <c r="Y1125" s="9"/>
      <c r="Z1125" s="13"/>
      <c r="AA1125" s="9"/>
      <c r="AB1125" s="14"/>
      <c r="AC1125" s="9"/>
      <c r="AD1125" s="14"/>
      <c r="AE1125" s="9"/>
      <c r="AF1125" s="14"/>
      <c r="AG1125" s="9"/>
      <c r="AH1125" s="14"/>
      <c r="AI1125" s="9"/>
      <c r="AJ1125" s="14"/>
      <c r="AK1125" s="9"/>
      <c r="AL1125" s="14"/>
    </row>
    <row r="1126" spans="1:38" ht="51" x14ac:dyDescent="0.25">
      <c r="A1126" s="11">
        <v>2</v>
      </c>
      <c r="B1126" s="7" t="s">
        <v>38</v>
      </c>
      <c r="C1126" s="7" t="s">
        <v>144</v>
      </c>
      <c r="D1126" s="7" t="s">
        <v>52</v>
      </c>
      <c r="E1126" s="11">
        <v>1125</v>
      </c>
      <c r="F1126" s="25" t="s">
        <v>5380</v>
      </c>
      <c r="G1126" s="7" t="s">
        <v>5381</v>
      </c>
      <c r="H1126" s="46">
        <v>64.637344400000003</v>
      </c>
      <c r="I1126" s="11" t="s">
        <v>43</v>
      </c>
      <c r="J1126" s="7"/>
      <c r="K1126" s="7" t="s">
        <v>5382</v>
      </c>
      <c r="L1126" s="7">
        <v>0</v>
      </c>
      <c r="M1126" s="7" t="s">
        <v>5383</v>
      </c>
      <c r="N1126" s="9"/>
      <c r="O1126" s="7" t="s">
        <v>5384</v>
      </c>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row>
    <row r="1127" spans="1:38" ht="76.5" x14ac:dyDescent="0.25">
      <c r="A1127" s="11">
        <v>2</v>
      </c>
      <c r="B1127" s="7" t="s">
        <v>38</v>
      </c>
      <c r="C1127" s="7" t="s">
        <v>1659</v>
      </c>
      <c r="D1127" s="7" t="s">
        <v>311</v>
      </c>
      <c r="E1127" s="11">
        <v>1126</v>
      </c>
      <c r="F1127" s="7" t="s">
        <v>5385</v>
      </c>
      <c r="G1127" s="7" t="s">
        <v>5386</v>
      </c>
      <c r="H1127" s="46">
        <v>189.60165000000001</v>
      </c>
      <c r="I1127" s="11" t="s">
        <v>43</v>
      </c>
      <c r="J1127" s="7"/>
      <c r="K1127" s="7" t="s">
        <v>5387</v>
      </c>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row>
    <row r="1128" spans="1:38" ht="76.5" x14ac:dyDescent="0.25">
      <c r="A1128" s="11">
        <v>2</v>
      </c>
      <c r="B1128" s="7" t="s">
        <v>38</v>
      </c>
      <c r="C1128" s="7" t="s">
        <v>3382</v>
      </c>
      <c r="D1128" s="7" t="s">
        <v>1910</v>
      </c>
      <c r="E1128" s="11">
        <v>1127</v>
      </c>
      <c r="F1128" s="25" t="s">
        <v>5388</v>
      </c>
      <c r="G1128" s="7" t="s">
        <v>5389</v>
      </c>
      <c r="H1128" s="46">
        <v>84.643770599999996</v>
      </c>
      <c r="I1128" s="11" t="s">
        <v>43</v>
      </c>
      <c r="J1128" s="7"/>
      <c r="K1128" s="7" t="s">
        <v>5390</v>
      </c>
      <c r="L1128" s="7"/>
      <c r="M1128" s="7"/>
      <c r="N1128" s="9"/>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row>
    <row r="1129" spans="1:38" ht="76.5" x14ac:dyDescent="0.25">
      <c r="A1129" s="11">
        <v>2</v>
      </c>
      <c r="B1129" s="7" t="s">
        <v>38</v>
      </c>
      <c r="C1129" s="7" t="s">
        <v>2988</v>
      </c>
      <c r="D1129" s="7" t="s">
        <v>8486</v>
      </c>
      <c r="E1129" s="11">
        <v>1128</v>
      </c>
      <c r="F1129" s="7" t="s">
        <v>5391</v>
      </c>
      <c r="G1129" s="7" t="s">
        <v>5392</v>
      </c>
      <c r="H1129" s="46">
        <v>56.94547</v>
      </c>
      <c r="I1129" s="11" t="s">
        <v>43</v>
      </c>
      <c r="J1129" s="7"/>
      <c r="K1129" s="7" t="s">
        <v>5393</v>
      </c>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row>
    <row r="1130" spans="1:38" ht="89.25" x14ac:dyDescent="0.25">
      <c r="A1130" s="11">
        <v>2</v>
      </c>
      <c r="B1130" s="7" t="s">
        <v>38</v>
      </c>
      <c r="C1130" s="7" t="s">
        <v>127</v>
      </c>
      <c r="D1130" s="7" t="s">
        <v>59</v>
      </c>
      <c r="E1130" s="11">
        <v>1129</v>
      </c>
      <c r="F1130" s="7" t="s">
        <v>5394</v>
      </c>
      <c r="G1130" s="7" t="s">
        <v>5395</v>
      </c>
      <c r="H1130" s="46">
        <v>88.334050000000005</v>
      </c>
      <c r="I1130" s="11" t="s">
        <v>43</v>
      </c>
      <c r="J1130" s="7"/>
      <c r="K1130" s="7" t="s">
        <v>5396</v>
      </c>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row>
    <row r="1131" spans="1:38" ht="153" x14ac:dyDescent="0.25">
      <c r="A1131" s="11">
        <v>2</v>
      </c>
      <c r="B1131" s="7" t="s">
        <v>38</v>
      </c>
      <c r="C1131" s="7" t="s">
        <v>452</v>
      </c>
      <c r="D1131" s="7" t="s">
        <v>453</v>
      </c>
      <c r="E1131" s="11">
        <v>1130</v>
      </c>
      <c r="F1131" s="7" t="s">
        <v>5397</v>
      </c>
      <c r="G1131" s="7" t="s">
        <v>5398</v>
      </c>
      <c r="H1131" s="46">
        <v>5435.2642492000004</v>
      </c>
      <c r="I1131" s="11" t="s">
        <v>43</v>
      </c>
      <c r="J1131" s="7"/>
      <c r="K1131" s="7" t="s">
        <v>5399</v>
      </c>
      <c r="L1131" s="7"/>
      <c r="M1131" s="7" t="s">
        <v>1881</v>
      </c>
      <c r="N1131" s="7"/>
      <c r="O1131" s="7" t="s">
        <v>5400</v>
      </c>
      <c r="P1131" s="7"/>
      <c r="Q1131" s="7" t="s">
        <v>5401</v>
      </c>
      <c r="R1131" s="7"/>
      <c r="S1131" s="7"/>
      <c r="T1131" s="7"/>
      <c r="U1131" s="7"/>
      <c r="V1131" s="7"/>
      <c r="W1131" s="7"/>
      <c r="X1131" s="7"/>
      <c r="Y1131" s="7"/>
      <c r="Z1131" s="7"/>
      <c r="AA1131" s="7"/>
      <c r="AB1131" s="7"/>
      <c r="AC1131" s="7"/>
      <c r="AD1131" s="7"/>
      <c r="AE1131" s="7"/>
      <c r="AF1131" s="7"/>
      <c r="AG1131" s="7"/>
      <c r="AH1131" s="7"/>
      <c r="AI1131" s="7"/>
      <c r="AJ1131" s="7"/>
      <c r="AK1131" s="7"/>
      <c r="AL1131" s="7"/>
    </row>
    <row r="1132" spans="1:38" ht="51" x14ac:dyDescent="0.25">
      <c r="A1132" s="11">
        <v>2</v>
      </c>
      <c r="B1132" s="7" t="s">
        <v>38</v>
      </c>
      <c r="C1132" s="7" t="s">
        <v>494</v>
      </c>
      <c r="D1132" s="7" t="s">
        <v>40</v>
      </c>
      <c r="E1132" s="11">
        <v>1131</v>
      </c>
      <c r="F1132" s="7" t="s">
        <v>5406</v>
      </c>
      <c r="G1132" s="7" t="s">
        <v>5407</v>
      </c>
      <c r="H1132" s="46">
        <v>75.291979999999995</v>
      </c>
      <c r="I1132" s="11" t="s">
        <v>43</v>
      </c>
      <c r="J1132" s="7"/>
      <c r="K1132" s="7" t="s">
        <v>1755</v>
      </c>
      <c r="L1132" s="7"/>
      <c r="M1132" s="7"/>
      <c r="N1132" s="9"/>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row>
    <row r="1133" spans="1:38" ht="102" x14ac:dyDescent="0.25">
      <c r="A1133" s="11">
        <v>2</v>
      </c>
      <c r="B1133" s="7" t="s">
        <v>38</v>
      </c>
      <c r="C1133" s="7" t="s">
        <v>272</v>
      </c>
      <c r="D1133" s="7" t="s">
        <v>117</v>
      </c>
      <c r="E1133" s="11">
        <v>1132</v>
      </c>
      <c r="F1133" s="25" t="s">
        <v>5408</v>
      </c>
      <c r="G1133" s="7" t="s">
        <v>5409</v>
      </c>
      <c r="H1133" s="46">
        <v>25.187290000000001</v>
      </c>
      <c r="I1133" s="11" t="s">
        <v>43</v>
      </c>
      <c r="J1133" s="7"/>
      <c r="K1133" s="7" t="s">
        <v>5410</v>
      </c>
      <c r="L1133" s="7"/>
      <c r="M1133" s="7"/>
      <c r="N1133" s="9"/>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row>
    <row r="1134" spans="1:38" ht="140.25" x14ac:dyDescent="0.25">
      <c r="A1134" s="11">
        <v>2</v>
      </c>
      <c r="B1134" s="7" t="s">
        <v>38</v>
      </c>
      <c r="C1134" s="7" t="s">
        <v>258</v>
      </c>
      <c r="D1134" s="7" t="s">
        <v>117</v>
      </c>
      <c r="E1134" s="11">
        <v>1133</v>
      </c>
      <c r="F1134" s="7" t="s">
        <v>5411</v>
      </c>
      <c r="G1134" s="7" t="s">
        <v>5412</v>
      </c>
      <c r="H1134" s="46">
        <v>2556.0876819999999</v>
      </c>
      <c r="I1134" s="11" t="s">
        <v>43</v>
      </c>
      <c r="J1134" s="7"/>
      <c r="K1134" s="16" t="s">
        <v>5413</v>
      </c>
      <c r="L1134" s="16" t="s">
        <v>5414</v>
      </c>
      <c r="M1134" s="16" t="s">
        <v>5415</v>
      </c>
      <c r="N1134" s="16" t="s">
        <v>5416</v>
      </c>
      <c r="O1134" s="16" t="s">
        <v>5417</v>
      </c>
      <c r="P1134" s="7"/>
      <c r="Q1134" s="16"/>
      <c r="R1134" s="7"/>
      <c r="S1134" s="7"/>
      <c r="T1134" s="7"/>
      <c r="U1134" s="7"/>
      <c r="V1134" s="7"/>
      <c r="W1134" s="7"/>
      <c r="X1134" s="7"/>
      <c r="Y1134" s="7"/>
      <c r="Z1134" s="7"/>
      <c r="AA1134" s="7"/>
      <c r="AB1134" s="7"/>
      <c r="AC1134" s="7"/>
      <c r="AD1134" s="7"/>
      <c r="AE1134" s="7"/>
      <c r="AF1134" s="7"/>
      <c r="AG1134" s="7"/>
      <c r="AH1134" s="7"/>
      <c r="AI1134" s="7"/>
      <c r="AJ1134" s="7"/>
      <c r="AK1134" s="7"/>
      <c r="AL1134" s="7"/>
    </row>
    <row r="1135" spans="1:38" ht="63.75" x14ac:dyDescent="0.25">
      <c r="A1135" s="11">
        <v>2</v>
      </c>
      <c r="B1135" s="7" t="s">
        <v>38</v>
      </c>
      <c r="C1135" s="7" t="s">
        <v>778</v>
      </c>
      <c r="D1135" s="7" t="s">
        <v>111</v>
      </c>
      <c r="E1135" s="11">
        <v>1134</v>
      </c>
      <c r="F1135" s="7" t="s">
        <v>5418</v>
      </c>
      <c r="G1135" s="7" t="s">
        <v>5419</v>
      </c>
      <c r="H1135" s="46">
        <v>58.655783800000002</v>
      </c>
      <c r="I1135" s="11" t="s">
        <v>43</v>
      </c>
      <c r="J1135" s="7"/>
      <c r="K1135" s="7" t="s">
        <v>5420</v>
      </c>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row>
    <row r="1136" spans="1:38" ht="114.75" x14ac:dyDescent="0.25">
      <c r="A1136" s="11">
        <v>2</v>
      </c>
      <c r="B1136" s="7" t="s">
        <v>38</v>
      </c>
      <c r="C1136" s="7" t="s">
        <v>258</v>
      </c>
      <c r="D1136" s="7" t="s">
        <v>117</v>
      </c>
      <c r="E1136" s="11">
        <v>1135</v>
      </c>
      <c r="F1136" s="7" t="s">
        <v>5421</v>
      </c>
      <c r="G1136" s="7" t="s">
        <v>5422</v>
      </c>
      <c r="H1136" s="46">
        <v>1126.5328585</v>
      </c>
      <c r="I1136" s="11" t="s">
        <v>43</v>
      </c>
      <c r="J1136" s="7"/>
      <c r="K1136" s="7" t="s">
        <v>5423</v>
      </c>
      <c r="L1136" s="7">
        <v>427413</v>
      </c>
      <c r="M1136" s="7" t="s">
        <v>5424</v>
      </c>
      <c r="N1136" s="7">
        <v>2598017</v>
      </c>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row>
    <row r="1137" spans="1:38" ht="114.75" x14ac:dyDescent="0.25">
      <c r="A1137" s="11">
        <v>2</v>
      </c>
      <c r="B1137" s="7" t="s">
        <v>38</v>
      </c>
      <c r="C1137" s="7" t="s">
        <v>69</v>
      </c>
      <c r="D1137" s="7" t="s">
        <v>52</v>
      </c>
      <c r="E1137" s="11">
        <v>1136</v>
      </c>
      <c r="F1137" s="7" t="s">
        <v>5425</v>
      </c>
      <c r="G1137" s="7" t="s">
        <v>5426</v>
      </c>
      <c r="H1137" s="46">
        <v>41.822670000000002</v>
      </c>
      <c r="I1137" s="11" t="s">
        <v>43</v>
      </c>
      <c r="J1137" s="7"/>
      <c r="K1137" s="7" t="s">
        <v>429</v>
      </c>
      <c r="L1137" s="7"/>
      <c r="M1137" s="7" t="s">
        <v>5427</v>
      </c>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row>
    <row r="1138" spans="1:38" ht="114.75" x14ac:dyDescent="0.25">
      <c r="A1138" s="11">
        <v>2</v>
      </c>
      <c r="B1138" s="7" t="s">
        <v>38</v>
      </c>
      <c r="C1138" s="7" t="s">
        <v>639</v>
      </c>
      <c r="D1138" s="9" t="s">
        <v>150</v>
      </c>
      <c r="E1138" s="11">
        <v>1137</v>
      </c>
      <c r="F1138" s="7" t="s">
        <v>5428</v>
      </c>
      <c r="G1138" s="7" t="s">
        <v>5429</v>
      </c>
      <c r="H1138" s="46">
        <v>66.867835099999994</v>
      </c>
      <c r="I1138" s="11" t="s">
        <v>43</v>
      </c>
      <c r="J1138" s="7"/>
      <c r="K1138" s="7" t="s">
        <v>5428</v>
      </c>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row>
    <row r="1139" spans="1:38" ht="114.75" x14ac:dyDescent="0.25">
      <c r="A1139" s="11">
        <v>2</v>
      </c>
      <c r="B1139" s="7" t="s">
        <v>38</v>
      </c>
      <c r="C1139" s="7" t="s">
        <v>272</v>
      </c>
      <c r="D1139" s="7" t="s">
        <v>117</v>
      </c>
      <c r="E1139" s="11">
        <v>1138</v>
      </c>
      <c r="F1139" s="7" t="s">
        <v>5430</v>
      </c>
      <c r="G1139" s="7" t="s">
        <v>5431</v>
      </c>
      <c r="H1139" s="46">
        <v>25</v>
      </c>
      <c r="I1139" s="11" t="s">
        <v>43</v>
      </c>
      <c r="J1139" s="7"/>
      <c r="K1139" s="7" t="s">
        <v>5430</v>
      </c>
      <c r="L1139" s="7"/>
      <c r="M1139" s="7"/>
      <c r="N1139" s="9"/>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row>
    <row r="1140" spans="1:38" ht="102" x14ac:dyDescent="0.25">
      <c r="A1140" s="11">
        <v>2</v>
      </c>
      <c r="B1140" s="7" t="s">
        <v>38</v>
      </c>
      <c r="C1140" s="7" t="s">
        <v>5435</v>
      </c>
      <c r="D1140" s="9" t="s">
        <v>111</v>
      </c>
      <c r="E1140" s="11">
        <v>1139</v>
      </c>
      <c r="F1140" s="9" t="s">
        <v>5436</v>
      </c>
      <c r="G1140" s="9" t="s">
        <v>5437</v>
      </c>
      <c r="H1140" s="46">
        <v>181.44444999999999</v>
      </c>
      <c r="I1140" s="11" t="s">
        <v>43</v>
      </c>
      <c r="J1140" s="9"/>
      <c r="K1140" s="9" t="s">
        <v>5438</v>
      </c>
      <c r="L1140" s="10" t="s">
        <v>5439</v>
      </c>
      <c r="M1140" s="9" t="s">
        <v>5440</v>
      </c>
      <c r="N1140" s="10"/>
      <c r="O1140" s="9" t="s">
        <v>5441</v>
      </c>
      <c r="P1140" s="10" t="s">
        <v>5442</v>
      </c>
      <c r="Q1140" s="9"/>
      <c r="R1140" s="13"/>
      <c r="S1140" s="9"/>
      <c r="T1140" s="13"/>
      <c r="U1140" s="9"/>
      <c r="V1140" s="14"/>
      <c r="W1140" s="9"/>
      <c r="X1140" s="14"/>
      <c r="Y1140" s="9"/>
      <c r="Z1140" s="9"/>
      <c r="AA1140" s="9"/>
      <c r="AB1140" s="9"/>
      <c r="AC1140" s="9"/>
      <c r="AD1140" s="9"/>
      <c r="AE1140" s="9"/>
      <c r="AF1140" s="9"/>
      <c r="AG1140" s="9"/>
      <c r="AH1140" s="9"/>
      <c r="AI1140" s="9"/>
      <c r="AJ1140" s="9"/>
      <c r="AK1140" s="9"/>
      <c r="AL1140" s="9"/>
    </row>
    <row r="1141" spans="1:38" ht="89.25" x14ac:dyDescent="0.25">
      <c r="A1141" s="11">
        <v>2</v>
      </c>
      <c r="B1141" s="7" t="s">
        <v>38</v>
      </c>
      <c r="C1141" s="7" t="s">
        <v>5443</v>
      </c>
      <c r="D1141" s="7" t="s">
        <v>580</v>
      </c>
      <c r="E1141" s="11">
        <v>1140</v>
      </c>
      <c r="F1141" s="7" t="s">
        <v>5444</v>
      </c>
      <c r="G1141" s="7" t="s">
        <v>5445</v>
      </c>
      <c r="H1141" s="46">
        <v>111.0123586</v>
      </c>
      <c r="I1141" s="11" t="s">
        <v>43</v>
      </c>
      <c r="J1141" s="7"/>
      <c r="K1141" s="7" t="s">
        <v>5446</v>
      </c>
      <c r="L1141" s="7">
        <v>6370267</v>
      </c>
      <c r="M1141" s="7" t="s">
        <v>5447</v>
      </c>
      <c r="N1141" s="7">
        <v>6370286</v>
      </c>
      <c r="O1141" s="7" t="s">
        <v>5448</v>
      </c>
      <c r="P1141" s="7">
        <v>5127694</v>
      </c>
      <c r="Q1141" s="7" t="s">
        <v>5449</v>
      </c>
      <c r="R1141" s="7">
        <v>3552335</v>
      </c>
      <c r="S1141" s="7"/>
      <c r="T1141" s="7"/>
      <c r="U1141" s="7"/>
      <c r="V1141" s="7"/>
      <c r="W1141" s="7"/>
      <c r="X1141" s="7"/>
      <c r="Y1141" s="7"/>
      <c r="Z1141" s="7"/>
      <c r="AA1141" s="7"/>
      <c r="AB1141" s="7"/>
      <c r="AC1141" s="7"/>
      <c r="AD1141" s="7"/>
      <c r="AE1141" s="7"/>
      <c r="AF1141" s="7"/>
      <c r="AG1141" s="7"/>
      <c r="AH1141" s="7"/>
      <c r="AI1141" s="7"/>
      <c r="AJ1141" s="7"/>
      <c r="AK1141" s="7"/>
      <c r="AL1141" s="7"/>
    </row>
    <row r="1142" spans="1:38" ht="102" x14ac:dyDescent="0.25">
      <c r="A1142" s="11">
        <v>2</v>
      </c>
      <c r="B1142" s="7" t="s">
        <v>38</v>
      </c>
      <c r="C1142" s="7" t="s">
        <v>272</v>
      </c>
      <c r="D1142" s="7" t="s">
        <v>117</v>
      </c>
      <c r="E1142" s="11">
        <v>1141</v>
      </c>
      <c r="F1142" s="7" t="s">
        <v>5454</v>
      </c>
      <c r="G1142" s="7" t="s">
        <v>5455</v>
      </c>
      <c r="H1142" s="46">
        <v>25.092559999999999</v>
      </c>
      <c r="I1142" s="11" t="s">
        <v>43</v>
      </c>
      <c r="J1142" s="7"/>
      <c r="K1142" s="7" t="s">
        <v>5454</v>
      </c>
      <c r="L1142" s="7"/>
      <c r="M1142" s="7"/>
      <c r="N1142" s="9"/>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row>
    <row r="1143" spans="1:38" ht="63.75" x14ac:dyDescent="0.25">
      <c r="A1143" s="11">
        <v>2</v>
      </c>
      <c r="B1143" s="7" t="s">
        <v>38</v>
      </c>
      <c r="C1143" s="7" t="s">
        <v>295</v>
      </c>
      <c r="D1143" s="9" t="s">
        <v>59</v>
      </c>
      <c r="E1143" s="11">
        <v>1142</v>
      </c>
      <c r="F1143" s="9" t="s">
        <v>5456</v>
      </c>
      <c r="G1143" s="7" t="s">
        <v>5457</v>
      </c>
      <c r="H1143" s="46">
        <v>37.613610000000001</v>
      </c>
      <c r="I1143" s="11" t="s">
        <v>43</v>
      </c>
      <c r="J1143" s="9"/>
      <c r="K1143" s="9" t="s">
        <v>5458</v>
      </c>
      <c r="L1143" s="10"/>
      <c r="M1143" s="9"/>
      <c r="N1143" s="10"/>
      <c r="O1143" s="9"/>
      <c r="P1143" s="10"/>
      <c r="Q1143" s="9"/>
      <c r="R1143" s="13"/>
      <c r="S1143" s="9"/>
      <c r="T1143" s="13"/>
      <c r="U1143" s="9"/>
      <c r="V1143" s="14"/>
      <c r="W1143" s="9"/>
      <c r="X1143" s="14"/>
      <c r="Y1143" s="9"/>
      <c r="Z1143" s="13"/>
      <c r="AA1143" s="9"/>
      <c r="AB1143" s="14"/>
      <c r="AC1143" s="9"/>
      <c r="AD1143" s="14"/>
      <c r="AE1143" s="9"/>
      <c r="AF1143" s="14"/>
      <c r="AG1143" s="9"/>
      <c r="AH1143" s="14"/>
      <c r="AI1143" s="9"/>
      <c r="AJ1143" s="14"/>
      <c r="AK1143" s="9"/>
      <c r="AL1143" s="14"/>
    </row>
    <row r="1144" spans="1:38" ht="102" x14ac:dyDescent="0.25">
      <c r="A1144" s="11">
        <v>2</v>
      </c>
      <c r="B1144" s="7" t="s">
        <v>38</v>
      </c>
      <c r="C1144" s="7" t="s">
        <v>272</v>
      </c>
      <c r="D1144" s="7" t="s">
        <v>117</v>
      </c>
      <c r="E1144" s="11">
        <v>1143</v>
      </c>
      <c r="F1144" s="25" t="s">
        <v>5462</v>
      </c>
      <c r="G1144" s="7" t="s">
        <v>5463</v>
      </c>
      <c r="H1144" s="46">
        <v>25.297170000000001</v>
      </c>
      <c r="I1144" s="11" t="s">
        <v>43</v>
      </c>
      <c r="J1144" s="7"/>
      <c r="K1144" s="7" t="s">
        <v>5464</v>
      </c>
      <c r="L1144" s="7"/>
      <c r="M1144" s="7"/>
      <c r="N1144" s="9"/>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row>
    <row r="1145" spans="1:38" ht="102" x14ac:dyDescent="0.25">
      <c r="A1145" s="11">
        <v>2</v>
      </c>
      <c r="B1145" s="7" t="s">
        <v>38</v>
      </c>
      <c r="C1145" s="7" t="s">
        <v>272</v>
      </c>
      <c r="D1145" s="7" t="s">
        <v>117</v>
      </c>
      <c r="E1145" s="11">
        <v>1144</v>
      </c>
      <c r="F1145" s="7" t="s">
        <v>5465</v>
      </c>
      <c r="G1145" s="7" t="s">
        <v>5466</v>
      </c>
      <c r="H1145" s="46">
        <v>25.297170000000001</v>
      </c>
      <c r="I1145" s="11" t="s">
        <v>43</v>
      </c>
      <c r="J1145" s="7"/>
      <c r="K1145" s="7" t="s">
        <v>5465</v>
      </c>
      <c r="L1145" s="7"/>
      <c r="M1145" s="7"/>
      <c r="N1145" s="9"/>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row>
    <row r="1146" spans="1:38" ht="89.25" x14ac:dyDescent="0.25">
      <c r="A1146" s="11">
        <v>2</v>
      </c>
      <c r="B1146" s="7" t="s">
        <v>38</v>
      </c>
      <c r="C1146" s="7" t="s">
        <v>258</v>
      </c>
      <c r="D1146" s="7" t="s">
        <v>117</v>
      </c>
      <c r="E1146" s="11">
        <v>1145</v>
      </c>
      <c r="F1146" s="7" t="s">
        <v>5467</v>
      </c>
      <c r="G1146" s="7" t="s">
        <v>5468</v>
      </c>
      <c r="H1146" s="46">
        <v>3085.2018367000001</v>
      </c>
      <c r="I1146" s="11" t="s">
        <v>43</v>
      </c>
      <c r="J1146" s="7"/>
      <c r="K1146" s="7" t="s">
        <v>5469</v>
      </c>
      <c r="L1146" s="7">
        <v>308232</v>
      </c>
      <c r="M1146" s="7" t="s">
        <v>5470</v>
      </c>
      <c r="N1146" s="7">
        <v>191950</v>
      </c>
      <c r="O1146" s="7" t="s">
        <v>5471</v>
      </c>
      <c r="P1146" s="7">
        <v>1658402</v>
      </c>
      <c r="Q1146" s="7"/>
      <c r="R1146" s="7"/>
      <c r="S1146" s="7"/>
      <c r="T1146" s="7"/>
      <c r="U1146" s="7"/>
      <c r="V1146" s="7"/>
      <c r="W1146" s="7"/>
      <c r="X1146" s="7"/>
      <c r="Y1146" s="7"/>
      <c r="Z1146" s="7"/>
      <c r="AA1146" s="7"/>
      <c r="AB1146" s="7"/>
      <c r="AC1146" s="7"/>
      <c r="AD1146" s="7"/>
      <c r="AE1146" s="7"/>
      <c r="AF1146" s="7"/>
      <c r="AG1146" s="7"/>
      <c r="AH1146" s="7"/>
      <c r="AI1146" s="7"/>
      <c r="AJ1146" s="7"/>
      <c r="AK1146" s="7"/>
      <c r="AL1146" s="7"/>
    </row>
    <row r="1147" spans="1:38" ht="102" x14ac:dyDescent="0.25">
      <c r="A1147" s="11">
        <v>2</v>
      </c>
      <c r="B1147" s="7" t="s">
        <v>38</v>
      </c>
      <c r="C1147" s="7" t="s">
        <v>272</v>
      </c>
      <c r="D1147" s="7" t="s">
        <v>117</v>
      </c>
      <c r="E1147" s="11">
        <v>1146</v>
      </c>
      <c r="F1147" s="7" t="s">
        <v>5472</v>
      </c>
      <c r="G1147" s="7" t="s">
        <v>5473</v>
      </c>
      <c r="H1147" s="46">
        <v>25.03417</v>
      </c>
      <c r="I1147" s="11" t="s">
        <v>43</v>
      </c>
      <c r="J1147" s="7"/>
      <c r="K1147" s="7" t="s">
        <v>5472</v>
      </c>
      <c r="L1147" s="7"/>
      <c r="M1147" s="7"/>
      <c r="N1147" s="9"/>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row>
    <row r="1148" spans="1:38" ht="89.25" x14ac:dyDescent="0.25">
      <c r="A1148" s="11">
        <v>2</v>
      </c>
      <c r="B1148" s="7" t="s">
        <v>38</v>
      </c>
      <c r="C1148" s="7" t="s">
        <v>2694</v>
      </c>
      <c r="D1148" s="9" t="s">
        <v>150</v>
      </c>
      <c r="E1148" s="11">
        <v>1147</v>
      </c>
      <c r="F1148" s="7" t="s">
        <v>5474</v>
      </c>
      <c r="G1148" s="7" t="s">
        <v>5475</v>
      </c>
      <c r="H1148" s="46">
        <v>72.09</v>
      </c>
      <c r="I1148" s="11" t="s">
        <v>43</v>
      </c>
      <c r="J1148" s="7"/>
      <c r="K1148" s="7" t="s">
        <v>5474</v>
      </c>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row>
    <row r="1149" spans="1:38" ht="102" x14ac:dyDescent="0.25">
      <c r="A1149" s="11">
        <v>2</v>
      </c>
      <c r="B1149" s="7" t="s">
        <v>38</v>
      </c>
      <c r="C1149" s="7" t="s">
        <v>272</v>
      </c>
      <c r="D1149" s="7" t="s">
        <v>117</v>
      </c>
      <c r="E1149" s="11">
        <v>1148</v>
      </c>
      <c r="F1149" s="7" t="s">
        <v>5476</v>
      </c>
      <c r="G1149" s="7" t="s">
        <v>5477</v>
      </c>
      <c r="H1149" s="46">
        <v>25.090710000000001</v>
      </c>
      <c r="I1149" s="11" t="s">
        <v>43</v>
      </c>
      <c r="J1149" s="7"/>
      <c r="K1149" s="7" t="s">
        <v>5476</v>
      </c>
      <c r="L1149" s="7"/>
      <c r="M1149" s="7"/>
      <c r="N1149" s="9"/>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row>
    <row r="1150" spans="1:38" ht="51" x14ac:dyDescent="0.25">
      <c r="A1150" s="11">
        <v>2</v>
      </c>
      <c r="B1150" s="7" t="s">
        <v>38</v>
      </c>
      <c r="C1150" s="7" t="s">
        <v>5478</v>
      </c>
      <c r="D1150" s="7" t="s">
        <v>341</v>
      </c>
      <c r="E1150" s="11">
        <v>1149</v>
      </c>
      <c r="F1150" s="7" t="s">
        <v>5479</v>
      </c>
      <c r="G1150" s="7" t="s">
        <v>5480</v>
      </c>
      <c r="H1150" s="46">
        <v>211.40293</v>
      </c>
      <c r="I1150" s="11" t="s">
        <v>43</v>
      </c>
      <c r="J1150" s="7"/>
      <c r="K1150" s="7" t="s">
        <v>5481</v>
      </c>
      <c r="L1150" s="7">
        <v>0</v>
      </c>
      <c r="M1150" s="7" t="s">
        <v>5482</v>
      </c>
      <c r="N1150" s="9"/>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row>
    <row r="1151" spans="1:38" ht="89.25" x14ac:dyDescent="0.25">
      <c r="A1151" s="11">
        <v>2</v>
      </c>
      <c r="B1151" s="7" t="s">
        <v>38</v>
      </c>
      <c r="C1151" s="7" t="s">
        <v>5483</v>
      </c>
      <c r="D1151" s="9" t="s">
        <v>59</v>
      </c>
      <c r="E1151" s="11">
        <v>1150</v>
      </c>
      <c r="F1151" s="9" t="s">
        <v>5484</v>
      </c>
      <c r="G1151" s="9" t="s">
        <v>5485</v>
      </c>
      <c r="H1151" s="46">
        <v>74.759919999999994</v>
      </c>
      <c r="I1151" s="11" t="s">
        <v>43</v>
      </c>
      <c r="J1151" s="9"/>
      <c r="K1151" s="9" t="s">
        <v>5486</v>
      </c>
      <c r="L1151" s="10"/>
      <c r="M1151" s="9" t="s">
        <v>5487</v>
      </c>
      <c r="N1151" s="10"/>
      <c r="O1151" s="9"/>
      <c r="P1151" s="10"/>
      <c r="Q1151" s="9"/>
      <c r="R1151" s="13"/>
      <c r="S1151" s="9"/>
      <c r="T1151" s="13"/>
      <c r="U1151" s="9"/>
      <c r="V1151" s="14"/>
      <c r="W1151" s="9"/>
      <c r="X1151" s="14"/>
      <c r="Y1151" s="9"/>
      <c r="Z1151" s="9"/>
      <c r="AA1151" s="9"/>
      <c r="AB1151" s="9"/>
      <c r="AC1151" s="9"/>
      <c r="AD1151" s="9"/>
      <c r="AE1151" s="9"/>
      <c r="AF1151" s="9"/>
      <c r="AG1151" s="9"/>
      <c r="AH1151" s="9"/>
      <c r="AI1151" s="9"/>
      <c r="AJ1151" s="9"/>
      <c r="AK1151" s="9"/>
      <c r="AL1151" s="9"/>
    </row>
    <row r="1152" spans="1:38" ht="114.75" x14ac:dyDescent="0.25">
      <c r="A1152" s="11">
        <v>2</v>
      </c>
      <c r="B1152" s="7" t="s">
        <v>38</v>
      </c>
      <c r="C1152" s="7" t="s">
        <v>5488</v>
      </c>
      <c r="D1152" s="7" t="s">
        <v>40</v>
      </c>
      <c r="E1152" s="11">
        <v>1151</v>
      </c>
      <c r="F1152" s="7" t="s">
        <v>5489</v>
      </c>
      <c r="G1152" s="7" t="s">
        <v>5490</v>
      </c>
      <c r="H1152" s="46">
        <v>13319.88</v>
      </c>
      <c r="I1152" s="11" t="s">
        <v>43</v>
      </c>
      <c r="J1152" s="7"/>
      <c r="K1152" s="7" t="s">
        <v>5491</v>
      </c>
      <c r="L1152" s="7">
        <v>351451</v>
      </c>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row>
    <row r="1153" spans="1:38" ht="114.75" x14ac:dyDescent="0.25">
      <c r="A1153" s="11">
        <v>2</v>
      </c>
      <c r="B1153" s="7" t="s">
        <v>38</v>
      </c>
      <c r="C1153" s="7" t="s">
        <v>5488</v>
      </c>
      <c r="D1153" s="7" t="s">
        <v>40</v>
      </c>
      <c r="E1153" s="11">
        <v>1152</v>
      </c>
      <c r="F1153" s="7" t="s">
        <v>5492</v>
      </c>
      <c r="G1153" s="7" t="s">
        <v>5490</v>
      </c>
      <c r="H1153" s="46">
        <v>12934.12</v>
      </c>
      <c r="I1153" s="11" t="s">
        <v>43</v>
      </c>
      <c r="J1153" s="7"/>
      <c r="K1153" s="7" t="s">
        <v>5491</v>
      </c>
      <c r="L1153" s="7">
        <v>351451</v>
      </c>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row>
    <row r="1154" spans="1:38" ht="114.75" x14ac:dyDescent="0.25">
      <c r="A1154" s="11">
        <v>2</v>
      </c>
      <c r="B1154" s="7" t="s">
        <v>38</v>
      </c>
      <c r="C1154" s="7" t="s">
        <v>5488</v>
      </c>
      <c r="D1154" s="7" t="s">
        <v>40</v>
      </c>
      <c r="E1154" s="11">
        <v>1153</v>
      </c>
      <c r="F1154" s="7" t="s">
        <v>5493</v>
      </c>
      <c r="G1154" s="7" t="s">
        <v>5490</v>
      </c>
      <c r="H1154" s="46">
        <v>14809.59</v>
      </c>
      <c r="I1154" s="11" t="s">
        <v>43</v>
      </c>
      <c r="J1154" s="7"/>
      <c r="K1154" s="7" t="s">
        <v>5491</v>
      </c>
      <c r="L1154" s="7">
        <v>351451</v>
      </c>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row>
    <row r="1155" spans="1:38" ht="89.25" x14ac:dyDescent="0.25">
      <c r="A1155" s="11">
        <v>2</v>
      </c>
      <c r="B1155" s="7" t="s">
        <v>38</v>
      </c>
      <c r="C1155" s="7" t="s">
        <v>5494</v>
      </c>
      <c r="D1155" s="7" t="s">
        <v>40</v>
      </c>
      <c r="E1155" s="11">
        <v>1154</v>
      </c>
      <c r="F1155" s="7" t="s">
        <v>5495</v>
      </c>
      <c r="G1155" s="7" t="s">
        <v>5496</v>
      </c>
      <c r="H1155" s="46">
        <v>18442.051355</v>
      </c>
      <c r="I1155" s="11" t="s">
        <v>43</v>
      </c>
      <c r="J1155" s="7"/>
      <c r="K1155" s="7" t="s">
        <v>5497</v>
      </c>
      <c r="L1155" s="7"/>
      <c r="M1155" s="7" t="s">
        <v>5498</v>
      </c>
      <c r="N1155" s="9"/>
      <c r="O1155" s="7" t="s">
        <v>5499</v>
      </c>
      <c r="P1155" s="7"/>
      <c r="Q1155" s="7" t="s">
        <v>5500</v>
      </c>
      <c r="R1155" s="7"/>
      <c r="S1155" s="7" t="s">
        <v>5501</v>
      </c>
      <c r="T1155" s="7"/>
      <c r="U1155" s="7" t="s">
        <v>5502</v>
      </c>
      <c r="V1155" s="7"/>
      <c r="W1155" s="7" t="s">
        <v>5503</v>
      </c>
      <c r="X1155" s="7"/>
      <c r="Y1155" s="7" t="s">
        <v>5504</v>
      </c>
      <c r="Z1155" s="7"/>
      <c r="AA1155" s="7"/>
      <c r="AB1155" s="7"/>
      <c r="AC1155" s="7"/>
      <c r="AD1155" s="7"/>
      <c r="AE1155" s="7"/>
      <c r="AF1155" s="7"/>
      <c r="AG1155" s="7"/>
      <c r="AH1155" s="7"/>
      <c r="AI1155" s="7"/>
      <c r="AJ1155" s="7"/>
      <c r="AK1155" s="7"/>
      <c r="AL1155" s="7"/>
    </row>
    <row r="1156" spans="1:38" ht="204" x14ac:dyDescent="0.25">
      <c r="A1156" s="11">
        <v>2</v>
      </c>
      <c r="B1156" s="7" t="s">
        <v>38</v>
      </c>
      <c r="C1156" s="7" t="s">
        <v>5505</v>
      </c>
      <c r="D1156" s="7" t="s">
        <v>357</v>
      </c>
      <c r="E1156" s="11">
        <v>1155</v>
      </c>
      <c r="F1156" s="7" t="s">
        <v>5506</v>
      </c>
      <c r="G1156" s="7" t="s">
        <v>5507</v>
      </c>
      <c r="H1156" s="46">
        <v>7560.2115002</v>
      </c>
      <c r="I1156" s="11" t="s">
        <v>43</v>
      </c>
      <c r="J1156" s="7"/>
      <c r="K1156" s="7" t="s">
        <v>5508</v>
      </c>
      <c r="L1156" s="7"/>
      <c r="M1156" s="7" t="s">
        <v>2587</v>
      </c>
      <c r="N1156" s="7"/>
      <c r="O1156" s="7" t="s">
        <v>5509</v>
      </c>
      <c r="P1156" s="7"/>
      <c r="Q1156" s="7" t="s">
        <v>5510</v>
      </c>
      <c r="R1156" s="7"/>
      <c r="S1156" s="7" t="s">
        <v>5511</v>
      </c>
      <c r="T1156" s="7"/>
      <c r="U1156" s="7" t="s">
        <v>5512</v>
      </c>
      <c r="V1156" s="7"/>
      <c r="W1156" s="7" t="s">
        <v>5513</v>
      </c>
      <c r="X1156" s="7"/>
      <c r="Y1156" s="7"/>
      <c r="Z1156" s="7"/>
      <c r="AA1156" s="7"/>
      <c r="AB1156" s="7"/>
      <c r="AC1156" s="7"/>
      <c r="AD1156" s="7"/>
      <c r="AE1156" s="7"/>
      <c r="AF1156" s="7"/>
      <c r="AG1156" s="7"/>
      <c r="AH1156" s="7"/>
      <c r="AI1156" s="7"/>
      <c r="AJ1156" s="7"/>
      <c r="AK1156" s="7"/>
      <c r="AL1156" s="7"/>
    </row>
    <row r="1157" spans="1:38" ht="89.25" x14ac:dyDescent="0.25">
      <c r="A1157" s="11">
        <v>2</v>
      </c>
      <c r="B1157" s="7" t="s">
        <v>38</v>
      </c>
      <c r="C1157" s="7" t="s">
        <v>5505</v>
      </c>
      <c r="D1157" s="7" t="s">
        <v>357</v>
      </c>
      <c r="E1157" s="11">
        <v>1156</v>
      </c>
      <c r="F1157" s="7" t="s">
        <v>5514</v>
      </c>
      <c r="G1157" s="7" t="s">
        <v>2586</v>
      </c>
      <c r="H1157" s="46">
        <v>3406.1648700000001</v>
      </c>
      <c r="I1157" s="11" t="s">
        <v>43</v>
      </c>
      <c r="J1157" s="7"/>
      <c r="K1157" s="7" t="s">
        <v>2588</v>
      </c>
      <c r="L1157" s="7"/>
      <c r="M1157" s="7" t="s">
        <v>5515</v>
      </c>
      <c r="N1157" s="7"/>
      <c r="O1157" s="7" t="s">
        <v>2589</v>
      </c>
      <c r="P1157" s="7"/>
      <c r="Q1157" s="7" t="s">
        <v>5516</v>
      </c>
      <c r="R1157" s="7"/>
      <c r="S1157" s="7"/>
      <c r="T1157" s="7"/>
      <c r="U1157" s="7"/>
      <c r="V1157" s="7"/>
      <c r="W1157" s="7"/>
      <c r="X1157" s="7"/>
      <c r="Y1157" s="7"/>
      <c r="Z1157" s="7"/>
      <c r="AA1157" s="7"/>
      <c r="AB1157" s="7"/>
      <c r="AC1157" s="7"/>
      <c r="AD1157" s="7"/>
      <c r="AE1157" s="7"/>
      <c r="AF1157" s="7"/>
      <c r="AG1157" s="7"/>
      <c r="AH1157" s="7"/>
      <c r="AI1157" s="7"/>
      <c r="AJ1157" s="7"/>
      <c r="AK1157" s="7"/>
      <c r="AL1157" s="7"/>
    </row>
    <row r="1158" spans="1:38" ht="140.25" x14ac:dyDescent="0.25">
      <c r="A1158" s="11">
        <v>2</v>
      </c>
      <c r="B1158" s="7" t="s">
        <v>38</v>
      </c>
      <c r="C1158" s="7" t="s">
        <v>5505</v>
      </c>
      <c r="D1158" s="7" t="s">
        <v>357</v>
      </c>
      <c r="E1158" s="11">
        <v>1157</v>
      </c>
      <c r="F1158" s="7" t="s">
        <v>5517</v>
      </c>
      <c r="G1158" s="7" t="s">
        <v>5518</v>
      </c>
      <c r="H1158" s="46">
        <v>4279.9584335999998</v>
      </c>
      <c r="I1158" s="11" t="s">
        <v>43</v>
      </c>
      <c r="J1158" s="7"/>
      <c r="K1158" s="7" t="s">
        <v>5519</v>
      </c>
      <c r="L1158" s="7"/>
      <c r="M1158" s="7" t="s">
        <v>5515</v>
      </c>
      <c r="N1158" s="7"/>
      <c r="O1158" s="7" t="s">
        <v>5520</v>
      </c>
      <c r="P1158" s="7"/>
      <c r="Q1158" s="7" t="s">
        <v>5521</v>
      </c>
      <c r="R1158" s="7"/>
      <c r="S1158" s="7" t="s">
        <v>5522</v>
      </c>
      <c r="T1158" s="7"/>
      <c r="U1158" s="7" t="s">
        <v>5523</v>
      </c>
      <c r="V1158" s="7"/>
      <c r="W1158" s="7" t="s">
        <v>5524</v>
      </c>
      <c r="X1158" s="7"/>
      <c r="Y1158" s="7" t="s">
        <v>5525</v>
      </c>
      <c r="Z1158" s="7"/>
      <c r="AA1158" s="7" t="s">
        <v>5526</v>
      </c>
      <c r="AB1158" s="7"/>
      <c r="AC1158" s="7" t="s">
        <v>5527</v>
      </c>
      <c r="AD1158" s="7"/>
      <c r="AE1158" s="7" t="s">
        <v>5516</v>
      </c>
      <c r="AF1158" s="7"/>
      <c r="AG1158" s="7"/>
      <c r="AH1158" s="7"/>
      <c r="AI1158" s="7"/>
      <c r="AJ1158" s="7"/>
      <c r="AK1158" s="7"/>
      <c r="AL1158" s="7"/>
    </row>
    <row r="1159" spans="1:38" ht="89.25" x14ac:dyDescent="0.25">
      <c r="A1159" s="11">
        <v>2</v>
      </c>
      <c r="B1159" s="7" t="s">
        <v>38</v>
      </c>
      <c r="C1159" s="7" t="s">
        <v>5528</v>
      </c>
      <c r="D1159" s="7" t="s">
        <v>52</v>
      </c>
      <c r="E1159" s="11">
        <v>1158</v>
      </c>
      <c r="F1159" s="7" t="s">
        <v>5529</v>
      </c>
      <c r="G1159" s="7" t="s">
        <v>5530</v>
      </c>
      <c r="H1159" s="46">
        <v>6703.3552784000003</v>
      </c>
      <c r="I1159" s="11" t="s">
        <v>43</v>
      </c>
      <c r="J1159" s="5"/>
      <c r="K1159" s="7" t="s">
        <v>5531</v>
      </c>
      <c r="L1159" s="7">
        <v>2043702</v>
      </c>
      <c r="M1159" s="7" t="s">
        <v>5532</v>
      </c>
      <c r="N1159" s="7">
        <v>2803433</v>
      </c>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row>
    <row r="1160" spans="1:38" ht="102" x14ac:dyDescent="0.25">
      <c r="A1160" s="11">
        <v>2</v>
      </c>
      <c r="B1160" s="7" t="s">
        <v>38</v>
      </c>
      <c r="C1160" s="7" t="s">
        <v>272</v>
      </c>
      <c r="D1160" s="7" t="s">
        <v>117</v>
      </c>
      <c r="E1160" s="11">
        <v>1159</v>
      </c>
      <c r="F1160" s="7" t="s">
        <v>5533</v>
      </c>
      <c r="G1160" s="7" t="s">
        <v>5534</v>
      </c>
      <c r="H1160" s="46">
        <v>25.092559999999999</v>
      </c>
      <c r="I1160" s="11" t="s">
        <v>43</v>
      </c>
      <c r="J1160" s="7"/>
      <c r="K1160" s="7" t="s">
        <v>5533</v>
      </c>
      <c r="L1160" s="7"/>
      <c r="M1160" s="7"/>
      <c r="N1160" s="9"/>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row>
    <row r="1161" spans="1:38" ht="102" x14ac:dyDescent="0.25">
      <c r="A1161" s="11">
        <v>2</v>
      </c>
      <c r="B1161" s="7" t="s">
        <v>38</v>
      </c>
      <c r="C1161" s="7" t="s">
        <v>272</v>
      </c>
      <c r="D1161" s="7" t="s">
        <v>117</v>
      </c>
      <c r="E1161" s="11">
        <v>1160</v>
      </c>
      <c r="F1161" s="25" t="s">
        <v>5535</v>
      </c>
      <c r="G1161" s="7" t="s">
        <v>5536</v>
      </c>
      <c r="H1161" s="46">
        <v>25.299410000000002</v>
      </c>
      <c r="I1161" s="11" t="s">
        <v>43</v>
      </c>
      <c r="J1161" s="7"/>
      <c r="K1161" s="7" t="s">
        <v>5537</v>
      </c>
      <c r="L1161" s="7"/>
      <c r="M1161" s="7"/>
      <c r="N1161" s="9"/>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row>
    <row r="1162" spans="1:38" ht="76.5" x14ac:dyDescent="0.25">
      <c r="A1162" s="11">
        <v>2</v>
      </c>
      <c r="B1162" s="7" t="s">
        <v>38</v>
      </c>
      <c r="C1162" s="21" t="s">
        <v>5538</v>
      </c>
      <c r="D1162" s="9" t="s">
        <v>170</v>
      </c>
      <c r="E1162" s="11">
        <v>1161</v>
      </c>
      <c r="F1162" s="21" t="s">
        <v>5539</v>
      </c>
      <c r="G1162" s="9" t="s">
        <v>5540</v>
      </c>
      <c r="H1162" s="46">
        <v>55.546343999999998</v>
      </c>
      <c r="I1162" s="11" t="s">
        <v>43</v>
      </c>
      <c r="J1162" s="9"/>
      <c r="K1162" s="9" t="s">
        <v>5541</v>
      </c>
      <c r="L1162" s="9" t="s">
        <v>5542</v>
      </c>
      <c r="M1162" s="9" t="s">
        <v>5543</v>
      </c>
      <c r="N1162" s="9" t="s">
        <v>5544</v>
      </c>
      <c r="O1162" s="9"/>
      <c r="P1162" s="9"/>
      <c r="Q1162" s="9"/>
      <c r="R1162" s="9"/>
      <c r="S1162" s="9"/>
      <c r="T1162" s="9"/>
      <c r="U1162" s="9"/>
      <c r="V1162" s="9"/>
      <c r="W1162" s="9"/>
      <c r="X1162" s="9"/>
      <c r="Y1162" s="9"/>
      <c r="Z1162" s="9"/>
      <c r="AA1162" s="9"/>
      <c r="AB1162" s="9"/>
      <c r="AC1162" s="9"/>
      <c r="AD1162" s="9"/>
      <c r="AE1162" s="9"/>
      <c r="AF1162" s="9"/>
      <c r="AG1162" s="9"/>
      <c r="AH1162" s="9"/>
      <c r="AI1162" s="9"/>
      <c r="AJ1162" s="9"/>
      <c r="AK1162" s="9"/>
      <c r="AL1162" s="9"/>
    </row>
    <row r="1163" spans="1:38" ht="102" x14ac:dyDescent="0.25">
      <c r="A1163" s="11">
        <v>2</v>
      </c>
      <c r="B1163" s="7" t="s">
        <v>38</v>
      </c>
      <c r="C1163" s="7" t="s">
        <v>5545</v>
      </c>
      <c r="D1163" s="7" t="s">
        <v>1648</v>
      </c>
      <c r="E1163" s="11">
        <v>1162</v>
      </c>
      <c r="F1163" s="7" t="s">
        <v>5546</v>
      </c>
      <c r="G1163" s="7" t="s">
        <v>5547</v>
      </c>
      <c r="H1163" s="46">
        <v>43.004592100000004</v>
      </c>
      <c r="I1163" s="11" t="s">
        <v>43</v>
      </c>
      <c r="J1163" s="7"/>
      <c r="K1163" s="7" t="s">
        <v>5548</v>
      </c>
      <c r="L1163" s="7">
        <v>0</v>
      </c>
      <c r="M1163" s="7" t="s">
        <v>5549</v>
      </c>
      <c r="N1163" s="9">
        <v>0</v>
      </c>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row>
    <row r="1164" spans="1:38" ht="63.75" x14ac:dyDescent="0.25">
      <c r="A1164" s="11">
        <v>2</v>
      </c>
      <c r="B1164" s="7" t="s">
        <v>38</v>
      </c>
      <c r="C1164" s="7" t="s">
        <v>5550</v>
      </c>
      <c r="D1164" s="7" t="s">
        <v>59</v>
      </c>
      <c r="E1164" s="11">
        <v>1163</v>
      </c>
      <c r="F1164" s="7" t="s">
        <v>5551</v>
      </c>
      <c r="G1164" s="7" t="s">
        <v>5552</v>
      </c>
      <c r="H1164" s="46">
        <v>272.35599079999997</v>
      </c>
      <c r="I1164" s="11" t="s">
        <v>43</v>
      </c>
      <c r="J1164" s="7"/>
      <c r="K1164" s="7" t="s">
        <v>5553</v>
      </c>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row>
    <row r="1165" spans="1:38" ht="89.25" x14ac:dyDescent="0.25">
      <c r="A1165" s="11">
        <v>2</v>
      </c>
      <c r="B1165" s="7" t="s">
        <v>38</v>
      </c>
      <c r="C1165" s="7" t="s">
        <v>5554</v>
      </c>
      <c r="D1165" s="7" t="s">
        <v>341</v>
      </c>
      <c r="E1165" s="11">
        <v>1164</v>
      </c>
      <c r="F1165" s="7" t="s">
        <v>5555</v>
      </c>
      <c r="G1165" s="7" t="s">
        <v>5556</v>
      </c>
      <c r="H1165" s="46">
        <v>25.417806800000001</v>
      </c>
      <c r="I1165" s="11" t="s">
        <v>43</v>
      </c>
      <c r="J1165" s="7"/>
      <c r="K1165" s="7" t="s">
        <v>5557</v>
      </c>
      <c r="L1165" s="7"/>
      <c r="M1165" s="7"/>
      <c r="N1165" s="9"/>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row>
    <row r="1166" spans="1:38" ht="63.75" x14ac:dyDescent="0.25">
      <c r="A1166" s="11">
        <v>2</v>
      </c>
      <c r="B1166" s="7" t="s">
        <v>38</v>
      </c>
      <c r="C1166" s="7" t="s">
        <v>5558</v>
      </c>
      <c r="D1166" s="9" t="s">
        <v>52</v>
      </c>
      <c r="E1166" s="11">
        <v>1165</v>
      </c>
      <c r="F1166" s="9" t="s">
        <v>5559</v>
      </c>
      <c r="G1166" s="9" t="s">
        <v>5560</v>
      </c>
      <c r="H1166" s="46">
        <v>121.10669</v>
      </c>
      <c r="I1166" s="11" t="s">
        <v>43</v>
      </c>
      <c r="J1166" s="9" t="s">
        <v>5561</v>
      </c>
      <c r="K1166" s="9" t="s">
        <v>5562</v>
      </c>
      <c r="L1166" s="10"/>
      <c r="M1166" s="9" t="s">
        <v>5563</v>
      </c>
      <c r="N1166" s="10"/>
      <c r="O1166" s="9"/>
      <c r="P1166" s="10"/>
      <c r="Q1166" s="9"/>
      <c r="R1166" s="11"/>
      <c r="S1166" s="9"/>
      <c r="T1166" s="11"/>
      <c r="U1166" s="9"/>
      <c r="V1166" s="11"/>
      <c r="W1166" s="9"/>
      <c r="X1166" s="11"/>
      <c r="Y1166" s="9"/>
      <c r="Z1166" s="11"/>
      <c r="AA1166" s="9"/>
      <c r="AB1166" s="9"/>
      <c r="AC1166" s="9"/>
      <c r="AD1166" s="9"/>
      <c r="AE1166" s="9"/>
      <c r="AF1166" s="9"/>
      <c r="AG1166" s="9"/>
      <c r="AH1166" s="9"/>
      <c r="AI1166" s="9"/>
      <c r="AJ1166" s="9"/>
      <c r="AK1166" s="9"/>
      <c r="AL1166" s="9"/>
    </row>
    <row r="1167" spans="1:38" ht="63.75" x14ac:dyDescent="0.25">
      <c r="A1167" s="11">
        <v>2</v>
      </c>
      <c r="B1167" s="7" t="s">
        <v>38</v>
      </c>
      <c r="C1167" s="7" t="s">
        <v>5564</v>
      </c>
      <c r="D1167" s="7" t="s">
        <v>111</v>
      </c>
      <c r="E1167" s="11">
        <v>1166</v>
      </c>
      <c r="F1167" s="7" t="s">
        <v>5565</v>
      </c>
      <c r="G1167" s="7" t="s">
        <v>5566</v>
      </c>
      <c r="H1167" s="46">
        <v>4548.1166429000004</v>
      </c>
      <c r="I1167" s="11" t="s">
        <v>43</v>
      </c>
      <c r="J1167" s="7" t="s">
        <v>5567</v>
      </c>
      <c r="K1167" s="7" t="s">
        <v>5568</v>
      </c>
      <c r="L1167" s="7">
        <v>454876</v>
      </c>
      <c r="M1167" s="7" t="s">
        <v>5569</v>
      </c>
      <c r="N1167" s="7"/>
      <c r="O1167" s="7" t="s">
        <v>5570</v>
      </c>
      <c r="P1167" s="7"/>
      <c r="Q1167" s="7" t="s">
        <v>5571</v>
      </c>
      <c r="R1167" s="7">
        <v>455072</v>
      </c>
      <c r="S1167" s="7"/>
      <c r="T1167" s="7"/>
      <c r="U1167" s="7"/>
      <c r="V1167" s="7"/>
      <c r="W1167" s="7"/>
      <c r="X1167" s="7"/>
      <c r="Y1167" s="7"/>
      <c r="Z1167" s="7"/>
      <c r="AA1167" s="7"/>
      <c r="AB1167" s="7"/>
      <c r="AC1167" s="7"/>
      <c r="AD1167" s="7"/>
      <c r="AE1167" s="7"/>
      <c r="AF1167" s="7"/>
      <c r="AG1167" s="7"/>
      <c r="AH1167" s="7"/>
      <c r="AI1167" s="7"/>
      <c r="AJ1167" s="7"/>
      <c r="AK1167" s="7"/>
      <c r="AL1167" s="7"/>
    </row>
    <row r="1168" spans="1:38" ht="51" x14ac:dyDescent="0.25">
      <c r="A1168" s="11">
        <v>2</v>
      </c>
      <c r="B1168" s="7" t="s">
        <v>38</v>
      </c>
      <c r="C1168" s="7" t="s">
        <v>229</v>
      </c>
      <c r="D1168" s="7" t="s">
        <v>52</v>
      </c>
      <c r="E1168" s="11">
        <v>1167</v>
      </c>
      <c r="F1168" s="7" t="s">
        <v>5572</v>
      </c>
      <c r="G1168" s="7" t="s">
        <v>5573</v>
      </c>
      <c r="H1168" s="46">
        <v>474.93</v>
      </c>
      <c r="I1168" s="11" t="s">
        <v>43</v>
      </c>
      <c r="J1168" s="5"/>
      <c r="K1168" s="7" t="s">
        <v>5574</v>
      </c>
      <c r="L1168" s="7">
        <v>3151679</v>
      </c>
      <c r="M1168" s="7" t="s">
        <v>5575</v>
      </c>
      <c r="N1168" s="7">
        <v>3169708</v>
      </c>
      <c r="O1168" s="7" t="s">
        <v>5576</v>
      </c>
      <c r="P1168" s="7">
        <v>3185659</v>
      </c>
      <c r="Q1168" s="7"/>
      <c r="R1168" s="7"/>
      <c r="S1168" s="7"/>
      <c r="T1168" s="7"/>
      <c r="U1168" s="7"/>
      <c r="V1168" s="7"/>
      <c r="W1168" s="7"/>
      <c r="X1168" s="7"/>
      <c r="Y1168" s="7"/>
      <c r="Z1168" s="7"/>
      <c r="AA1168" s="7"/>
      <c r="AB1168" s="7"/>
      <c r="AC1168" s="7"/>
      <c r="AD1168" s="7"/>
      <c r="AE1168" s="7"/>
      <c r="AF1168" s="7"/>
      <c r="AG1168" s="7"/>
      <c r="AH1168" s="7"/>
      <c r="AI1168" s="7"/>
      <c r="AJ1168" s="7"/>
      <c r="AK1168" s="7"/>
      <c r="AL1168" s="7"/>
    </row>
    <row r="1169" spans="1:38" ht="102" x14ac:dyDescent="0.25">
      <c r="A1169" s="11">
        <v>2</v>
      </c>
      <c r="B1169" s="7" t="s">
        <v>38</v>
      </c>
      <c r="C1169" s="7" t="s">
        <v>5577</v>
      </c>
      <c r="D1169" s="9" t="s">
        <v>117</v>
      </c>
      <c r="E1169" s="11">
        <v>1168</v>
      </c>
      <c r="F1169" s="9" t="s">
        <v>5578</v>
      </c>
      <c r="G1169" s="9" t="s">
        <v>5579</v>
      </c>
      <c r="H1169" s="46">
        <v>26.015460000000001</v>
      </c>
      <c r="I1169" s="11" t="s">
        <v>43</v>
      </c>
      <c r="J1169" s="9"/>
      <c r="K1169" s="9" t="s">
        <v>5580</v>
      </c>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c r="AI1169" s="9"/>
      <c r="AJ1169" s="9"/>
      <c r="AK1169" s="9"/>
      <c r="AL1169" s="9"/>
    </row>
    <row r="1170" spans="1:38" ht="63.75" x14ac:dyDescent="0.25">
      <c r="A1170" s="11">
        <v>2</v>
      </c>
      <c r="B1170" s="7" t="s">
        <v>38</v>
      </c>
      <c r="C1170" s="7" t="s">
        <v>1643</v>
      </c>
      <c r="D1170" s="9" t="s">
        <v>52</v>
      </c>
      <c r="E1170" s="11">
        <v>1169</v>
      </c>
      <c r="F1170" s="9" t="s">
        <v>5581</v>
      </c>
      <c r="G1170" s="9" t="s">
        <v>5582</v>
      </c>
      <c r="H1170" s="46">
        <v>225</v>
      </c>
      <c r="I1170" s="11" t="s">
        <v>43</v>
      </c>
      <c r="J1170" s="9"/>
      <c r="K1170" s="9" t="s">
        <v>3276</v>
      </c>
      <c r="L1170" s="10" t="s">
        <v>320</v>
      </c>
      <c r="M1170" s="9"/>
      <c r="N1170" s="10"/>
      <c r="O1170" s="9"/>
      <c r="P1170" s="10"/>
      <c r="Q1170" s="9"/>
      <c r="R1170" s="13"/>
      <c r="S1170" s="9"/>
      <c r="T1170" s="13"/>
      <c r="U1170" s="9"/>
      <c r="V1170" s="13"/>
      <c r="W1170" s="9"/>
      <c r="X1170" s="11"/>
      <c r="Y1170" s="9"/>
      <c r="Z1170" s="11"/>
      <c r="AA1170" s="9"/>
      <c r="AB1170" s="9"/>
      <c r="AC1170" s="9"/>
      <c r="AD1170" s="9"/>
      <c r="AE1170" s="9"/>
      <c r="AF1170" s="9"/>
      <c r="AG1170" s="9"/>
      <c r="AH1170" s="9"/>
      <c r="AI1170" s="9"/>
      <c r="AJ1170" s="9"/>
      <c r="AK1170" s="9"/>
      <c r="AL1170" s="9"/>
    </row>
    <row r="1171" spans="1:38" ht="51" x14ac:dyDescent="0.25">
      <c r="A1171" s="11">
        <v>2</v>
      </c>
      <c r="B1171" s="7" t="s">
        <v>38</v>
      </c>
      <c r="C1171" s="7" t="s">
        <v>5583</v>
      </c>
      <c r="D1171" s="9" t="s">
        <v>111</v>
      </c>
      <c r="E1171" s="11">
        <v>1170</v>
      </c>
      <c r="F1171" s="9" t="s">
        <v>5584</v>
      </c>
      <c r="G1171" s="7" t="s">
        <v>5585</v>
      </c>
      <c r="H1171" s="46">
        <v>280.57411999999999</v>
      </c>
      <c r="I1171" s="11" t="s">
        <v>43</v>
      </c>
      <c r="J1171" s="9"/>
      <c r="K1171" s="9" t="s">
        <v>5586</v>
      </c>
      <c r="L1171" s="10" t="s">
        <v>5587</v>
      </c>
      <c r="M1171" s="9" t="s">
        <v>5588</v>
      </c>
      <c r="N1171" s="10" t="s">
        <v>5589</v>
      </c>
      <c r="O1171" s="9"/>
      <c r="P1171" s="10"/>
      <c r="Q1171" s="9"/>
      <c r="R1171" s="13"/>
      <c r="S1171" s="9"/>
      <c r="T1171" s="13"/>
      <c r="U1171" s="9"/>
      <c r="V1171" s="14"/>
      <c r="W1171" s="9"/>
      <c r="X1171" s="14"/>
      <c r="Y1171" s="9"/>
      <c r="Z1171" s="13"/>
      <c r="AA1171" s="9"/>
      <c r="AB1171" s="14"/>
      <c r="AC1171" s="9"/>
      <c r="AD1171" s="14"/>
      <c r="AE1171" s="9"/>
      <c r="AF1171" s="14"/>
      <c r="AG1171" s="9"/>
      <c r="AH1171" s="14"/>
      <c r="AI1171" s="9"/>
      <c r="AJ1171" s="14"/>
      <c r="AK1171" s="9"/>
      <c r="AL1171" s="14"/>
    </row>
    <row r="1172" spans="1:38" ht="51" x14ac:dyDescent="0.25">
      <c r="A1172" s="11">
        <v>2</v>
      </c>
      <c r="B1172" s="7" t="s">
        <v>38</v>
      </c>
      <c r="C1172" s="7" t="s">
        <v>39</v>
      </c>
      <c r="D1172" s="7" t="s">
        <v>40</v>
      </c>
      <c r="E1172" s="11">
        <v>1171</v>
      </c>
      <c r="F1172" s="7" t="s">
        <v>5590</v>
      </c>
      <c r="G1172" s="7" t="s">
        <v>5591</v>
      </c>
      <c r="H1172" s="46">
        <v>70.451698899999997</v>
      </c>
      <c r="I1172" s="11" t="s">
        <v>43</v>
      </c>
      <c r="J1172" s="7"/>
      <c r="K1172" s="7" t="s">
        <v>5592</v>
      </c>
      <c r="L1172" s="7">
        <v>0</v>
      </c>
      <c r="M1172" s="7"/>
      <c r="N1172" s="9"/>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row>
    <row r="1173" spans="1:38" ht="63.75" x14ac:dyDescent="0.25">
      <c r="A1173" s="11">
        <v>2</v>
      </c>
      <c r="B1173" s="7" t="s">
        <v>38</v>
      </c>
      <c r="C1173" s="7" t="s">
        <v>77</v>
      </c>
      <c r="D1173" s="7" t="s">
        <v>40</v>
      </c>
      <c r="E1173" s="11">
        <v>1172</v>
      </c>
      <c r="F1173" s="7" t="s">
        <v>5593</v>
      </c>
      <c r="G1173" s="7" t="s">
        <v>5594</v>
      </c>
      <c r="H1173" s="46">
        <v>31.584140000000001</v>
      </c>
      <c r="I1173" s="11" t="s">
        <v>43</v>
      </c>
      <c r="J1173" s="7"/>
      <c r="K1173" s="7" t="s">
        <v>5595</v>
      </c>
      <c r="L1173" s="7"/>
      <c r="M1173" s="7"/>
      <c r="N1173" s="9"/>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row>
    <row r="1174" spans="1:38" ht="191.25" x14ac:dyDescent="0.25">
      <c r="A1174" s="11">
        <v>2</v>
      </c>
      <c r="B1174" s="7" t="s">
        <v>38</v>
      </c>
      <c r="C1174" s="7" t="s">
        <v>880</v>
      </c>
      <c r="D1174" s="7" t="s">
        <v>117</v>
      </c>
      <c r="E1174" s="11">
        <v>1173</v>
      </c>
      <c r="F1174" s="7" t="s">
        <v>5599</v>
      </c>
      <c r="G1174" s="7" t="s">
        <v>5600</v>
      </c>
      <c r="H1174" s="46">
        <v>862.62008000000003</v>
      </c>
      <c r="I1174" s="11" t="s">
        <v>43</v>
      </c>
      <c r="J1174" s="7"/>
      <c r="K1174" s="7" t="s">
        <v>5601</v>
      </c>
      <c r="L1174" s="7"/>
      <c r="M1174" s="7" t="s">
        <v>5602</v>
      </c>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row>
    <row r="1175" spans="1:38" ht="76.5" x14ac:dyDescent="0.25">
      <c r="A1175" s="11">
        <v>2</v>
      </c>
      <c r="B1175" s="7" t="s">
        <v>38</v>
      </c>
      <c r="C1175" s="7" t="s">
        <v>1421</v>
      </c>
      <c r="D1175" s="9" t="s">
        <v>357</v>
      </c>
      <c r="E1175" s="11">
        <v>1174</v>
      </c>
      <c r="F1175" s="9" t="s">
        <v>5603</v>
      </c>
      <c r="G1175" s="9" t="s">
        <v>1608</v>
      </c>
      <c r="H1175" s="46">
        <v>52.936590000000002</v>
      </c>
      <c r="I1175" s="11" t="s">
        <v>43</v>
      </c>
      <c r="J1175" s="9"/>
      <c r="K1175" s="9" t="s">
        <v>5604</v>
      </c>
      <c r="L1175" s="10"/>
      <c r="M1175" s="9"/>
      <c r="N1175" s="10"/>
      <c r="O1175" s="9"/>
      <c r="P1175" s="10"/>
      <c r="Q1175" s="9"/>
      <c r="R1175" s="13"/>
      <c r="S1175" s="9"/>
      <c r="T1175" s="13"/>
      <c r="U1175" s="9"/>
      <c r="V1175" s="14"/>
      <c r="W1175" s="9"/>
      <c r="X1175" s="14"/>
      <c r="Y1175" s="9"/>
      <c r="Z1175" s="13"/>
      <c r="AA1175" s="9"/>
      <c r="AB1175" s="14"/>
      <c r="AC1175" s="9"/>
      <c r="AD1175" s="14"/>
      <c r="AE1175" s="9"/>
      <c r="AF1175" s="14"/>
      <c r="AG1175" s="9"/>
      <c r="AH1175" s="14"/>
      <c r="AI1175" s="9"/>
      <c r="AJ1175" s="14"/>
      <c r="AK1175" s="9"/>
      <c r="AL1175" s="14"/>
    </row>
    <row r="1176" spans="1:38" ht="117" x14ac:dyDescent="0.25">
      <c r="A1176" s="11">
        <v>2</v>
      </c>
      <c r="B1176" s="7" t="s">
        <v>38</v>
      </c>
      <c r="C1176" s="7" t="s">
        <v>258</v>
      </c>
      <c r="D1176" s="7" t="s">
        <v>117</v>
      </c>
      <c r="E1176" s="11">
        <v>1175</v>
      </c>
      <c r="F1176" s="7" t="s">
        <v>5605</v>
      </c>
      <c r="G1176" s="7" t="s">
        <v>5606</v>
      </c>
      <c r="H1176" s="46">
        <v>9435.3473599999998</v>
      </c>
      <c r="I1176" s="11" t="s">
        <v>43</v>
      </c>
      <c r="J1176" s="7"/>
      <c r="K1176" s="7" t="s">
        <v>5607</v>
      </c>
      <c r="L1176" s="7"/>
      <c r="M1176" s="7" t="s">
        <v>5608</v>
      </c>
      <c r="N1176" s="7"/>
      <c r="O1176" s="7" t="s">
        <v>5609</v>
      </c>
      <c r="P1176" s="7"/>
      <c r="Q1176" s="7" t="s">
        <v>5610</v>
      </c>
      <c r="R1176" s="7"/>
      <c r="S1176" s="7"/>
      <c r="T1176" s="7"/>
      <c r="U1176" s="7"/>
      <c r="V1176" s="7"/>
      <c r="W1176" s="7"/>
      <c r="X1176" s="7"/>
      <c r="Y1176" s="7"/>
      <c r="Z1176" s="7"/>
      <c r="AA1176" s="7"/>
      <c r="AB1176" s="7"/>
      <c r="AC1176" s="7"/>
      <c r="AD1176" s="7"/>
      <c r="AE1176" s="7"/>
      <c r="AF1176" s="7"/>
      <c r="AG1176" s="7"/>
      <c r="AH1176" s="7"/>
      <c r="AI1176" s="7"/>
      <c r="AJ1176" s="7"/>
      <c r="AK1176" s="7"/>
      <c r="AL1176" s="7"/>
    </row>
    <row r="1177" spans="1:38" ht="63.75" x14ac:dyDescent="0.25">
      <c r="A1177" s="11">
        <v>2</v>
      </c>
      <c r="B1177" s="7" t="s">
        <v>38</v>
      </c>
      <c r="C1177" s="7" t="s">
        <v>908</v>
      </c>
      <c r="D1177" s="9" t="s">
        <v>117</v>
      </c>
      <c r="E1177" s="11">
        <v>1176</v>
      </c>
      <c r="F1177" s="9" t="s">
        <v>5611</v>
      </c>
      <c r="G1177" s="9" t="s">
        <v>5612</v>
      </c>
      <c r="H1177" s="46">
        <v>1344.9804386000001</v>
      </c>
      <c r="I1177" s="11" t="s">
        <v>43</v>
      </c>
      <c r="J1177" s="9" t="s">
        <v>5613</v>
      </c>
      <c r="K1177" s="9" t="s">
        <v>5614</v>
      </c>
      <c r="L1177" s="10" t="s">
        <v>5615</v>
      </c>
      <c r="M1177" s="9" t="s">
        <v>5616</v>
      </c>
      <c r="N1177" s="10" t="s">
        <v>5617</v>
      </c>
      <c r="O1177" s="9" t="s">
        <v>5618</v>
      </c>
      <c r="P1177" s="10" t="s">
        <v>5619</v>
      </c>
      <c r="Q1177" s="9"/>
      <c r="R1177" s="13"/>
      <c r="S1177" s="9"/>
      <c r="T1177" s="13"/>
      <c r="U1177" s="9"/>
      <c r="V1177" s="14"/>
      <c r="W1177" s="9"/>
      <c r="X1177" s="14"/>
      <c r="Y1177" s="9"/>
      <c r="Z1177" s="9"/>
      <c r="AA1177" s="9"/>
      <c r="AB1177" s="9"/>
      <c r="AC1177" s="9"/>
      <c r="AD1177" s="9"/>
      <c r="AE1177" s="9"/>
      <c r="AF1177" s="9"/>
      <c r="AG1177" s="9"/>
      <c r="AH1177" s="9"/>
      <c r="AI1177" s="9"/>
      <c r="AJ1177" s="9"/>
      <c r="AK1177" s="9"/>
      <c r="AL1177" s="9"/>
    </row>
    <row r="1178" spans="1:38" ht="89.25" x14ac:dyDescent="0.25">
      <c r="A1178" s="11">
        <v>2</v>
      </c>
      <c r="B1178" s="7" t="s">
        <v>38</v>
      </c>
      <c r="C1178" s="7" t="s">
        <v>5620</v>
      </c>
      <c r="D1178" s="7" t="s">
        <v>357</v>
      </c>
      <c r="E1178" s="11">
        <v>1177</v>
      </c>
      <c r="F1178" s="7" t="s">
        <v>5621</v>
      </c>
      <c r="G1178" s="7" t="s">
        <v>5622</v>
      </c>
      <c r="H1178" s="46">
        <v>32.887794999999997</v>
      </c>
      <c r="I1178" s="11" t="s">
        <v>43</v>
      </c>
      <c r="J1178" s="7"/>
      <c r="K1178" s="7" t="s">
        <v>5623</v>
      </c>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row>
    <row r="1179" spans="1:38" ht="102" x14ac:dyDescent="0.25">
      <c r="A1179" s="11">
        <v>2</v>
      </c>
      <c r="B1179" s="7" t="s">
        <v>38</v>
      </c>
      <c r="C1179" s="7" t="s">
        <v>258</v>
      </c>
      <c r="D1179" s="7" t="s">
        <v>117</v>
      </c>
      <c r="E1179" s="11">
        <v>1178</v>
      </c>
      <c r="F1179" s="7" t="s">
        <v>5624</v>
      </c>
      <c r="G1179" s="7" t="s">
        <v>5625</v>
      </c>
      <c r="H1179" s="46">
        <v>6391.19</v>
      </c>
      <c r="I1179" s="11" t="s">
        <v>43</v>
      </c>
      <c r="J1179" s="7"/>
      <c r="K1179" s="7" t="s">
        <v>5626</v>
      </c>
      <c r="L1179" s="7"/>
      <c r="M1179" s="7" t="s">
        <v>5627</v>
      </c>
      <c r="N1179" s="7"/>
      <c r="O1179" s="7" t="s">
        <v>5628</v>
      </c>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row>
    <row r="1180" spans="1:38" ht="63.75" x14ac:dyDescent="0.25">
      <c r="A1180" s="11">
        <v>2</v>
      </c>
      <c r="B1180" s="7" t="s">
        <v>38</v>
      </c>
      <c r="C1180" s="7" t="s">
        <v>5629</v>
      </c>
      <c r="D1180" s="7" t="s">
        <v>580</v>
      </c>
      <c r="E1180" s="11">
        <v>1179</v>
      </c>
      <c r="F1180" s="7" t="s">
        <v>5630</v>
      </c>
      <c r="G1180" s="7" t="s">
        <v>5631</v>
      </c>
      <c r="H1180" s="47">
        <v>459.22244000000001</v>
      </c>
      <c r="I1180" s="11" t="s">
        <v>43</v>
      </c>
      <c r="J1180" s="7" t="s">
        <v>2101</v>
      </c>
      <c r="K1180" s="7" t="s">
        <v>5632</v>
      </c>
      <c r="L1180" s="7" t="s">
        <v>5633</v>
      </c>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row>
    <row r="1181" spans="1:38" ht="63.75" x14ac:dyDescent="0.25">
      <c r="A1181" s="11">
        <v>2</v>
      </c>
      <c r="B1181" s="7" t="s">
        <v>38</v>
      </c>
      <c r="C1181" s="7" t="s">
        <v>5634</v>
      </c>
      <c r="D1181" s="7" t="s">
        <v>59</v>
      </c>
      <c r="E1181" s="11">
        <v>1180</v>
      </c>
      <c r="F1181" s="7" t="s">
        <v>5635</v>
      </c>
      <c r="G1181" s="7" t="s">
        <v>5636</v>
      </c>
      <c r="H1181" s="46">
        <v>240.2835</v>
      </c>
      <c r="I1181" s="11" t="s">
        <v>43</v>
      </c>
      <c r="J1181" s="7"/>
      <c r="K1181" s="7" t="s">
        <v>5637</v>
      </c>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row>
    <row r="1182" spans="1:38" ht="76.5" x14ac:dyDescent="0.25">
      <c r="A1182" s="11">
        <v>2</v>
      </c>
      <c r="B1182" s="7" t="s">
        <v>38</v>
      </c>
      <c r="C1182" s="7" t="s">
        <v>2116</v>
      </c>
      <c r="D1182" s="7" t="s">
        <v>40</v>
      </c>
      <c r="E1182" s="11">
        <v>1181</v>
      </c>
      <c r="F1182" s="7" t="s">
        <v>5638</v>
      </c>
      <c r="G1182" s="7" t="s">
        <v>5639</v>
      </c>
      <c r="H1182" s="46">
        <v>52.461061600000001</v>
      </c>
      <c r="I1182" s="11" t="s">
        <v>43</v>
      </c>
      <c r="J1182" s="7"/>
      <c r="K1182" s="7" t="s">
        <v>5640</v>
      </c>
      <c r="L1182" s="7"/>
      <c r="M1182" s="7"/>
      <c r="N1182" s="9"/>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row>
    <row r="1183" spans="1:38" ht="63.75" x14ac:dyDescent="0.25">
      <c r="A1183" s="11">
        <v>2</v>
      </c>
      <c r="B1183" s="7" t="s">
        <v>38</v>
      </c>
      <c r="C1183" s="7" t="s">
        <v>5641</v>
      </c>
      <c r="D1183" s="9" t="s">
        <v>59</v>
      </c>
      <c r="E1183" s="11">
        <v>1182</v>
      </c>
      <c r="F1183" s="9" t="s">
        <v>5642</v>
      </c>
      <c r="G1183" s="9" t="s">
        <v>5643</v>
      </c>
      <c r="H1183" s="46">
        <v>5451.5278600000001</v>
      </c>
      <c r="I1183" s="11" t="s">
        <v>43</v>
      </c>
      <c r="J1183" s="9"/>
      <c r="K1183" s="9" t="s">
        <v>5644</v>
      </c>
      <c r="L1183" s="10" t="s">
        <v>5645</v>
      </c>
      <c r="M1183" s="9" t="s">
        <v>5646</v>
      </c>
      <c r="N1183" s="10" t="s">
        <v>5647</v>
      </c>
      <c r="O1183" s="9" t="s">
        <v>5648</v>
      </c>
      <c r="P1183" s="10"/>
      <c r="Q1183" s="9" t="s">
        <v>5649</v>
      </c>
      <c r="R1183" s="13"/>
      <c r="S1183" s="9" t="s">
        <v>5650</v>
      </c>
      <c r="T1183" s="13" t="s">
        <v>5651</v>
      </c>
      <c r="U1183" s="9" t="s">
        <v>5652</v>
      </c>
      <c r="V1183" s="14"/>
      <c r="W1183" s="9"/>
      <c r="X1183" s="14"/>
      <c r="Y1183" s="9"/>
      <c r="Z1183" s="13"/>
      <c r="AA1183" s="9"/>
      <c r="AB1183" s="14"/>
      <c r="AC1183" s="9"/>
      <c r="AD1183" s="14"/>
      <c r="AE1183" s="9"/>
      <c r="AF1183" s="14"/>
      <c r="AG1183" s="9"/>
      <c r="AH1183" s="14"/>
      <c r="AI1183" s="9"/>
      <c r="AJ1183" s="14"/>
      <c r="AK1183" s="9"/>
      <c r="AL1183" s="14"/>
    </row>
    <row r="1184" spans="1:38" ht="63.75" x14ac:dyDescent="0.25">
      <c r="A1184" s="11">
        <v>2</v>
      </c>
      <c r="B1184" s="7" t="s">
        <v>38</v>
      </c>
      <c r="C1184" s="7" t="s">
        <v>2041</v>
      </c>
      <c r="D1184" s="9" t="s">
        <v>111</v>
      </c>
      <c r="E1184" s="11">
        <v>1183</v>
      </c>
      <c r="F1184" s="9" t="s">
        <v>5653</v>
      </c>
      <c r="G1184" s="9" t="s">
        <v>5654</v>
      </c>
      <c r="H1184" s="46">
        <v>31.207350000000002</v>
      </c>
      <c r="I1184" s="11" t="s">
        <v>43</v>
      </c>
      <c r="J1184" s="9"/>
      <c r="K1184" s="9" t="s">
        <v>5655</v>
      </c>
      <c r="L1184" s="10" t="s">
        <v>320</v>
      </c>
      <c r="M1184" s="9" t="s">
        <v>5656</v>
      </c>
      <c r="N1184" s="10" t="s">
        <v>1157</v>
      </c>
      <c r="O1184" s="9"/>
      <c r="P1184" s="10"/>
      <c r="Q1184" s="9"/>
      <c r="R1184" s="11"/>
      <c r="S1184" s="9"/>
      <c r="T1184" s="11"/>
      <c r="U1184" s="9"/>
      <c r="V1184" s="11"/>
      <c r="W1184" s="9"/>
      <c r="X1184" s="11"/>
      <c r="Y1184" s="9"/>
      <c r="Z1184" s="11"/>
      <c r="AA1184" s="9"/>
      <c r="AB1184" s="9"/>
      <c r="AC1184" s="9"/>
      <c r="AD1184" s="9"/>
      <c r="AE1184" s="9"/>
      <c r="AF1184" s="9"/>
      <c r="AG1184" s="9"/>
      <c r="AH1184" s="9"/>
      <c r="AI1184" s="9"/>
      <c r="AJ1184" s="9"/>
      <c r="AK1184" s="9"/>
      <c r="AL1184" s="9"/>
    </row>
    <row r="1185" spans="1:38" ht="63.75" x14ac:dyDescent="0.25">
      <c r="A1185" s="11">
        <v>2</v>
      </c>
      <c r="B1185" s="7" t="s">
        <v>38</v>
      </c>
      <c r="C1185" s="7" t="s">
        <v>1960</v>
      </c>
      <c r="D1185" s="7" t="s">
        <v>40</v>
      </c>
      <c r="E1185" s="11">
        <v>1184</v>
      </c>
      <c r="F1185" s="7" t="s">
        <v>5657</v>
      </c>
      <c r="G1185" s="7" t="s">
        <v>5658</v>
      </c>
      <c r="H1185" s="47">
        <v>98.947819100000004</v>
      </c>
      <c r="I1185" s="11" t="s">
        <v>43</v>
      </c>
      <c r="J1185" s="7"/>
      <c r="K1185" s="7" t="s">
        <v>5659</v>
      </c>
      <c r="L1185" s="7"/>
      <c r="M1185" s="7"/>
      <c r="N1185" s="9"/>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row>
    <row r="1186" spans="1:38" ht="89.25" x14ac:dyDescent="0.25">
      <c r="A1186" s="11">
        <v>2</v>
      </c>
      <c r="B1186" s="7" t="s">
        <v>38</v>
      </c>
      <c r="C1186" s="11" t="s">
        <v>4497</v>
      </c>
      <c r="D1186" s="7" t="s">
        <v>413</v>
      </c>
      <c r="E1186" s="11">
        <v>1185</v>
      </c>
      <c r="F1186" s="7" t="s">
        <v>5660</v>
      </c>
      <c r="G1186" s="7" t="s">
        <v>5661</v>
      </c>
      <c r="H1186" s="46">
        <v>37.410113299999999</v>
      </c>
      <c r="I1186" s="11" t="s">
        <v>43</v>
      </c>
      <c r="J1186" s="9"/>
      <c r="K1186" s="9" t="s">
        <v>5660</v>
      </c>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c r="AI1186" s="9"/>
      <c r="AJ1186" s="9"/>
      <c r="AK1186" s="9"/>
      <c r="AL1186" s="9"/>
    </row>
    <row r="1187" spans="1:38" ht="38.25" x14ac:dyDescent="0.25">
      <c r="A1187" s="11">
        <v>2</v>
      </c>
      <c r="B1187" s="7" t="s">
        <v>38</v>
      </c>
      <c r="C1187" s="7" t="s">
        <v>2172</v>
      </c>
      <c r="D1187" s="7" t="s">
        <v>111</v>
      </c>
      <c r="E1187" s="11">
        <v>1186</v>
      </c>
      <c r="F1187" s="7" t="s">
        <v>5662</v>
      </c>
      <c r="G1187" s="7" t="s">
        <v>5663</v>
      </c>
      <c r="H1187" s="46">
        <v>55.878255699999997</v>
      </c>
      <c r="I1187" s="11" t="s">
        <v>43</v>
      </c>
      <c r="J1187" s="7"/>
      <c r="K1187" s="7" t="s">
        <v>5664</v>
      </c>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row>
    <row r="1188" spans="1:38" ht="89.25" x14ac:dyDescent="0.25">
      <c r="A1188" s="11">
        <v>2</v>
      </c>
      <c r="B1188" s="7" t="s">
        <v>38</v>
      </c>
      <c r="C1188" s="7" t="s">
        <v>3101</v>
      </c>
      <c r="D1188" s="7" t="s">
        <v>357</v>
      </c>
      <c r="E1188" s="11">
        <v>1187</v>
      </c>
      <c r="F1188" s="7" t="s">
        <v>5665</v>
      </c>
      <c r="G1188" s="7" t="s">
        <v>5666</v>
      </c>
      <c r="H1188" s="46">
        <v>39.957949999999997</v>
      </c>
      <c r="I1188" s="11" t="s">
        <v>43</v>
      </c>
      <c r="J1188" s="7"/>
      <c r="K1188" s="7" t="s">
        <v>5665</v>
      </c>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row>
    <row r="1189" spans="1:38" ht="102" x14ac:dyDescent="0.25">
      <c r="A1189" s="11">
        <v>2</v>
      </c>
      <c r="B1189" s="7" t="s">
        <v>38</v>
      </c>
      <c r="C1189" s="7" t="s">
        <v>3382</v>
      </c>
      <c r="D1189" s="7" t="s">
        <v>1910</v>
      </c>
      <c r="E1189" s="11">
        <v>1188</v>
      </c>
      <c r="F1189" s="7" t="s">
        <v>5667</v>
      </c>
      <c r="G1189" s="7" t="s">
        <v>5668</v>
      </c>
      <c r="H1189" s="46">
        <v>91.386468500000007</v>
      </c>
      <c r="I1189" s="11" t="s">
        <v>43</v>
      </c>
      <c r="J1189" s="7"/>
      <c r="K1189" s="7" t="s">
        <v>5669</v>
      </c>
      <c r="L1189" s="7"/>
      <c r="M1189" s="7"/>
      <c r="N1189" s="9"/>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row>
    <row r="1190" spans="1:38" ht="89.25" x14ac:dyDescent="0.25">
      <c r="A1190" s="11">
        <v>2</v>
      </c>
      <c r="B1190" s="7" t="s">
        <v>38</v>
      </c>
      <c r="C1190" s="7" t="s">
        <v>1496</v>
      </c>
      <c r="D1190" s="7" t="s">
        <v>46</v>
      </c>
      <c r="E1190" s="11">
        <v>1189</v>
      </c>
      <c r="F1190" s="7" t="s">
        <v>5670</v>
      </c>
      <c r="G1190" s="7" t="s">
        <v>5671</v>
      </c>
      <c r="H1190" s="46">
        <v>223.33374269999999</v>
      </c>
      <c r="I1190" s="11" t="s">
        <v>43</v>
      </c>
      <c r="J1190" s="7"/>
      <c r="K1190" s="7" t="s">
        <v>5672</v>
      </c>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row>
    <row r="1191" spans="1:38" ht="140.25" x14ac:dyDescent="0.25">
      <c r="A1191" s="11">
        <v>2</v>
      </c>
      <c r="B1191" s="7" t="s">
        <v>38</v>
      </c>
      <c r="C1191" s="7" t="s">
        <v>639</v>
      </c>
      <c r="D1191" s="9" t="s">
        <v>150</v>
      </c>
      <c r="E1191" s="11">
        <v>1190</v>
      </c>
      <c r="F1191" s="7" t="s">
        <v>5673</v>
      </c>
      <c r="G1191" s="7" t="s">
        <v>1018</v>
      </c>
      <c r="H1191" s="46">
        <v>77.101332499999998</v>
      </c>
      <c r="I1191" s="11" t="s">
        <v>43</v>
      </c>
      <c r="J1191" s="7"/>
      <c r="K1191" s="7" t="s">
        <v>5673</v>
      </c>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row>
    <row r="1192" spans="1:38" ht="63.75" x14ac:dyDescent="0.25">
      <c r="A1192" s="11">
        <v>2</v>
      </c>
      <c r="B1192" s="7" t="s">
        <v>38</v>
      </c>
      <c r="C1192" s="7" t="s">
        <v>1639</v>
      </c>
      <c r="D1192" s="7" t="s">
        <v>40</v>
      </c>
      <c r="E1192" s="11">
        <v>1191</v>
      </c>
      <c r="F1192" s="7" t="s">
        <v>5674</v>
      </c>
      <c r="G1192" s="7" t="s">
        <v>5675</v>
      </c>
      <c r="H1192" s="46">
        <v>388.97443879999997</v>
      </c>
      <c r="I1192" s="11" t="s">
        <v>43</v>
      </c>
      <c r="J1192" s="7"/>
      <c r="K1192" s="7" t="s">
        <v>3623</v>
      </c>
      <c r="L1192" s="7">
        <v>0</v>
      </c>
      <c r="M1192" s="7" t="s">
        <v>5676</v>
      </c>
      <c r="N1192" s="9"/>
      <c r="O1192" s="7" t="s">
        <v>5677</v>
      </c>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row>
    <row r="1193" spans="1:38" ht="76.5" x14ac:dyDescent="0.25">
      <c r="A1193" s="11">
        <v>2</v>
      </c>
      <c r="B1193" s="7" t="s">
        <v>38</v>
      </c>
      <c r="C1193" s="7" t="s">
        <v>5678</v>
      </c>
      <c r="D1193" s="9" t="s">
        <v>150</v>
      </c>
      <c r="E1193" s="11">
        <v>1192</v>
      </c>
      <c r="F1193" s="7" t="s">
        <v>5679</v>
      </c>
      <c r="G1193" s="9" t="s">
        <v>5680</v>
      </c>
      <c r="H1193" s="46">
        <v>477.8445984</v>
      </c>
      <c r="I1193" s="11" t="s">
        <v>43</v>
      </c>
      <c r="J1193" s="9"/>
      <c r="K1193" s="9" t="s">
        <v>5681</v>
      </c>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9"/>
      <c r="AI1193" s="9"/>
      <c r="AJ1193" s="9"/>
      <c r="AK1193" s="9"/>
      <c r="AL1193" s="9"/>
    </row>
    <row r="1194" spans="1:38" ht="102" x14ac:dyDescent="0.25">
      <c r="A1194" s="11">
        <v>2</v>
      </c>
      <c r="B1194" s="7" t="s">
        <v>38</v>
      </c>
      <c r="C1194" s="7" t="s">
        <v>5682</v>
      </c>
      <c r="D1194" s="7" t="s">
        <v>40</v>
      </c>
      <c r="E1194" s="11">
        <v>1193</v>
      </c>
      <c r="F1194" s="7" t="s">
        <v>5683</v>
      </c>
      <c r="G1194" s="7" t="s">
        <v>5684</v>
      </c>
      <c r="H1194" s="46">
        <v>139.98542090000001</v>
      </c>
      <c r="I1194" s="11" t="s">
        <v>43</v>
      </c>
      <c r="J1194" s="7"/>
      <c r="K1194" s="7" t="s">
        <v>5677</v>
      </c>
      <c r="L1194" s="7"/>
      <c r="M1194" s="7"/>
      <c r="N1194" s="9"/>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row>
    <row r="1195" spans="1:38" ht="102" x14ac:dyDescent="0.25">
      <c r="A1195" s="11">
        <v>2</v>
      </c>
      <c r="B1195" s="7" t="s">
        <v>38</v>
      </c>
      <c r="C1195" s="7" t="s">
        <v>258</v>
      </c>
      <c r="D1195" s="7" t="s">
        <v>117</v>
      </c>
      <c r="E1195" s="11">
        <v>1194</v>
      </c>
      <c r="F1195" s="7" t="s">
        <v>5685</v>
      </c>
      <c r="G1195" s="7" t="s">
        <v>5686</v>
      </c>
      <c r="H1195" s="46">
        <v>3381.2929542000002</v>
      </c>
      <c r="I1195" s="11" t="s">
        <v>43</v>
      </c>
      <c r="J1195" s="7"/>
      <c r="K1195" s="7" t="s">
        <v>5687</v>
      </c>
      <c r="L1195" s="7">
        <v>632268</v>
      </c>
      <c r="M1195" s="7" t="s">
        <v>5688</v>
      </c>
      <c r="N1195" s="7">
        <v>1689886</v>
      </c>
      <c r="O1195" s="7" t="s">
        <v>5689</v>
      </c>
      <c r="P1195" s="7">
        <v>2417178</v>
      </c>
      <c r="Q1195" s="9" t="s">
        <v>5690</v>
      </c>
      <c r="R1195" s="9"/>
      <c r="S1195" s="9" t="s">
        <v>5691</v>
      </c>
      <c r="T1195" s="9"/>
      <c r="U1195" s="7"/>
      <c r="V1195" s="7"/>
      <c r="W1195" s="7"/>
      <c r="X1195" s="7"/>
      <c r="Y1195" s="7"/>
      <c r="Z1195" s="7"/>
      <c r="AA1195" s="7"/>
      <c r="AB1195" s="7"/>
      <c r="AC1195" s="7"/>
      <c r="AD1195" s="7"/>
      <c r="AE1195" s="7"/>
      <c r="AF1195" s="7"/>
      <c r="AG1195" s="7"/>
      <c r="AH1195" s="7"/>
      <c r="AI1195" s="7"/>
      <c r="AJ1195" s="7"/>
      <c r="AK1195" s="7"/>
      <c r="AL1195" s="7"/>
    </row>
    <row r="1196" spans="1:38" ht="216.75" x14ac:dyDescent="0.25">
      <c r="A1196" s="11">
        <v>2</v>
      </c>
      <c r="B1196" s="7" t="s">
        <v>38</v>
      </c>
      <c r="C1196" s="7" t="s">
        <v>5692</v>
      </c>
      <c r="D1196" s="7" t="s">
        <v>357</v>
      </c>
      <c r="E1196" s="11">
        <v>1195</v>
      </c>
      <c r="F1196" s="7" t="s">
        <v>5693</v>
      </c>
      <c r="G1196" s="7" t="s">
        <v>5694</v>
      </c>
      <c r="H1196" s="46">
        <v>277.5206508</v>
      </c>
      <c r="I1196" s="11" t="s">
        <v>43</v>
      </c>
      <c r="J1196" s="7"/>
      <c r="K1196" s="7" t="s">
        <v>5695</v>
      </c>
      <c r="L1196" s="7"/>
      <c r="M1196" s="7" t="s">
        <v>5696</v>
      </c>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row>
    <row r="1197" spans="1:38" ht="140.25" x14ac:dyDescent="0.25">
      <c r="A1197" s="11">
        <v>2</v>
      </c>
      <c r="B1197" s="7" t="s">
        <v>38</v>
      </c>
      <c r="C1197" s="7" t="s">
        <v>2519</v>
      </c>
      <c r="D1197" s="9" t="s">
        <v>474</v>
      </c>
      <c r="E1197" s="11">
        <v>1196</v>
      </c>
      <c r="F1197" s="9" t="s">
        <v>5697</v>
      </c>
      <c r="G1197" s="9" t="s">
        <v>5698</v>
      </c>
      <c r="H1197" s="46">
        <v>9353.5934042999997</v>
      </c>
      <c r="I1197" s="11" t="s">
        <v>43</v>
      </c>
      <c r="J1197" s="9" t="s">
        <v>5699</v>
      </c>
      <c r="K1197" s="9" t="s">
        <v>5700</v>
      </c>
      <c r="L1197" s="9" t="s">
        <v>5701</v>
      </c>
      <c r="M1197" s="9" t="s">
        <v>5702</v>
      </c>
      <c r="N1197" s="9" t="s">
        <v>5703</v>
      </c>
      <c r="O1197" s="9" t="s">
        <v>5704</v>
      </c>
      <c r="P1197" s="9" t="s">
        <v>5705</v>
      </c>
      <c r="Q1197" s="9"/>
      <c r="R1197" s="9"/>
      <c r="S1197" s="9"/>
      <c r="T1197" s="9"/>
      <c r="U1197" s="9"/>
      <c r="V1197" s="9"/>
      <c r="W1197" s="9"/>
      <c r="X1197" s="9"/>
      <c r="Y1197" s="9"/>
      <c r="Z1197" s="9"/>
      <c r="AA1197" s="9"/>
      <c r="AB1197" s="9"/>
      <c r="AC1197" s="9"/>
      <c r="AD1197" s="9"/>
      <c r="AE1197" s="9"/>
      <c r="AF1197" s="9"/>
      <c r="AG1197" s="9"/>
      <c r="AH1197" s="9"/>
      <c r="AI1197" s="9"/>
      <c r="AJ1197" s="9"/>
      <c r="AK1197" s="9"/>
      <c r="AL1197" s="9"/>
    </row>
    <row r="1198" spans="1:38" ht="76.5" x14ac:dyDescent="0.25">
      <c r="A1198" s="11">
        <v>2</v>
      </c>
      <c r="B1198" s="7" t="s">
        <v>38</v>
      </c>
      <c r="C1198" s="7" t="s">
        <v>568</v>
      </c>
      <c r="D1198" s="7" t="s">
        <v>40</v>
      </c>
      <c r="E1198" s="11">
        <v>1197</v>
      </c>
      <c r="F1198" s="7" t="s">
        <v>5706</v>
      </c>
      <c r="G1198" s="7" t="s">
        <v>5707</v>
      </c>
      <c r="H1198" s="46">
        <v>66.856234999999998</v>
      </c>
      <c r="I1198" s="11" t="s">
        <v>43</v>
      </c>
      <c r="J1198" s="7"/>
      <c r="K1198" s="7" t="s">
        <v>3623</v>
      </c>
      <c r="L1198" s="7"/>
      <c r="M1198" s="7" t="s">
        <v>5708</v>
      </c>
      <c r="N1198" s="7"/>
      <c r="O1198" s="7" t="s">
        <v>829</v>
      </c>
      <c r="P1198" s="7"/>
      <c r="Q1198" s="7" t="s">
        <v>5676</v>
      </c>
      <c r="R1198" s="7"/>
      <c r="S1198" s="7"/>
      <c r="T1198" s="7"/>
      <c r="U1198" s="7"/>
      <c r="V1198" s="7"/>
      <c r="W1198" s="7"/>
      <c r="X1198" s="7"/>
      <c r="Y1198" s="7"/>
      <c r="Z1198" s="7"/>
      <c r="AA1198" s="7"/>
      <c r="AB1198" s="7"/>
      <c r="AC1198" s="7"/>
      <c r="AD1198" s="7"/>
      <c r="AE1198" s="7"/>
      <c r="AF1198" s="7"/>
      <c r="AG1198" s="7"/>
      <c r="AH1198" s="7"/>
      <c r="AI1198" s="7"/>
      <c r="AJ1198" s="7"/>
      <c r="AK1198" s="7"/>
      <c r="AL1198" s="7"/>
    </row>
    <row r="1199" spans="1:38" ht="38.25" x14ac:dyDescent="0.25">
      <c r="A1199" s="11">
        <v>2</v>
      </c>
      <c r="B1199" s="7" t="s">
        <v>38</v>
      </c>
      <c r="C1199" s="7" t="s">
        <v>5709</v>
      </c>
      <c r="D1199" s="7" t="s">
        <v>621</v>
      </c>
      <c r="E1199" s="11">
        <v>1198</v>
      </c>
      <c r="F1199" s="7" t="s">
        <v>5710</v>
      </c>
      <c r="G1199" s="7" t="s">
        <v>1340</v>
      </c>
      <c r="H1199" s="46">
        <v>2027.8147451</v>
      </c>
      <c r="I1199" s="11" t="s">
        <v>43</v>
      </c>
      <c r="J1199" s="7"/>
      <c r="K1199" s="7" t="s">
        <v>5711</v>
      </c>
      <c r="L1199" s="7" t="s">
        <v>5712</v>
      </c>
      <c r="M1199" s="7" t="s">
        <v>5713</v>
      </c>
      <c r="N1199" s="7" t="s">
        <v>5714</v>
      </c>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row>
    <row r="1200" spans="1:38" ht="76.5" x14ac:dyDescent="0.25">
      <c r="A1200" s="11">
        <v>2</v>
      </c>
      <c r="B1200" s="7" t="s">
        <v>38</v>
      </c>
      <c r="C1200" s="7" t="s">
        <v>452</v>
      </c>
      <c r="D1200" s="7" t="s">
        <v>453</v>
      </c>
      <c r="E1200" s="11">
        <v>1199</v>
      </c>
      <c r="F1200" s="7" t="s">
        <v>5715</v>
      </c>
      <c r="G1200" s="7" t="s">
        <v>5716</v>
      </c>
      <c r="H1200" s="46">
        <v>294.69181750000001</v>
      </c>
      <c r="I1200" s="11" t="s">
        <v>43</v>
      </c>
      <c r="J1200" s="7"/>
      <c r="K1200" s="7" t="s">
        <v>4313</v>
      </c>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row>
    <row r="1201" spans="1:38" ht="76.5" x14ac:dyDescent="0.25">
      <c r="A1201" s="11">
        <v>2</v>
      </c>
      <c r="B1201" s="7" t="s">
        <v>38</v>
      </c>
      <c r="C1201" s="7" t="s">
        <v>5717</v>
      </c>
      <c r="D1201" s="7" t="s">
        <v>59</v>
      </c>
      <c r="E1201" s="11">
        <v>1200</v>
      </c>
      <c r="F1201" s="7" t="s">
        <v>5718</v>
      </c>
      <c r="G1201" s="7" t="s">
        <v>2462</v>
      </c>
      <c r="H1201" s="46">
        <v>33.203650000000003</v>
      </c>
      <c r="I1201" s="11" t="s">
        <v>43</v>
      </c>
      <c r="J1201" s="7"/>
      <c r="K1201" s="7" t="s">
        <v>5719</v>
      </c>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row>
    <row r="1202" spans="1:38" ht="114.75" x14ac:dyDescent="0.25">
      <c r="A1202" s="11">
        <v>2</v>
      </c>
      <c r="B1202" s="7" t="s">
        <v>38</v>
      </c>
      <c r="C1202" s="7" t="s">
        <v>163</v>
      </c>
      <c r="D1202" s="7" t="s">
        <v>52</v>
      </c>
      <c r="E1202" s="11">
        <v>1201</v>
      </c>
      <c r="F1202" s="7" t="s">
        <v>5720</v>
      </c>
      <c r="G1202" s="17" t="s">
        <v>5721</v>
      </c>
      <c r="H1202" s="46">
        <v>1882.2662765</v>
      </c>
      <c r="I1202" s="11" t="s">
        <v>43</v>
      </c>
      <c r="J1202" s="7"/>
      <c r="K1202" s="17" t="s">
        <v>5722</v>
      </c>
      <c r="L1202" s="17">
        <v>1846755</v>
      </c>
      <c r="M1202" s="17" t="s">
        <v>5723</v>
      </c>
      <c r="N1202" s="17">
        <v>1839891</v>
      </c>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row>
    <row r="1203" spans="1:38" ht="38.25" x14ac:dyDescent="0.25">
      <c r="A1203" s="11">
        <v>2</v>
      </c>
      <c r="B1203" s="7" t="s">
        <v>38</v>
      </c>
      <c r="C1203" s="7" t="s">
        <v>5724</v>
      </c>
      <c r="D1203" s="7" t="s">
        <v>453</v>
      </c>
      <c r="E1203" s="11">
        <v>1202</v>
      </c>
      <c r="F1203" s="7" t="s">
        <v>5725</v>
      </c>
      <c r="G1203" s="7" t="s">
        <v>5726</v>
      </c>
      <c r="H1203" s="46">
        <v>78.28134</v>
      </c>
      <c r="I1203" s="11" t="s">
        <v>43</v>
      </c>
      <c r="J1203" s="7"/>
      <c r="K1203" s="7" t="s">
        <v>5727</v>
      </c>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row>
    <row r="1204" spans="1:38" ht="76.5" x14ac:dyDescent="0.25">
      <c r="A1204" s="11">
        <v>2</v>
      </c>
      <c r="B1204" s="7" t="s">
        <v>38</v>
      </c>
      <c r="C1204" s="7" t="s">
        <v>5728</v>
      </c>
      <c r="D1204" s="7" t="s">
        <v>40</v>
      </c>
      <c r="E1204" s="11">
        <v>1203</v>
      </c>
      <c r="F1204" s="7" t="s">
        <v>5729</v>
      </c>
      <c r="G1204" s="7" t="s">
        <v>5730</v>
      </c>
      <c r="H1204" s="46">
        <v>40.780302499999998</v>
      </c>
      <c r="I1204" s="11" t="s">
        <v>43</v>
      </c>
      <c r="J1204" s="7"/>
      <c r="K1204" s="7" t="s">
        <v>5731</v>
      </c>
      <c r="L1204" s="7"/>
      <c r="M1204" s="7" t="s">
        <v>5732</v>
      </c>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row>
    <row r="1205" spans="1:38" ht="76.5" x14ac:dyDescent="0.25">
      <c r="A1205" s="11">
        <v>2</v>
      </c>
      <c r="B1205" s="7" t="s">
        <v>38</v>
      </c>
      <c r="C1205" s="7" t="s">
        <v>2709</v>
      </c>
      <c r="D1205" s="9" t="s">
        <v>117</v>
      </c>
      <c r="E1205" s="11">
        <v>1204</v>
      </c>
      <c r="F1205" s="9" t="s">
        <v>5733</v>
      </c>
      <c r="G1205" s="9" t="s">
        <v>5734</v>
      </c>
      <c r="H1205" s="46">
        <v>214.38604230000001</v>
      </c>
      <c r="I1205" s="11" t="s">
        <v>43</v>
      </c>
      <c r="J1205" s="9"/>
      <c r="K1205" s="9" t="s">
        <v>5735</v>
      </c>
      <c r="L1205" s="10"/>
      <c r="M1205" s="9" t="s">
        <v>5736</v>
      </c>
      <c r="N1205" s="10"/>
      <c r="O1205" s="9" t="s">
        <v>5737</v>
      </c>
      <c r="P1205" s="10"/>
      <c r="Q1205" s="9" t="s">
        <v>5738</v>
      </c>
      <c r="R1205" s="11"/>
      <c r="S1205" s="9"/>
      <c r="T1205" s="11"/>
      <c r="U1205" s="9"/>
      <c r="V1205" s="11"/>
      <c r="W1205" s="9"/>
      <c r="X1205" s="11"/>
      <c r="Y1205" s="9"/>
      <c r="Z1205" s="11"/>
      <c r="AA1205" s="9"/>
      <c r="AB1205" s="9"/>
      <c r="AC1205" s="9"/>
      <c r="AD1205" s="9"/>
      <c r="AE1205" s="9"/>
      <c r="AF1205" s="9"/>
      <c r="AG1205" s="9"/>
      <c r="AH1205" s="9"/>
      <c r="AI1205" s="9"/>
      <c r="AJ1205" s="9"/>
      <c r="AK1205" s="9"/>
      <c r="AL1205" s="9"/>
    </row>
    <row r="1206" spans="1:38" ht="76.5" x14ac:dyDescent="0.25">
      <c r="A1206" s="11">
        <v>2</v>
      </c>
      <c r="B1206" s="7" t="s">
        <v>38</v>
      </c>
      <c r="C1206" s="7" t="s">
        <v>4129</v>
      </c>
      <c r="D1206" s="7" t="s">
        <v>453</v>
      </c>
      <c r="E1206" s="11">
        <v>1205</v>
      </c>
      <c r="F1206" s="7" t="s">
        <v>5739</v>
      </c>
      <c r="G1206" s="7" t="s">
        <v>5740</v>
      </c>
      <c r="H1206" s="46">
        <v>10010.5227416</v>
      </c>
      <c r="I1206" s="11" t="s">
        <v>43</v>
      </c>
      <c r="J1206" s="7" t="s">
        <v>5741</v>
      </c>
      <c r="K1206" s="7" t="s">
        <v>5742</v>
      </c>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row>
    <row r="1207" spans="1:38" ht="76.5" x14ac:dyDescent="0.25">
      <c r="A1207" s="11">
        <v>2</v>
      </c>
      <c r="B1207" s="7" t="s">
        <v>38</v>
      </c>
      <c r="C1207" s="7" t="s">
        <v>4980</v>
      </c>
      <c r="D1207" s="7" t="s">
        <v>40</v>
      </c>
      <c r="E1207" s="11">
        <v>1206</v>
      </c>
      <c r="F1207" s="7" t="s">
        <v>5743</v>
      </c>
      <c r="G1207" s="7" t="s">
        <v>5744</v>
      </c>
      <c r="H1207" s="46">
        <v>41.967811099999999</v>
      </c>
      <c r="I1207" s="11" t="s">
        <v>43</v>
      </c>
      <c r="J1207" s="7"/>
      <c r="K1207" s="7" t="s">
        <v>5745</v>
      </c>
      <c r="L1207" s="7"/>
      <c r="M1207" s="7"/>
      <c r="N1207" s="9"/>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row>
    <row r="1208" spans="1:38" ht="76.5" x14ac:dyDescent="0.25">
      <c r="A1208" s="11">
        <v>2</v>
      </c>
      <c r="B1208" s="7" t="s">
        <v>38</v>
      </c>
      <c r="C1208" s="7" t="s">
        <v>5746</v>
      </c>
      <c r="D1208" s="9" t="s">
        <v>40</v>
      </c>
      <c r="E1208" s="11">
        <v>1207</v>
      </c>
      <c r="F1208" s="9" t="s">
        <v>5747</v>
      </c>
      <c r="G1208" s="9" t="s">
        <v>5748</v>
      </c>
      <c r="H1208" s="46">
        <v>632.44218000000001</v>
      </c>
      <c r="I1208" s="11" t="s">
        <v>43</v>
      </c>
      <c r="J1208" s="9" t="s">
        <v>2522</v>
      </c>
      <c r="K1208" s="9" t="s">
        <v>5749</v>
      </c>
      <c r="L1208" s="10"/>
      <c r="M1208" s="9" t="s">
        <v>1058</v>
      </c>
      <c r="N1208" s="10"/>
      <c r="O1208" s="9"/>
      <c r="P1208" s="10"/>
      <c r="Q1208" s="9"/>
      <c r="R1208" s="13"/>
      <c r="S1208" s="9"/>
      <c r="T1208" s="13"/>
      <c r="U1208" s="9"/>
      <c r="V1208" s="13"/>
      <c r="W1208" s="9"/>
      <c r="X1208" s="11"/>
      <c r="Y1208" s="9"/>
      <c r="Z1208" s="11"/>
      <c r="AA1208" s="9"/>
      <c r="AB1208" s="9"/>
      <c r="AC1208" s="9"/>
      <c r="AD1208" s="9"/>
      <c r="AE1208" s="9"/>
      <c r="AF1208" s="9"/>
      <c r="AG1208" s="9"/>
      <c r="AH1208" s="9"/>
      <c r="AI1208" s="9"/>
      <c r="AJ1208" s="9"/>
      <c r="AK1208" s="9"/>
      <c r="AL1208" s="9"/>
    </row>
    <row r="1209" spans="1:38" ht="51" x14ac:dyDescent="0.25">
      <c r="A1209" s="11">
        <v>2</v>
      </c>
      <c r="B1209" s="7" t="s">
        <v>38</v>
      </c>
      <c r="C1209" s="7" t="s">
        <v>1928</v>
      </c>
      <c r="D1209" s="7" t="s">
        <v>453</v>
      </c>
      <c r="E1209" s="11">
        <v>1208</v>
      </c>
      <c r="F1209" s="7" t="s">
        <v>5750</v>
      </c>
      <c r="G1209" s="7" t="s">
        <v>5751</v>
      </c>
      <c r="H1209" s="46">
        <v>37.382680000000001</v>
      </c>
      <c r="I1209" s="11" t="s">
        <v>43</v>
      </c>
      <c r="J1209" s="7"/>
      <c r="K1209" s="7" t="s">
        <v>5752</v>
      </c>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row>
    <row r="1210" spans="1:38" ht="51" x14ac:dyDescent="0.25">
      <c r="A1210" s="11">
        <v>2</v>
      </c>
      <c r="B1210" s="7" t="s">
        <v>38</v>
      </c>
      <c r="C1210" s="7" t="s">
        <v>69</v>
      </c>
      <c r="D1210" s="7" t="s">
        <v>52</v>
      </c>
      <c r="E1210" s="11">
        <v>1209</v>
      </c>
      <c r="F1210" s="7" t="s">
        <v>5753</v>
      </c>
      <c r="G1210" s="7" t="s">
        <v>5754</v>
      </c>
      <c r="H1210" s="46">
        <v>154.45330000000001</v>
      </c>
      <c r="I1210" s="11" t="s">
        <v>43</v>
      </c>
      <c r="J1210" s="7"/>
      <c r="K1210" s="7" t="s">
        <v>5755</v>
      </c>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row>
    <row r="1211" spans="1:38" ht="204" x14ac:dyDescent="0.25">
      <c r="A1211" s="11">
        <v>2</v>
      </c>
      <c r="B1211" s="7" t="s">
        <v>38</v>
      </c>
      <c r="C1211" s="7" t="s">
        <v>174</v>
      </c>
      <c r="D1211" s="9" t="s">
        <v>175</v>
      </c>
      <c r="E1211" s="11">
        <v>1210</v>
      </c>
      <c r="F1211" s="9" t="s">
        <v>5756</v>
      </c>
      <c r="G1211" s="9" t="s">
        <v>5757</v>
      </c>
      <c r="H1211" s="46">
        <v>42.159837099999997</v>
      </c>
      <c r="I1211" s="11" t="s">
        <v>43</v>
      </c>
      <c r="J1211" s="9"/>
      <c r="K1211" s="9" t="s">
        <v>5758</v>
      </c>
      <c r="L1211" s="10"/>
      <c r="M1211" s="9"/>
      <c r="N1211" s="10"/>
      <c r="O1211" s="9"/>
      <c r="P1211" s="10"/>
      <c r="Q1211" s="9"/>
      <c r="R1211" s="13"/>
      <c r="S1211" s="9"/>
      <c r="T1211" s="13"/>
      <c r="U1211" s="9"/>
      <c r="V1211" s="14"/>
      <c r="W1211" s="9"/>
      <c r="X1211" s="14"/>
      <c r="Y1211" s="9"/>
      <c r="Z1211" s="9"/>
      <c r="AA1211" s="9"/>
      <c r="AB1211" s="9"/>
      <c r="AC1211" s="9"/>
      <c r="AD1211" s="9"/>
      <c r="AE1211" s="9"/>
      <c r="AF1211" s="9"/>
      <c r="AG1211" s="9"/>
      <c r="AH1211" s="9"/>
      <c r="AI1211" s="9"/>
      <c r="AJ1211" s="9"/>
      <c r="AK1211" s="9"/>
      <c r="AL1211" s="9"/>
    </row>
    <row r="1212" spans="1:38" ht="127.5" x14ac:dyDescent="0.25">
      <c r="A1212" s="11">
        <v>2</v>
      </c>
      <c r="B1212" s="7" t="s">
        <v>38</v>
      </c>
      <c r="C1212" s="7" t="s">
        <v>258</v>
      </c>
      <c r="D1212" s="7" t="s">
        <v>117</v>
      </c>
      <c r="E1212" s="11">
        <v>1211</v>
      </c>
      <c r="F1212" s="7" t="s">
        <v>5759</v>
      </c>
      <c r="G1212" s="7" t="s">
        <v>5760</v>
      </c>
      <c r="H1212" s="46">
        <v>14574.292666200001</v>
      </c>
      <c r="I1212" s="11" t="s">
        <v>43</v>
      </c>
      <c r="J1212" s="7"/>
      <c r="K1212" s="7" t="s">
        <v>5761</v>
      </c>
      <c r="L1212" s="7"/>
      <c r="M1212" s="7" t="s">
        <v>5762</v>
      </c>
      <c r="N1212" s="7"/>
      <c r="O1212" s="7" t="s">
        <v>5763</v>
      </c>
      <c r="P1212" s="7"/>
      <c r="Q1212" s="7" t="s">
        <v>5764</v>
      </c>
      <c r="R1212" s="7"/>
      <c r="S1212" s="7" t="s">
        <v>5765</v>
      </c>
      <c r="T1212" s="7"/>
      <c r="U1212" s="7" t="s">
        <v>5766</v>
      </c>
      <c r="V1212" s="7"/>
      <c r="W1212" s="7" t="s">
        <v>5767</v>
      </c>
      <c r="X1212" s="7"/>
      <c r="Y1212" s="7" t="s">
        <v>5768</v>
      </c>
      <c r="Z1212" s="7"/>
      <c r="AA1212" s="7" t="s">
        <v>5769</v>
      </c>
      <c r="AB1212" s="7"/>
      <c r="AC1212" s="7"/>
      <c r="AD1212" s="7"/>
      <c r="AE1212" s="7" t="s">
        <v>560</v>
      </c>
      <c r="AF1212" s="7"/>
      <c r="AG1212" s="7"/>
      <c r="AH1212" s="7"/>
      <c r="AI1212" s="7"/>
      <c r="AJ1212" s="7"/>
      <c r="AK1212" s="7"/>
      <c r="AL1212" s="7"/>
    </row>
    <row r="1213" spans="1:38" ht="38.25" x14ac:dyDescent="0.25">
      <c r="A1213" s="11">
        <v>2</v>
      </c>
      <c r="B1213" s="7" t="s">
        <v>38</v>
      </c>
      <c r="C1213" s="7" t="s">
        <v>69</v>
      </c>
      <c r="D1213" s="7" t="s">
        <v>52</v>
      </c>
      <c r="E1213" s="11">
        <v>1212</v>
      </c>
      <c r="F1213" s="7" t="s">
        <v>5770</v>
      </c>
      <c r="G1213" s="7" t="s">
        <v>5771</v>
      </c>
      <c r="H1213" s="46">
        <v>53.087182300000002</v>
      </c>
      <c r="I1213" s="11" t="s">
        <v>43</v>
      </c>
      <c r="J1213" s="7"/>
      <c r="K1213" s="7" t="s">
        <v>5772</v>
      </c>
      <c r="L1213" s="7"/>
      <c r="M1213" s="7" t="s">
        <v>5773</v>
      </c>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row>
    <row r="1214" spans="1:38" ht="51" x14ac:dyDescent="0.25">
      <c r="A1214" s="11">
        <v>2</v>
      </c>
      <c r="B1214" s="7" t="s">
        <v>38</v>
      </c>
      <c r="C1214" s="7" t="s">
        <v>225</v>
      </c>
      <c r="D1214" s="7" t="s">
        <v>40</v>
      </c>
      <c r="E1214" s="11">
        <v>1213</v>
      </c>
      <c r="F1214" s="7" t="s">
        <v>5774</v>
      </c>
      <c r="G1214" s="7" t="s">
        <v>5775</v>
      </c>
      <c r="H1214" s="46">
        <v>138.54250999999999</v>
      </c>
      <c r="I1214" s="11" t="s">
        <v>43</v>
      </c>
      <c r="J1214" s="7"/>
      <c r="K1214" s="7" t="s">
        <v>5776</v>
      </c>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row>
    <row r="1215" spans="1:38" ht="104.25" x14ac:dyDescent="0.25">
      <c r="A1215" s="11">
        <v>2</v>
      </c>
      <c r="B1215" s="7" t="s">
        <v>38</v>
      </c>
      <c r="C1215" s="7" t="s">
        <v>229</v>
      </c>
      <c r="D1215" s="7" t="s">
        <v>52</v>
      </c>
      <c r="E1215" s="11">
        <v>1214</v>
      </c>
      <c r="F1215" s="7" t="s">
        <v>5777</v>
      </c>
      <c r="G1215" s="7" t="s">
        <v>5778</v>
      </c>
      <c r="H1215" s="46">
        <v>258.69006999999999</v>
      </c>
      <c r="I1215" s="11" t="s">
        <v>43</v>
      </c>
      <c r="J1215" s="5"/>
      <c r="K1215" s="7" t="s">
        <v>5779</v>
      </c>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row>
    <row r="1216" spans="1:38" ht="102" x14ac:dyDescent="0.25">
      <c r="A1216" s="11">
        <v>2</v>
      </c>
      <c r="B1216" s="7" t="s">
        <v>38</v>
      </c>
      <c r="C1216" s="7" t="s">
        <v>1186</v>
      </c>
      <c r="D1216" s="7" t="s">
        <v>621</v>
      </c>
      <c r="E1216" s="11">
        <v>1215</v>
      </c>
      <c r="F1216" s="7" t="s">
        <v>5780</v>
      </c>
      <c r="G1216" s="7" t="s">
        <v>5781</v>
      </c>
      <c r="H1216" s="46">
        <v>382.0887836</v>
      </c>
      <c r="I1216" s="11" t="s">
        <v>43</v>
      </c>
      <c r="J1216" s="7"/>
      <c r="K1216" s="7" t="s">
        <v>5782</v>
      </c>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row>
    <row r="1217" spans="1:38" ht="51" x14ac:dyDescent="0.25">
      <c r="A1217" s="11">
        <v>2</v>
      </c>
      <c r="B1217" s="7" t="s">
        <v>38</v>
      </c>
      <c r="C1217" s="7" t="s">
        <v>122</v>
      </c>
      <c r="D1217" s="7" t="s">
        <v>52</v>
      </c>
      <c r="E1217" s="11">
        <v>1216</v>
      </c>
      <c r="F1217" s="7" t="s">
        <v>5783</v>
      </c>
      <c r="G1217" s="7" t="s">
        <v>5784</v>
      </c>
      <c r="H1217" s="46">
        <v>531.5157878</v>
      </c>
      <c r="I1217" s="11" t="s">
        <v>43</v>
      </c>
      <c r="J1217" s="7"/>
      <c r="K1217" s="7" t="s">
        <v>5785</v>
      </c>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row>
    <row r="1218" spans="1:38" ht="76.5" x14ac:dyDescent="0.25">
      <c r="A1218" s="11">
        <v>2</v>
      </c>
      <c r="B1218" s="7" t="s">
        <v>38</v>
      </c>
      <c r="C1218" s="7" t="s">
        <v>2341</v>
      </c>
      <c r="D1218" s="7" t="s">
        <v>40</v>
      </c>
      <c r="E1218" s="11">
        <v>1217</v>
      </c>
      <c r="F1218" s="7" t="s">
        <v>5786</v>
      </c>
      <c r="G1218" s="7" t="s">
        <v>5787</v>
      </c>
      <c r="H1218" s="46">
        <v>29.796250000000001</v>
      </c>
      <c r="I1218" s="11" t="s">
        <v>43</v>
      </c>
      <c r="J1218" s="7"/>
      <c r="K1218" s="7" t="s">
        <v>5788</v>
      </c>
      <c r="L1218" s="7"/>
      <c r="M1218" s="7"/>
      <c r="N1218" s="9"/>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row>
    <row r="1219" spans="1:38" ht="63.75" x14ac:dyDescent="0.25">
      <c r="A1219" s="11">
        <v>2</v>
      </c>
      <c r="B1219" s="7" t="s">
        <v>38</v>
      </c>
      <c r="C1219" s="12" t="s">
        <v>5789</v>
      </c>
      <c r="D1219" s="9" t="s">
        <v>311</v>
      </c>
      <c r="E1219" s="11">
        <v>1218</v>
      </c>
      <c r="F1219" s="12" t="s">
        <v>5790</v>
      </c>
      <c r="G1219" s="9" t="s">
        <v>5791</v>
      </c>
      <c r="H1219" s="46">
        <v>76.974128899999997</v>
      </c>
      <c r="I1219" s="11" t="s">
        <v>43</v>
      </c>
      <c r="J1219" s="9"/>
      <c r="K1219" s="9" t="s">
        <v>5792</v>
      </c>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9"/>
      <c r="AI1219" s="9"/>
      <c r="AJ1219" s="9"/>
      <c r="AK1219" s="9"/>
      <c r="AL1219" s="9"/>
    </row>
    <row r="1220" spans="1:38" ht="51" x14ac:dyDescent="0.25">
      <c r="A1220" s="11">
        <v>2</v>
      </c>
      <c r="B1220" s="7" t="s">
        <v>38</v>
      </c>
      <c r="C1220" s="7" t="s">
        <v>3176</v>
      </c>
      <c r="D1220" s="9" t="s">
        <v>46</v>
      </c>
      <c r="E1220" s="11">
        <v>1219</v>
      </c>
      <c r="F1220" s="9" t="s">
        <v>5793</v>
      </c>
      <c r="G1220" s="9" t="s">
        <v>5794</v>
      </c>
      <c r="H1220" s="46">
        <v>79.804794700000002</v>
      </c>
      <c r="I1220" s="11" t="s">
        <v>43</v>
      </c>
      <c r="J1220" s="9"/>
      <c r="K1220" s="9" t="s">
        <v>5795</v>
      </c>
      <c r="L1220" s="10"/>
      <c r="M1220" s="9"/>
      <c r="N1220" s="10"/>
      <c r="O1220" s="9"/>
      <c r="P1220" s="10"/>
      <c r="Q1220" s="9"/>
      <c r="R1220" s="13"/>
      <c r="S1220" s="9"/>
      <c r="T1220" s="13"/>
      <c r="U1220" s="9"/>
      <c r="V1220" s="14"/>
      <c r="W1220" s="9"/>
      <c r="X1220" s="14"/>
      <c r="Y1220" s="9"/>
      <c r="Z1220" s="13"/>
      <c r="AA1220" s="9"/>
      <c r="AB1220" s="14"/>
      <c r="AC1220" s="9"/>
      <c r="AD1220" s="14"/>
      <c r="AE1220" s="9"/>
      <c r="AF1220" s="14"/>
      <c r="AG1220" s="9"/>
      <c r="AH1220" s="14"/>
      <c r="AI1220" s="9"/>
      <c r="AJ1220" s="14"/>
      <c r="AK1220" s="9"/>
      <c r="AL1220" s="14"/>
    </row>
    <row r="1221" spans="1:38" ht="63.75" x14ac:dyDescent="0.25">
      <c r="A1221" s="11">
        <v>2</v>
      </c>
      <c r="B1221" s="7" t="s">
        <v>38</v>
      </c>
      <c r="C1221" s="7" t="s">
        <v>5796</v>
      </c>
      <c r="D1221" s="7" t="s">
        <v>52</v>
      </c>
      <c r="E1221" s="11">
        <v>1220</v>
      </c>
      <c r="F1221" s="7" t="s">
        <v>5797</v>
      </c>
      <c r="G1221" s="7" t="s">
        <v>5798</v>
      </c>
      <c r="H1221" s="46">
        <v>266.99999000000003</v>
      </c>
      <c r="I1221" s="11" t="s">
        <v>43</v>
      </c>
      <c r="J1221" s="7"/>
      <c r="K1221" s="7" t="s">
        <v>5799</v>
      </c>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row>
    <row r="1222" spans="1:38" ht="89.25" x14ac:dyDescent="0.25">
      <c r="A1222" s="11">
        <v>2</v>
      </c>
      <c r="B1222" s="7" t="s">
        <v>38</v>
      </c>
      <c r="C1222" s="7" t="s">
        <v>2325</v>
      </c>
      <c r="D1222" s="7" t="s">
        <v>83</v>
      </c>
      <c r="E1222" s="11">
        <v>1221</v>
      </c>
      <c r="F1222" s="7" t="s">
        <v>5800</v>
      </c>
      <c r="G1222" s="7" t="s">
        <v>5801</v>
      </c>
      <c r="H1222" s="47">
        <v>329.60288100000002</v>
      </c>
      <c r="I1222" s="11" t="s">
        <v>43</v>
      </c>
      <c r="J1222" s="7"/>
      <c r="K1222" s="7" t="s">
        <v>5802</v>
      </c>
      <c r="L1222" s="7"/>
      <c r="M1222" s="7" t="s">
        <v>5803</v>
      </c>
      <c r="N1222" s="7"/>
      <c r="O1222" s="7" t="s">
        <v>5804</v>
      </c>
      <c r="P1222" s="7"/>
      <c r="Q1222" s="7" t="s">
        <v>5805</v>
      </c>
      <c r="R1222" s="7"/>
      <c r="S1222" s="7"/>
      <c r="T1222" s="7"/>
      <c r="U1222" s="7"/>
      <c r="V1222" s="7"/>
      <c r="W1222" s="7"/>
      <c r="X1222" s="7"/>
      <c r="Y1222" s="7"/>
      <c r="Z1222" s="7"/>
      <c r="AA1222" s="7"/>
      <c r="AB1222" s="7"/>
      <c r="AC1222" s="7"/>
      <c r="AD1222" s="7"/>
      <c r="AE1222" s="7"/>
      <c r="AF1222" s="7"/>
      <c r="AG1222" s="7"/>
      <c r="AH1222" s="7"/>
      <c r="AI1222" s="7"/>
      <c r="AJ1222" s="7"/>
      <c r="AK1222" s="7"/>
      <c r="AL1222" s="7"/>
    </row>
    <row r="1223" spans="1:38" ht="216.75" x14ac:dyDescent="0.25">
      <c r="A1223" s="11">
        <v>2</v>
      </c>
      <c r="B1223" s="7" t="s">
        <v>38</v>
      </c>
      <c r="C1223" s="7" t="s">
        <v>1001</v>
      </c>
      <c r="D1223" s="9" t="s">
        <v>59</v>
      </c>
      <c r="E1223" s="11">
        <v>1222</v>
      </c>
      <c r="F1223" s="9" t="s">
        <v>5806</v>
      </c>
      <c r="G1223" s="22" t="s">
        <v>5807</v>
      </c>
      <c r="H1223" s="46">
        <v>105.96723129999999</v>
      </c>
      <c r="I1223" s="11" t="s">
        <v>43</v>
      </c>
      <c r="J1223" s="9" t="s">
        <v>1044</v>
      </c>
      <c r="K1223" s="9" t="s">
        <v>1045</v>
      </c>
      <c r="L1223" s="10"/>
      <c r="M1223" s="9" t="s">
        <v>5808</v>
      </c>
      <c r="N1223" s="10"/>
      <c r="O1223" s="9"/>
      <c r="P1223" s="10"/>
      <c r="Q1223" s="9"/>
      <c r="R1223" s="13"/>
      <c r="S1223" s="9"/>
      <c r="T1223" s="13"/>
      <c r="U1223" s="9"/>
      <c r="V1223" s="14"/>
      <c r="W1223" s="9"/>
      <c r="X1223" s="14"/>
      <c r="Y1223" s="9"/>
      <c r="Z1223" s="9"/>
      <c r="AA1223" s="9"/>
      <c r="AB1223" s="9"/>
      <c r="AC1223" s="9"/>
      <c r="AD1223" s="9"/>
      <c r="AE1223" s="9"/>
      <c r="AF1223" s="9"/>
      <c r="AG1223" s="9"/>
      <c r="AH1223" s="9"/>
      <c r="AI1223" s="9"/>
      <c r="AJ1223" s="9"/>
      <c r="AK1223" s="9"/>
      <c r="AL1223" s="9"/>
    </row>
    <row r="1224" spans="1:38" ht="76.5" x14ac:dyDescent="0.25">
      <c r="A1224" s="11">
        <v>2</v>
      </c>
      <c r="B1224" s="7" t="s">
        <v>38</v>
      </c>
      <c r="C1224" s="7" t="s">
        <v>5809</v>
      </c>
      <c r="D1224" s="7" t="s">
        <v>357</v>
      </c>
      <c r="E1224" s="11">
        <v>1223</v>
      </c>
      <c r="F1224" s="7" t="s">
        <v>5810</v>
      </c>
      <c r="G1224" s="7" t="s">
        <v>5811</v>
      </c>
      <c r="H1224" s="46">
        <v>1182.3340700000001</v>
      </c>
      <c r="I1224" s="11" t="s">
        <v>43</v>
      </c>
      <c r="J1224" s="7"/>
      <c r="K1224" s="7" t="s">
        <v>5812</v>
      </c>
      <c r="L1224" s="7"/>
      <c r="M1224" s="7" t="s">
        <v>5813</v>
      </c>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row>
    <row r="1225" spans="1:38" ht="89.25" x14ac:dyDescent="0.25">
      <c r="A1225" s="11">
        <v>2</v>
      </c>
      <c r="B1225" s="7" t="s">
        <v>38</v>
      </c>
      <c r="C1225" s="7" t="s">
        <v>2325</v>
      </c>
      <c r="D1225" s="7" t="s">
        <v>83</v>
      </c>
      <c r="E1225" s="11">
        <v>1224</v>
      </c>
      <c r="F1225" s="7" t="s">
        <v>5814</v>
      </c>
      <c r="G1225" s="7" t="s">
        <v>5801</v>
      </c>
      <c r="H1225" s="47">
        <v>308.21168499999999</v>
      </c>
      <c r="I1225" s="11" t="s">
        <v>43</v>
      </c>
      <c r="J1225" s="7"/>
      <c r="K1225" s="7" t="s">
        <v>5815</v>
      </c>
      <c r="L1225" s="7"/>
      <c r="M1225" s="7" t="s">
        <v>5816</v>
      </c>
      <c r="N1225" s="7"/>
      <c r="O1225" s="7" t="s">
        <v>5804</v>
      </c>
      <c r="P1225" s="7"/>
      <c r="Q1225" s="7" t="s">
        <v>5805</v>
      </c>
      <c r="R1225" s="7"/>
      <c r="S1225" s="7"/>
      <c r="T1225" s="7"/>
      <c r="U1225" s="7"/>
      <c r="V1225" s="7"/>
      <c r="W1225" s="7"/>
      <c r="X1225" s="7"/>
      <c r="Y1225" s="7"/>
      <c r="Z1225" s="7"/>
      <c r="AA1225" s="7"/>
      <c r="AB1225" s="7"/>
      <c r="AC1225" s="7"/>
      <c r="AD1225" s="7"/>
      <c r="AE1225" s="7"/>
      <c r="AF1225" s="7"/>
      <c r="AG1225" s="7"/>
      <c r="AH1225" s="7"/>
      <c r="AI1225" s="7"/>
      <c r="AJ1225" s="7"/>
      <c r="AK1225" s="7"/>
      <c r="AL1225" s="7"/>
    </row>
    <row r="1226" spans="1:38" ht="76.5" x14ac:dyDescent="0.25">
      <c r="A1226" s="11">
        <v>2</v>
      </c>
      <c r="B1226" s="7" t="s">
        <v>38</v>
      </c>
      <c r="C1226" s="7" t="s">
        <v>135</v>
      </c>
      <c r="D1226" s="9" t="s">
        <v>40</v>
      </c>
      <c r="E1226" s="11">
        <v>1225</v>
      </c>
      <c r="F1226" s="9" t="s">
        <v>5817</v>
      </c>
      <c r="G1226" s="9" t="s">
        <v>5818</v>
      </c>
      <c r="H1226" s="46">
        <v>51.052182799999997</v>
      </c>
      <c r="I1226" s="11" t="s">
        <v>43</v>
      </c>
      <c r="J1226" s="9"/>
      <c r="K1226" s="9" t="s">
        <v>5819</v>
      </c>
      <c r="L1226" s="10"/>
      <c r="M1226" s="9" t="s">
        <v>5820</v>
      </c>
      <c r="N1226" s="10"/>
      <c r="O1226" s="9"/>
      <c r="P1226" s="10"/>
      <c r="Q1226" s="9"/>
      <c r="R1226" s="11"/>
      <c r="S1226" s="9"/>
      <c r="T1226" s="11"/>
      <c r="U1226" s="9"/>
      <c r="V1226" s="11"/>
      <c r="W1226" s="9"/>
      <c r="X1226" s="11"/>
      <c r="Y1226" s="9"/>
      <c r="Z1226" s="11"/>
      <c r="AA1226" s="9"/>
      <c r="AB1226" s="9"/>
      <c r="AC1226" s="9"/>
      <c r="AD1226" s="9"/>
      <c r="AE1226" s="9"/>
      <c r="AF1226" s="9"/>
      <c r="AG1226" s="9"/>
      <c r="AH1226" s="9"/>
      <c r="AI1226" s="9"/>
      <c r="AJ1226" s="9"/>
      <c r="AK1226" s="9"/>
      <c r="AL1226" s="9"/>
    </row>
    <row r="1227" spans="1:38" ht="76.5" x14ac:dyDescent="0.25">
      <c r="A1227" s="11">
        <v>2</v>
      </c>
      <c r="B1227" s="7" t="s">
        <v>38</v>
      </c>
      <c r="C1227" s="7" t="s">
        <v>3176</v>
      </c>
      <c r="D1227" s="9" t="s">
        <v>46</v>
      </c>
      <c r="E1227" s="11">
        <v>1226</v>
      </c>
      <c r="F1227" s="9" t="s">
        <v>5821</v>
      </c>
      <c r="G1227" s="9" t="s">
        <v>5822</v>
      </c>
      <c r="H1227" s="46">
        <v>57.898054700000003</v>
      </c>
      <c r="I1227" s="11" t="s">
        <v>43</v>
      </c>
      <c r="J1227" s="9"/>
      <c r="K1227" s="9" t="s">
        <v>5823</v>
      </c>
      <c r="L1227" s="10"/>
      <c r="M1227" s="9"/>
      <c r="N1227" s="10"/>
      <c r="O1227" s="9"/>
      <c r="P1227" s="10"/>
      <c r="Q1227" s="9"/>
      <c r="R1227" s="13"/>
      <c r="S1227" s="9"/>
      <c r="T1227" s="13"/>
      <c r="U1227" s="9"/>
      <c r="V1227" s="14"/>
      <c r="W1227" s="9"/>
      <c r="X1227" s="14"/>
      <c r="Y1227" s="9"/>
      <c r="Z1227" s="13"/>
      <c r="AA1227" s="9"/>
      <c r="AB1227" s="14"/>
      <c r="AC1227" s="9"/>
      <c r="AD1227" s="14"/>
      <c r="AE1227" s="9"/>
      <c r="AF1227" s="14"/>
      <c r="AG1227" s="9"/>
      <c r="AH1227" s="14"/>
      <c r="AI1227" s="9"/>
      <c r="AJ1227" s="14"/>
      <c r="AK1227" s="9"/>
      <c r="AL1227" s="14"/>
    </row>
    <row r="1228" spans="1:38" ht="89.25" x14ac:dyDescent="0.25">
      <c r="A1228" s="11">
        <v>2</v>
      </c>
      <c r="B1228" s="7" t="s">
        <v>38</v>
      </c>
      <c r="C1228" s="7" t="s">
        <v>3176</v>
      </c>
      <c r="D1228" s="9" t="s">
        <v>46</v>
      </c>
      <c r="E1228" s="11">
        <v>1227</v>
      </c>
      <c r="F1228" s="9" t="s">
        <v>5824</v>
      </c>
      <c r="G1228" s="9" t="s">
        <v>5825</v>
      </c>
      <c r="H1228" s="46">
        <v>59.2135344</v>
      </c>
      <c r="I1228" s="11" t="s">
        <v>43</v>
      </c>
      <c r="J1228" s="9"/>
      <c r="K1228" s="9" t="s">
        <v>5826</v>
      </c>
      <c r="L1228" s="10"/>
      <c r="M1228" s="9"/>
      <c r="N1228" s="10"/>
      <c r="O1228" s="9"/>
      <c r="P1228" s="10"/>
      <c r="Q1228" s="9"/>
      <c r="R1228" s="13"/>
      <c r="S1228" s="9"/>
      <c r="T1228" s="13"/>
      <c r="U1228" s="9"/>
      <c r="V1228" s="14"/>
      <c r="W1228" s="9"/>
      <c r="X1228" s="14"/>
      <c r="Y1228" s="9"/>
      <c r="Z1228" s="13"/>
      <c r="AA1228" s="9"/>
      <c r="AB1228" s="14"/>
      <c r="AC1228" s="9"/>
      <c r="AD1228" s="14"/>
      <c r="AE1228" s="9"/>
      <c r="AF1228" s="14"/>
      <c r="AG1228" s="9"/>
      <c r="AH1228" s="14"/>
      <c r="AI1228" s="9"/>
      <c r="AJ1228" s="14"/>
      <c r="AK1228" s="9"/>
      <c r="AL1228" s="14"/>
    </row>
    <row r="1229" spans="1:38" ht="114.75" x14ac:dyDescent="0.25">
      <c r="A1229" s="11">
        <v>2</v>
      </c>
      <c r="B1229" s="7" t="s">
        <v>38</v>
      </c>
      <c r="C1229" s="7" t="s">
        <v>5827</v>
      </c>
      <c r="D1229" s="7" t="s">
        <v>52</v>
      </c>
      <c r="E1229" s="11">
        <v>1228</v>
      </c>
      <c r="F1229" s="7" t="s">
        <v>5828</v>
      </c>
      <c r="G1229" s="7" t="s">
        <v>5829</v>
      </c>
      <c r="H1229" s="46">
        <v>1441.6235428</v>
      </c>
      <c r="I1229" s="11" t="s">
        <v>43</v>
      </c>
      <c r="J1229" s="5"/>
      <c r="K1229" s="7" t="s">
        <v>5830</v>
      </c>
      <c r="L1229" s="7">
        <v>23153</v>
      </c>
      <c r="M1229" s="7" t="s">
        <v>5831</v>
      </c>
      <c r="N1229" s="7">
        <v>23213</v>
      </c>
      <c r="O1229" s="7" t="s">
        <v>5832</v>
      </c>
      <c r="P1229" s="7">
        <v>622389</v>
      </c>
      <c r="Q1229" s="7"/>
      <c r="R1229" s="7"/>
      <c r="S1229" s="7"/>
      <c r="T1229" s="7"/>
      <c r="U1229" s="7"/>
      <c r="V1229" s="7"/>
      <c r="W1229" s="7"/>
      <c r="X1229" s="7"/>
      <c r="Y1229" s="7"/>
      <c r="Z1229" s="7"/>
      <c r="AA1229" s="7"/>
      <c r="AB1229" s="7"/>
      <c r="AC1229" s="7"/>
      <c r="AD1229" s="7"/>
      <c r="AE1229" s="7"/>
      <c r="AF1229" s="7"/>
      <c r="AG1229" s="7"/>
      <c r="AH1229" s="7"/>
      <c r="AI1229" s="7"/>
      <c r="AJ1229" s="7"/>
      <c r="AK1229" s="7"/>
      <c r="AL1229" s="7"/>
    </row>
    <row r="1230" spans="1:38" ht="76.5" x14ac:dyDescent="0.25">
      <c r="A1230" s="11">
        <v>2</v>
      </c>
      <c r="B1230" s="7" t="s">
        <v>38</v>
      </c>
      <c r="C1230" s="7" t="s">
        <v>5833</v>
      </c>
      <c r="D1230" s="9" t="s">
        <v>621</v>
      </c>
      <c r="E1230" s="11">
        <v>1229</v>
      </c>
      <c r="F1230" s="9" t="s">
        <v>5834</v>
      </c>
      <c r="G1230" s="9" t="s">
        <v>5835</v>
      </c>
      <c r="H1230" s="46">
        <v>138.5116821</v>
      </c>
      <c r="I1230" s="11" t="s">
        <v>43</v>
      </c>
      <c r="J1230" s="9"/>
      <c r="K1230" s="9" t="s">
        <v>5836</v>
      </c>
      <c r="L1230" s="10" t="s">
        <v>320</v>
      </c>
      <c r="M1230" s="9" t="s">
        <v>5837</v>
      </c>
      <c r="N1230" s="10" t="s">
        <v>1157</v>
      </c>
      <c r="O1230" s="9" t="s">
        <v>5838</v>
      </c>
      <c r="P1230" s="10"/>
      <c r="Q1230" s="9"/>
      <c r="R1230" s="11"/>
      <c r="S1230" s="9"/>
      <c r="T1230" s="11"/>
      <c r="U1230" s="9"/>
      <c r="V1230" s="11"/>
      <c r="W1230" s="9"/>
      <c r="X1230" s="11"/>
      <c r="Y1230" s="9"/>
      <c r="Z1230" s="11"/>
      <c r="AA1230" s="9"/>
      <c r="AB1230" s="9"/>
      <c r="AC1230" s="9"/>
      <c r="AD1230" s="9"/>
      <c r="AE1230" s="9"/>
      <c r="AF1230" s="9"/>
      <c r="AG1230" s="9"/>
      <c r="AH1230" s="9"/>
      <c r="AI1230" s="9"/>
      <c r="AJ1230" s="9"/>
      <c r="AK1230" s="9"/>
      <c r="AL1230" s="9"/>
    </row>
    <row r="1231" spans="1:38" ht="38.25" x14ac:dyDescent="0.25">
      <c r="A1231" s="11">
        <v>2</v>
      </c>
      <c r="B1231" s="7" t="s">
        <v>38</v>
      </c>
      <c r="C1231" s="7" t="s">
        <v>452</v>
      </c>
      <c r="D1231" s="7" t="s">
        <v>453</v>
      </c>
      <c r="E1231" s="11">
        <v>1230</v>
      </c>
      <c r="F1231" s="7" t="s">
        <v>5839</v>
      </c>
      <c r="G1231" s="7" t="s">
        <v>5840</v>
      </c>
      <c r="H1231" s="46">
        <v>91.144269899999998</v>
      </c>
      <c r="I1231" s="11" t="s">
        <v>43</v>
      </c>
      <c r="J1231" s="7"/>
      <c r="K1231" s="7" t="s">
        <v>5841</v>
      </c>
      <c r="L1231" s="7"/>
      <c r="M1231" s="7" t="s">
        <v>5842</v>
      </c>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row>
    <row r="1232" spans="1:38" ht="102" x14ac:dyDescent="0.25">
      <c r="A1232" s="11">
        <v>2</v>
      </c>
      <c r="B1232" s="7" t="s">
        <v>38</v>
      </c>
      <c r="C1232" s="7" t="s">
        <v>5843</v>
      </c>
      <c r="D1232" s="7" t="s">
        <v>1272</v>
      </c>
      <c r="E1232" s="11">
        <v>1231</v>
      </c>
      <c r="F1232" s="7" t="s">
        <v>5844</v>
      </c>
      <c r="G1232" s="7" t="s">
        <v>5845</v>
      </c>
      <c r="H1232" s="46">
        <v>168.0232541</v>
      </c>
      <c r="I1232" s="11" t="s">
        <v>43</v>
      </c>
      <c r="J1232" s="7"/>
      <c r="K1232" s="7" t="s">
        <v>5846</v>
      </c>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row>
    <row r="1233" spans="1:38" ht="165.75" x14ac:dyDescent="0.25">
      <c r="A1233" s="11">
        <v>2</v>
      </c>
      <c r="B1233" s="7" t="s">
        <v>38</v>
      </c>
      <c r="C1233" s="7" t="s">
        <v>116</v>
      </c>
      <c r="D1233" s="7" t="s">
        <v>117</v>
      </c>
      <c r="E1233" s="11">
        <v>1232</v>
      </c>
      <c r="F1233" s="7" t="s">
        <v>5847</v>
      </c>
      <c r="G1233" s="7" t="s">
        <v>5848</v>
      </c>
      <c r="H1233" s="46">
        <v>889.95960000000002</v>
      </c>
      <c r="I1233" s="11" t="s">
        <v>43</v>
      </c>
      <c r="J1233" s="7"/>
      <c r="K1233" s="5" t="s">
        <v>5849</v>
      </c>
      <c r="L1233" s="7">
        <v>6524376</v>
      </c>
      <c r="M1233" s="5" t="s">
        <v>5850</v>
      </c>
      <c r="N1233" s="7">
        <v>2546676</v>
      </c>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row>
    <row r="1234" spans="1:38" ht="38.25" x14ac:dyDescent="0.25">
      <c r="A1234" s="11">
        <v>2</v>
      </c>
      <c r="B1234" s="7" t="s">
        <v>38</v>
      </c>
      <c r="C1234" s="7" t="s">
        <v>452</v>
      </c>
      <c r="D1234" s="7" t="s">
        <v>453</v>
      </c>
      <c r="E1234" s="11">
        <v>1233</v>
      </c>
      <c r="F1234" s="7" t="s">
        <v>5851</v>
      </c>
      <c r="G1234" s="7" t="s">
        <v>5852</v>
      </c>
      <c r="H1234" s="46">
        <v>51.809454000000002</v>
      </c>
      <c r="I1234" s="11" t="s">
        <v>43</v>
      </c>
      <c r="J1234" s="7"/>
      <c r="K1234" s="7" t="s">
        <v>5853</v>
      </c>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row>
    <row r="1235" spans="1:38" ht="89.25" x14ac:dyDescent="0.25">
      <c r="A1235" s="11">
        <v>2</v>
      </c>
      <c r="B1235" s="7" t="s">
        <v>38</v>
      </c>
      <c r="C1235" s="7" t="s">
        <v>5855</v>
      </c>
      <c r="D1235" s="7" t="s">
        <v>59</v>
      </c>
      <c r="E1235" s="11">
        <v>1234</v>
      </c>
      <c r="F1235" s="7" t="s">
        <v>5856</v>
      </c>
      <c r="G1235" s="7" t="s">
        <v>5857</v>
      </c>
      <c r="H1235" s="46">
        <v>149.91284999999999</v>
      </c>
      <c r="I1235" s="11" t="s">
        <v>43</v>
      </c>
      <c r="J1235" s="7"/>
      <c r="K1235" s="7" t="s">
        <v>5858</v>
      </c>
      <c r="L1235" s="7"/>
      <c r="M1235" s="7" t="s">
        <v>2441</v>
      </c>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row>
    <row r="1236" spans="1:38" ht="38.25" x14ac:dyDescent="0.25">
      <c r="A1236" s="11">
        <v>2</v>
      </c>
      <c r="B1236" s="7" t="s">
        <v>38</v>
      </c>
      <c r="C1236" s="7" t="s">
        <v>5859</v>
      </c>
      <c r="D1236" s="7" t="s">
        <v>111</v>
      </c>
      <c r="E1236" s="11">
        <v>1235</v>
      </c>
      <c r="F1236" s="7" t="s">
        <v>5860</v>
      </c>
      <c r="G1236" s="7" t="s">
        <v>5861</v>
      </c>
      <c r="H1236" s="46">
        <v>51.917574299999998</v>
      </c>
      <c r="I1236" s="11" t="s">
        <v>43</v>
      </c>
      <c r="J1236" s="7"/>
      <c r="K1236" s="7" t="s">
        <v>5862</v>
      </c>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row>
    <row r="1237" spans="1:38" ht="76.5" x14ac:dyDescent="0.25">
      <c r="A1237" s="11">
        <v>2</v>
      </c>
      <c r="B1237" s="7" t="s">
        <v>38</v>
      </c>
      <c r="C1237" s="21" t="s">
        <v>5073</v>
      </c>
      <c r="D1237" s="9" t="s">
        <v>170</v>
      </c>
      <c r="E1237" s="11">
        <v>1236</v>
      </c>
      <c r="F1237" s="21" t="s">
        <v>5863</v>
      </c>
      <c r="G1237" s="9" t="s">
        <v>5864</v>
      </c>
      <c r="H1237" s="46">
        <v>33.688876899999997</v>
      </c>
      <c r="I1237" s="11" t="s">
        <v>43</v>
      </c>
      <c r="J1237" s="9"/>
      <c r="K1237" s="9" t="s">
        <v>5865</v>
      </c>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row>
    <row r="1238" spans="1:38" ht="114.75" x14ac:dyDescent="0.25">
      <c r="A1238" s="11">
        <v>2</v>
      </c>
      <c r="B1238" s="7" t="s">
        <v>38</v>
      </c>
      <c r="C1238" s="7" t="s">
        <v>5866</v>
      </c>
      <c r="D1238" s="9" t="s">
        <v>117</v>
      </c>
      <c r="E1238" s="11">
        <v>1237</v>
      </c>
      <c r="F1238" s="7" t="s">
        <v>5867</v>
      </c>
      <c r="G1238" s="9" t="s">
        <v>5868</v>
      </c>
      <c r="H1238" s="46">
        <v>386.07047019999999</v>
      </c>
      <c r="I1238" s="11" t="s">
        <v>43</v>
      </c>
      <c r="J1238" s="9"/>
      <c r="K1238" s="9" t="s">
        <v>5869</v>
      </c>
      <c r="L1238" s="9">
        <v>34452658</v>
      </c>
      <c r="M1238" s="9" t="s">
        <v>5870</v>
      </c>
      <c r="N1238" s="9">
        <v>34452903</v>
      </c>
      <c r="O1238" s="9"/>
      <c r="P1238" s="9"/>
      <c r="Q1238" s="9"/>
      <c r="R1238" s="9"/>
      <c r="S1238" s="9"/>
      <c r="T1238" s="9"/>
      <c r="U1238" s="9"/>
      <c r="V1238" s="9"/>
      <c r="W1238" s="9"/>
      <c r="X1238" s="9"/>
      <c r="Y1238" s="9"/>
      <c r="Z1238" s="9"/>
      <c r="AA1238" s="9"/>
      <c r="AB1238" s="9"/>
      <c r="AC1238" s="9"/>
      <c r="AD1238" s="9"/>
      <c r="AE1238" s="9"/>
      <c r="AF1238" s="9"/>
      <c r="AG1238" s="9"/>
      <c r="AH1238" s="9"/>
      <c r="AI1238" s="9"/>
      <c r="AJ1238" s="9"/>
      <c r="AK1238" s="9"/>
      <c r="AL1238" s="9"/>
    </row>
    <row r="1239" spans="1:38" ht="63.75" x14ac:dyDescent="0.25">
      <c r="A1239" s="11">
        <v>2</v>
      </c>
      <c r="B1239" s="7" t="s">
        <v>38</v>
      </c>
      <c r="C1239" s="7" t="s">
        <v>778</v>
      </c>
      <c r="D1239" s="7" t="s">
        <v>111</v>
      </c>
      <c r="E1239" s="11">
        <v>1238</v>
      </c>
      <c r="F1239" s="7" t="s">
        <v>5871</v>
      </c>
      <c r="G1239" s="7" t="s">
        <v>4919</v>
      </c>
      <c r="H1239" s="46">
        <v>40.478126400000001</v>
      </c>
      <c r="I1239" s="11" t="s">
        <v>43</v>
      </c>
      <c r="J1239" s="7"/>
      <c r="K1239" s="7" t="s">
        <v>5872</v>
      </c>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row>
    <row r="1240" spans="1:38" ht="127.5" x14ac:dyDescent="0.25">
      <c r="A1240" s="11">
        <v>2</v>
      </c>
      <c r="B1240" s="7" t="s">
        <v>38</v>
      </c>
      <c r="C1240" s="7" t="s">
        <v>2370</v>
      </c>
      <c r="D1240" s="9" t="s">
        <v>117</v>
      </c>
      <c r="E1240" s="11">
        <v>1239</v>
      </c>
      <c r="F1240" s="9" t="s">
        <v>5873</v>
      </c>
      <c r="G1240" s="9" t="s">
        <v>5874</v>
      </c>
      <c r="H1240" s="46">
        <v>25.028849999999998</v>
      </c>
      <c r="I1240" s="11" t="s">
        <v>43</v>
      </c>
      <c r="J1240" s="9" t="s">
        <v>5875</v>
      </c>
      <c r="K1240" s="9" t="s">
        <v>5876</v>
      </c>
      <c r="L1240" s="10"/>
      <c r="M1240" s="9"/>
      <c r="N1240" s="10"/>
      <c r="O1240" s="9"/>
      <c r="P1240" s="10"/>
      <c r="Q1240" s="9"/>
      <c r="R1240" s="11"/>
      <c r="S1240" s="9"/>
      <c r="T1240" s="11"/>
      <c r="U1240" s="9"/>
      <c r="V1240" s="11"/>
      <c r="W1240" s="9"/>
      <c r="X1240" s="11"/>
      <c r="Y1240" s="9"/>
      <c r="Z1240" s="11"/>
      <c r="AA1240" s="9"/>
      <c r="AB1240" s="9"/>
      <c r="AC1240" s="9"/>
      <c r="AD1240" s="9"/>
      <c r="AE1240" s="9"/>
      <c r="AF1240" s="9"/>
      <c r="AG1240" s="9"/>
      <c r="AH1240" s="9"/>
      <c r="AI1240" s="9"/>
      <c r="AJ1240" s="9"/>
      <c r="AK1240" s="9"/>
      <c r="AL1240" s="9"/>
    </row>
    <row r="1241" spans="1:38" ht="178.5" x14ac:dyDescent="0.25">
      <c r="A1241" s="11">
        <v>2</v>
      </c>
      <c r="B1241" s="7" t="s">
        <v>38</v>
      </c>
      <c r="C1241" s="7" t="s">
        <v>1055</v>
      </c>
      <c r="D1241" s="9" t="s">
        <v>40</v>
      </c>
      <c r="E1241" s="11">
        <v>1240</v>
      </c>
      <c r="F1241" s="9" t="s">
        <v>5877</v>
      </c>
      <c r="G1241" s="9" t="s">
        <v>5878</v>
      </c>
      <c r="H1241" s="46">
        <v>187.35791</v>
      </c>
      <c r="I1241" s="11" t="s">
        <v>43</v>
      </c>
      <c r="J1241" s="9"/>
      <c r="K1241" s="9" t="s">
        <v>5879</v>
      </c>
      <c r="L1241" s="10" t="s">
        <v>5880</v>
      </c>
      <c r="M1241" s="9" t="s">
        <v>5881</v>
      </c>
      <c r="N1241" s="10" t="s">
        <v>5882</v>
      </c>
      <c r="O1241" s="9" t="s">
        <v>5749</v>
      </c>
      <c r="P1241" s="10" t="s">
        <v>5883</v>
      </c>
      <c r="Q1241" s="9" t="s">
        <v>5884</v>
      </c>
      <c r="R1241" s="13" t="s">
        <v>5885</v>
      </c>
      <c r="S1241" s="9" t="s">
        <v>5886</v>
      </c>
      <c r="T1241" s="13" t="s">
        <v>5231</v>
      </c>
      <c r="U1241" s="9" t="s">
        <v>5887</v>
      </c>
      <c r="V1241" s="14" t="s">
        <v>838</v>
      </c>
      <c r="W1241" s="9"/>
      <c r="X1241" s="9"/>
      <c r="Y1241" s="9"/>
      <c r="Z1241" s="9"/>
      <c r="AA1241" s="9"/>
      <c r="AB1241" s="9"/>
      <c r="AC1241" s="9"/>
      <c r="AD1241" s="9"/>
      <c r="AE1241" s="9"/>
      <c r="AF1241" s="9"/>
      <c r="AG1241" s="9"/>
      <c r="AH1241" s="9"/>
      <c r="AI1241" s="9"/>
      <c r="AJ1241" s="9"/>
      <c r="AK1241" s="9"/>
      <c r="AL1241" s="9"/>
    </row>
    <row r="1242" spans="1:38" ht="127.5" x14ac:dyDescent="0.25">
      <c r="A1242" s="11">
        <v>2</v>
      </c>
      <c r="B1242" s="7" t="s">
        <v>38</v>
      </c>
      <c r="C1242" s="7" t="s">
        <v>916</v>
      </c>
      <c r="D1242" s="9" t="s">
        <v>150</v>
      </c>
      <c r="E1242" s="11">
        <v>1241</v>
      </c>
      <c r="F1242" s="7" t="s">
        <v>5888</v>
      </c>
      <c r="G1242" s="7" t="s">
        <v>5889</v>
      </c>
      <c r="H1242" s="46">
        <v>39.846899999999998</v>
      </c>
      <c r="I1242" s="11" t="s">
        <v>43</v>
      </c>
      <c r="J1242" s="7"/>
      <c r="K1242" s="7" t="s">
        <v>5890</v>
      </c>
      <c r="L1242" s="7"/>
      <c r="M1242" s="7" t="s">
        <v>5891</v>
      </c>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row>
    <row r="1243" spans="1:38" ht="409.5" x14ac:dyDescent="0.25">
      <c r="A1243" s="11">
        <v>2</v>
      </c>
      <c r="B1243" s="7" t="s">
        <v>38</v>
      </c>
      <c r="C1243" s="7" t="s">
        <v>1442</v>
      </c>
      <c r="D1243" s="7" t="s">
        <v>201</v>
      </c>
      <c r="E1243" s="11">
        <v>1242</v>
      </c>
      <c r="F1243" s="7" t="s">
        <v>5892</v>
      </c>
      <c r="G1243" s="7" t="s">
        <v>5893</v>
      </c>
      <c r="H1243" s="46">
        <v>2267.640414</v>
      </c>
      <c r="I1243" s="11" t="s">
        <v>43</v>
      </c>
      <c r="J1243" s="7" t="s">
        <v>549</v>
      </c>
      <c r="K1243" s="7" t="s">
        <v>5894</v>
      </c>
      <c r="L1243" s="7"/>
      <c r="M1243" s="7" t="s">
        <v>5895</v>
      </c>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row>
    <row r="1244" spans="1:38" ht="89.25" x14ac:dyDescent="0.25">
      <c r="A1244" s="11">
        <v>2</v>
      </c>
      <c r="B1244" s="7" t="s">
        <v>38</v>
      </c>
      <c r="C1244" s="7" t="s">
        <v>1001</v>
      </c>
      <c r="D1244" s="9" t="s">
        <v>59</v>
      </c>
      <c r="E1244" s="11">
        <v>1243</v>
      </c>
      <c r="F1244" s="9" t="s">
        <v>5896</v>
      </c>
      <c r="G1244" s="9" t="s">
        <v>5897</v>
      </c>
      <c r="H1244" s="46">
        <v>35.619495000000001</v>
      </c>
      <c r="I1244" s="11" t="s">
        <v>43</v>
      </c>
      <c r="J1244" s="9"/>
      <c r="K1244" s="9" t="s">
        <v>5898</v>
      </c>
      <c r="L1244" s="10"/>
      <c r="M1244" s="9"/>
      <c r="N1244" s="10"/>
      <c r="O1244" s="9"/>
      <c r="P1244" s="10"/>
      <c r="Q1244" s="9"/>
      <c r="R1244" s="13"/>
      <c r="S1244" s="9"/>
      <c r="T1244" s="13"/>
      <c r="U1244" s="9"/>
      <c r="V1244" s="14"/>
      <c r="W1244" s="9"/>
      <c r="X1244" s="14"/>
      <c r="Y1244" s="9"/>
      <c r="Z1244" s="13"/>
      <c r="AA1244" s="9"/>
      <c r="AB1244" s="14"/>
      <c r="AC1244" s="9"/>
      <c r="AD1244" s="14"/>
      <c r="AE1244" s="9"/>
      <c r="AF1244" s="14"/>
      <c r="AG1244" s="9"/>
      <c r="AH1244" s="14"/>
      <c r="AI1244" s="9"/>
      <c r="AJ1244" s="14"/>
      <c r="AK1244" s="9"/>
      <c r="AL1244" s="14"/>
    </row>
    <row r="1245" spans="1:38" ht="76.5" x14ac:dyDescent="0.25">
      <c r="A1245" s="11">
        <v>2</v>
      </c>
      <c r="B1245" s="7" t="s">
        <v>38</v>
      </c>
      <c r="C1245" s="7" t="s">
        <v>5899</v>
      </c>
      <c r="D1245" s="9" t="s">
        <v>52</v>
      </c>
      <c r="E1245" s="11">
        <v>1244</v>
      </c>
      <c r="F1245" s="9" t="s">
        <v>5900</v>
      </c>
      <c r="G1245" s="9" t="s">
        <v>5901</v>
      </c>
      <c r="H1245" s="46">
        <v>127.1124185</v>
      </c>
      <c r="I1245" s="11" t="s">
        <v>43</v>
      </c>
      <c r="J1245" s="9"/>
      <c r="K1245" s="9" t="s">
        <v>5902</v>
      </c>
      <c r="L1245" s="10"/>
      <c r="M1245" s="9" t="s">
        <v>5903</v>
      </c>
      <c r="N1245" s="10"/>
      <c r="O1245" s="9" t="s">
        <v>5904</v>
      </c>
      <c r="P1245" s="10"/>
      <c r="Q1245" s="9" t="s">
        <v>5905</v>
      </c>
      <c r="R1245" s="13"/>
      <c r="S1245" s="9" t="s">
        <v>5906</v>
      </c>
      <c r="T1245" s="13"/>
      <c r="U1245" s="9"/>
      <c r="V1245" s="14"/>
      <c r="W1245" s="9"/>
      <c r="X1245" s="14"/>
      <c r="Y1245" s="9"/>
      <c r="Z1245" s="13"/>
      <c r="AA1245" s="9"/>
      <c r="AB1245" s="14"/>
      <c r="AC1245" s="9"/>
      <c r="AD1245" s="14"/>
      <c r="AE1245" s="9"/>
      <c r="AF1245" s="14"/>
      <c r="AG1245" s="9"/>
      <c r="AH1245" s="14"/>
      <c r="AI1245" s="9"/>
      <c r="AJ1245" s="14"/>
      <c r="AK1245" s="9"/>
      <c r="AL1245" s="14"/>
    </row>
    <row r="1246" spans="1:38" ht="63.75" x14ac:dyDescent="0.25">
      <c r="A1246" s="11">
        <v>2</v>
      </c>
      <c r="B1246" s="7" t="s">
        <v>38</v>
      </c>
      <c r="C1246" s="7" t="s">
        <v>5305</v>
      </c>
      <c r="D1246" s="7" t="s">
        <v>40</v>
      </c>
      <c r="E1246" s="11">
        <v>1245</v>
      </c>
      <c r="F1246" s="7" t="s">
        <v>5907</v>
      </c>
      <c r="G1246" s="7" t="s">
        <v>5908</v>
      </c>
      <c r="H1246" s="46">
        <v>26.515867700000001</v>
      </c>
      <c r="I1246" s="11" t="s">
        <v>43</v>
      </c>
      <c r="J1246" s="7"/>
      <c r="K1246" s="7" t="s">
        <v>5909</v>
      </c>
      <c r="L1246" s="7"/>
      <c r="M1246" s="7"/>
      <c r="N1246" s="9"/>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row>
    <row r="1247" spans="1:38" ht="38.25" x14ac:dyDescent="0.25">
      <c r="A1247" s="11">
        <v>2</v>
      </c>
      <c r="B1247" s="7" t="s">
        <v>38</v>
      </c>
      <c r="C1247" s="7" t="s">
        <v>731</v>
      </c>
      <c r="D1247" s="7" t="s">
        <v>732</v>
      </c>
      <c r="E1247" s="11">
        <v>1246</v>
      </c>
      <c r="F1247" s="7" t="s">
        <v>5910</v>
      </c>
      <c r="G1247" s="7" t="s">
        <v>5911</v>
      </c>
      <c r="H1247" s="46">
        <v>302.87209999999999</v>
      </c>
      <c r="I1247" s="11" t="s">
        <v>43</v>
      </c>
      <c r="J1247" s="7"/>
      <c r="K1247" s="7" t="s">
        <v>5912</v>
      </c>
      <c r="L1247" s="7"/>
      <c r="M1247" s="7" t="s">
        <v>5913</v>
      </c>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row>
    <row r="1248" spans="1:38" ht="63.75" x14ac:dyDescent="0.25">
      <c r="A1248" s="11">
        <v>2</v>
      </c>
      <c r="B1248" s="7" t="s">
        <v>38</v>
      </c>
      <c r="C1248" s="7" t="s">
        <v>69</v>
      </c>
      <c r="D1248" s="7" t="s">
        <v>52</v>
      </c>
      <c r="E1248" s="11">
        <v>1247</v>
      </c>
      <c r="F1248" s="7" t="s">
        <v>5910</v>
      </c>
      <c r="G1248" s="7" t="s">
        <v>5914</v>
      </c>
      <c r="H1248" s="8">
        <v>32.82517</v>
      </c>
      <c r="I1248" s="11" t="s">
        <v>43</v>
      </c>
      <c r="J1248" s="7"/>
      <c r="K1248" s="7" t="s">
        <v>5915</v>
      </c>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row>
    <row r="1249" spans="1:38" ht="51" x14ac:dyDescent="0.25">
      <c r="A1249" s="11">
        <v>2</v>
      </c>
      <c r="B1249" s="7" t="s">
        <v>38</v>
      </c>
      <c r="C1249" s="7" t="s">
        <v>2091</v>
      </c>
      <c r="D1249" s="9" t="s">
        <v>59</v>
      </c>
      <c r="E1249" s="11">
        <v>1248</v>
      </c>
      <c r="F1249" s="9" t="s">
        <v>5916</v>
      </c>
      <c r="G1249" s="9" t="s">
        <v>5917</v>
      </c>
      <c r="H1249" s="46">
        <v>46.417214399999999</v>
      </c>
      <c r="I1249" s="11" t="s">
        <v>43</v>
      </c>
      <c r="J1249" s="9"/>
      <c r="K1249" s="9" t="s">
        <v>5918</v>
      </c>
      <c r="L1249" s="10"/>
      <c r="M1249" s="9"/>
      <c r="N1249" s="10"/>
      <c r="O1249" s="9"/>
      <c r="P1249" s="10"/>
      <c r="Q1249" s="9"/>
      <c r="R1249" s="13"/>
      <c r="S1249" s="9"/>
      <c r="T1249" s="13"/>
      <c r="U1249" s="9"/>
      <c r="V1249" s="14"/>
      <c r="W1249" s="9"/>
      <c r="X1249" s="14"/>
      <c r="Y1249" s="9"/>
      <c r="Z1249" s="9"/>
      <c r="AA1249" s="9"/>
      <c r="AB1249" s="9"/>
      <c r="AC1249" s="9"/>
      <c r="AD1249" s="9"/>
      <c r="AE1249" s="9"/>
      <c r="AF1249" s="9"/>
      <c r="AG1249" s="9"/>
      <c r="AH1249" s="9"/>
      <c r="AI1249" s="9"/>
      <c r="AJ1249" s="9"/>
      <c r="AK1249" s="9"/>
      <c r="AL1249" s="9"/>
    </row>
    <row r="1250" spans="1:38" ht="63.75" x14ac:dyDescent="0.25">
      <c r="A1250" s="11">
        <v>2</v>
      </c>
      <c r="B1250" s="7" t="s">
        <v>38</v>
      </c>
      <c r="C1250" s="7" t="s">
        <v>5919</v>
      </c>
      <c r="D1250" s="7" t="s">
        <v>357</v>
      </c>
      <c r="E1250" s="11">
        <v>1249</v>
      </c>
      <c r="F1250" s="7" t="s">
        <v>5920</v>
      </c>
      <c r="G1250" s="7" t="s">
        <v>5921</v>
      </c>
      <c r="H1250" s="46">
        <v>60.631369599999999</v>
      </c>
      <c r="I1250" s="11" t="s">
        <v>43</v>
      </c>
      <c r="J1250" s="7"/>
      <c r="K1250" s="7" t="s">
        <v>5922</v>
      </c>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row>
    <row r="1251" spans="1:38" ht="89.25" x14ac:dyDescent="0.25">
      <c r="A1251" s="11">
        <v>2</v>
      </c>
      <c r="B1251" s="7" t="s">
        <v>38</v>
      </c>
      <c r="C1251" s="7" t="s">
        <v>2717</v>
      </c>
      <c r="D1251" s="7" t="s">
        <v>732</v>
      </c>
      <c r="E1251" s="11">
        <v>1250</v>
      </c>
      <c r="F1251" s="7" t="s">
        <v>5923</v>
      </c>
      <c r="G1251" s="7" t="s">
        <v>5924</v>
      </c>
      <c r="H1251" s="46">
        <v>99.169650000000004</v>
      </c>
      <c r="I1251" s="11" t="s">
        <v>43</v>
      </c>
      <c r="J1251" s="7"/>
      <c r="K1251" s="7" t="s">
        <v>5925</v>
      </c>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row>
    <row r="1252" spans="1:38" ht="114.75" x14ac:dyDescent="0.25">
      <c r="A1252" s="11">
        <v>2</v>
      </c>
      <c r="B1252" s="7" t="s">
        <v>38</v>
      </c>
      <c r="C1252" s="7" t="s">
        <v>1900</v>
      </c>
      <c r="D1252" s="9" t="s">
        <v>117</v>
      </c>
      <c r="E1252" s="11">
        <v>1251</v>
      </c>
      <c r="F1252" s="9" t="s">
        <v>5926</v>
      </c>
      <c r="G1252" s="9" t="s">
        <v>5927</v>
      </c>
      <c r="H1252" s="46">
        <v>2417.52</v>
      </c>
      <c r="I1252" s="11" t="s">
        <v>43</v>
      </c>
      <c r="J1252" s="9"/>
      <c r="K1252" s="9" t="s">
        <v>4851</v>
      </c>
      <c r="L1252" s="10"/>
      <c r="M1252" s="9" t="s">
        <v>4853</v>
      </c>
      <c r="N1252" s="10"/>
      <c r="O1252" s="9"/>
      <c r="P1252" s="10"/>
      <c r="Q1252" s="9"/>
      <c r="R1252" s="11"/>
      <c r="S1252" s="9"/>
      <c r="T1252" s="11"/>
      <c r="U1252" s="9"/>
      <c r="V1252" s="11"/>
      <c r="W1252" s="9"/>
      <c r="X1252" s="11"/>
      <c r="Y1252" s="9"/>
      <c r="Z1252" s="11"/>
      <c r="AA1252" s="9"/>
      <c r="AB1252" s="9"/>
      <c r="AC1252" s="9"/>
      <c r="AD1252" s="9"/>
      <c r="AE1252" s="9"/>
      <c r="AF1252" s="9"/>
      <c r="AG1252" s="9"/>
      <c r="AH1252" s="9"/>
      <c r="AI1252" s="9"/>
      <c r="AJ1252" s="9"/>
      <c r="AK1252" s="9"/>
      <c r="AL1252" s="9"/>
    </row>
    <row r="1253" spans="1:38" ht="89.25" x14ac:dyDescent="0.25">
      <c r="A1253" s="11">
        <v>2</v>
      </c>
      <c r="B1253" s="7" t="s">
        <v>38</v>
      </c>
      <c r="C1253" s="7" t="s">
        <v>4193</v>
      </c>
      <c r="D1253" s="7" t="s">
        <v>732</v>
      </c>
      <c r="E1253" s="11">
        <v>1252</v>
      </c>
      <c r="F1253" s="7" t="s">
        <v>5928</v>
      </c>
      <c r="G1253" s="7" t="s">
        <v>5929</v>
      </c>
      <c r="H1253" s="46">
        <v>2609.1490936999999</v>
      </c>
      <c r="I1253" s="11" t="s">
        <v>43</v>
      </c>
      <c r="J1253" s="7" t="s">
        <v>5930</v>
      </c>
      <c r="K1253" s="7" t="s">
        <v>5931</v>
      </c>
      <c r="L1253" s="7" t="s">
        <v>5932</v>
      </c>
      <c r="M1253" s="7" t="s">
        <v>5933</v>
      </c>
      <c r="N1253" s="7" t="s">
        <v>5934</v>
      </c>
      <c r="O1253" s="7" t="s">
        <v>5935</v>
      </c>
      <c r="P1253" s="7" t="s">
        <v>5936</v>
      </c>
      <c r="Q1253" s="7" t="s">
        <v>5937</v>
      </c>
      <c r="R1253" s="7" t="s">
        <v>5938</v>
      </c>
      <c r="S1253" s="7"/>
      <c r="T1253" s="7"/>
      <c r="U1253" s="7"/>
      <c r="V1253" s="7"/>
      <c r="W1253" s="7"/>
      <c r="X1253" s="7"/>
      <c r="Y1253" s="7"/>
      <c r="Z1253" s="7"/>
      <c r="AA1253" s="7"/>
      <c r="AB1253" s="7"/>
      <c r="AC1253" s="7"/>
      <c r="AD1253" s="7"/>
      <c r="AE1253" s="7"/>
      <c r="AF1253" s="7"/>
      <c r="AG1253" s="7"/>
      <c r="AH1253" s="7"/>
      <c r="AI1253" s="7"/>
      <c r="AJ1253" s="7"/>
      <c r="AK1253" s="7"/>
      <c r="AL1253" s="7"/>
    </row>
    <row r="1254" spans="1:38" ht="63.75" x14ac:dyDescent="0.25">
      <c r="A1254" s="11">
        <v>2</v>
      </c>
      <c r="B1254" s="7" t="s">
        <v>38</v>
      </c>
      <c r="C1254" s="7" t="s">
        <v>135</v>
      </c>
      <c r="D1254" s="9" t="s">
        <v>40</v>
      </c>
      <c r="E1254" s="11">
        <v>1253</v>
      </c>
      <c r="F1254" s="9" t="s">
        <v>5939</v>
      </c>
      <c r="G1254" s="9" t="s">
        <v>5940</v>
      </c>
      <c r="H1254" s="46">
        <v>49.163499999999999</v>
      </c>
      <c r="I1254" s="11" t="s">
        <v>43</v>
      </c>
      <c r="J1254" s="9"/>
      <c r="K1254" s="9" t="s">
        <v>5941</v>
      </c>
      <c r="L1254" s="10"/>
      <c r="M1254" s="9" t="s">
        <v>5942</v>
      </c>
      <c r="N1254" s="10"/>
      <c r="O1254" s="9"/>
      <c r="P1254" s="10"/>
      <c r="Q1254" s="9"/>
      <c r="R1254" s="11"/>
      <c r="S1254" s="9"/>
      <c r="T1254" s="11"/>
      <c r="U1254" s="9"/>
      <c r="V1254" s="11"/>
      <c r="W1254" s="9"/>
      <c r="X1254" s="11"/>
      <c r="Y1254" s="9"/>
      <c r="Z1254" s="11"/>
      <c r="AA1254" s="9"/>
      <c r="AB1254" s="9"/>
      <c r="AC1254" s="9"/>
      <c r="AD1254" s="9"/>
      <c r="AE1254" s="9"/>
      <c r="AF1254" s="9"/>
      <c r="AG1254" s="9"/>
      <c r="AH1254" s="9"/>
      <c r="AI1254" s="9"/>
      <c r="AJ1254" s="9"/>
      <c r="AK1254" s="9"/>
      <c r="AL1254" s="9"/>
    </row>
    <row r="1255" spans="1:38" ht="63.75" x14ac:dyDescent="0.25">
      <c r="A1255" s="11">
        <v>2</v>
      </c>
      <c r="B1255" s="7" t="s">
        <v>38</v>
      </c>
      <c r="C1255" s="7" t="s">
        <v>748</v>
      </c>
      <c r="D1255" s="9" t="s">
        <v>267</v>
      </c>
      <c r="E1255" s="11">
        <v>1254</v>
      </c>
      <c r="F1255" s="9" t="s">
        <v>5943</v>
      </c>
      <c r="G1255" s="9" t="s">
        <v>5944</v>
      </c>
      <c r="H1255" s="46">
        <v>884.79084999999998</v>
      </c>
      <c r="I1255" s="11" t="s">
        <v>43</v>
      </c>
      <c r="J1255" s="9"/>
      <c r="K1255" s="9" t="s">
        <v>5945</v>
      </c>
      <c r="L1255" s="10" t="s">
        <v>838</v>
      </c>
      <c r="M1255" s="9" t="s">
        <v>5946</v>
      </c>
      <c r="N1255" s="10" t="s">
        <v>838</v>
      </c>
      <c r="O1255" s="9" t="s">
        <v>5947</v>
      </c>
      <c r="P1255" s="10" t="s">
        <v>838</v>
      </c>
      <c r="Q1255" s="9"/>
      <c r="R1255" s="11"/>
      <c r="S1255" s="9"/>
      <c r="T1255" s="11"/>
      <c r="U1255" s="9"/>
      <c r="V1255" s="11"/>
      <c r="W1255" s="9"/>
      <c r="X1255" s="11"/>
      <c r="Y1255" s="9"/>
      <c r="Z1255" s="11"/>
      <c r="AA1255" s="9"/>
      <c r="AB1255" s="9"/>
      <c r="AC1255" s="9"/>
      <c r="AD1255" s="9"/>
      <c r="AE1255" s="9"/>
      <c r="AF1255" s="9"/>
      <c r="AG1255" s="9"/>
      <c r="AH1255" s="9"/>
      <c r="AI1255" s="9"/>
      <c r="AJ1255" s="9"/>
      <c r="AK1255" s="9"/>
      <c r="AL1255" s="9"/>
    </row>
    <row r="1256" spans="1:38" ht="89.25" x14ac:dyDescent="0.25">
      <c r="A1256" s="11">
        <v>2</v>
      </c>
      <c r="B1256" s="7" t="s">
        <v>38</v>
      </c>
      <c r="C1256" s="7" t="s">
        <v>1050</v>
      </c>
      <c r="D1256" s="7" t="s">
        <v>580</v>
      </c>
      <c r="E1256" s="11">
        <v>1255</v>
      </c>
      <c r="F1256" s="7" t="s">
        <v>5948</v>
      </c>
      <c r="G1256" s="7" t="s">
        <v>5949</v>
      </c>
      <c r="H1256" s="46">
        <v>42.1362843</v>
      </c>
      <c r="I1256" s="11" t="s">
        <v>43</v>
      </c>
      <c r="J1256" s="7"/>
      <c r="K1256" s="7" t="s">
        <v>5950</v>
      </c>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row>
    <row r="1257" spans="1:38" ht="63.75" x14ac:dyDescent="0.25">
      <c r="A1257" s="11">
        <v>2</v>
      </c>
      <c r="B1257" s="7" t="s">
        <v>38</v>
      </c>
      <c r="C1257" s="7" t="s">
        <v>2341</v>
      </c>
      <c r="D1257" s="7" t="s">
        <v>40</v>
      </c>
      <c r="E1257" s="11">
        <v>1256</v>
      </c>
      <c r="F1257" s="7" t="s">
        <v>5951</v>
      </c>
      <c r="G1257" s="7" t="s">
        <v>5952</v>
      </c>
      <c r="H1257" s="46">
        <v>83.589770000000001</v>
      </c>
      <c r="I1257" s="11" t="s">
        <v>43</v>
      </c>
      <c r="J1257" s="7"/>
      <c r="K1257" s="7" t="s">
        <v>5953</v>
      </c>
      <c r="L1257" s="7"/>
      <c r="M1257" s="7"/>
      <c r="N1257" s="9"/>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row>
    <row r="1258" spans="1:38" ht="38.25" x14ac:dyDescent="0.25">
      <c r="A1258" s="11">
        <v>2</v>
      </c>
      <c r="B1258" s="7" t="s">
        <v>38</v>
      </c>
      <c r="C1258" s="7" t="s">
        <v>5954</v>
      </c>
      <c r="D1258" s="9" t="s">
        <v>453</v>
      </c>
      <c r="E1258" s="11">
        <v>1257</v>
      </c>
      <c r="F1258" s="9" t="s">
        <v>5955</v>
      </c>
      <c r="G1258" s="9" t="s">
        <v>5956</v>
      </c>
      <c r="H1258" s="46">
        <v>600.22883879999995</v>
      </c>
      <c r="I1258" s="11" t="s">
        <v>43</v>
      </c>
      <c r="J1258" s="9"/>
      <c r="K1258" s="9" t="s">
        <v>5957</v>
      </c>
      <c r="L1258" s="10" t="s">
        <v>838</v>
      </c>
      <c r="M1258" s="9" t="s">
        <v>5958</v>
      </c>
      <c r="N1258" s="10" t="s">
        <v>838</v>
      </c>
      <c r="O1258" s="9" t="s">
        <v>5959</v>
      </c>
      <c r="P1258" s="10" t="s">
        <v>838</v>
      </c>
      <c r="Q1258" s="9" t="s">
        <v>5960</v>
      </c>
      <c r="R1258" s="11" t="s">
        <v>838</v>
      </c>
      <c r="S1258" s="9"/>
      <c r="T1258" s="11"/>
      <c r="U1258" s="9"/>
      <c r="V1258" s="11"/>
      <c r="W1258" s="9"/>
      <c r="X1258" s="11"/>
      <c r="Y1258" s="9"/>
      <c r="Z1258" s="11"/>
      <c r="AA1258" s="9"/>
      <c r="AB1258" s="9"/>
      <c r="AC1258" s="9"/>
      <c r="AD1258" s="9"/>
      <c r="AE1258" s="9"/>
      <c r="AF1258" s="9"/>
      <c r="AG1258" s="9"/>
      <c r="AH1258" s="9"/>
      <c r="AI1258" s="9"/>
      <c r="AJ1258" s="9"/>
      <c r="AK1258" s="9"/>
      <c r="AL1258" s="9"/>
    </row>
    <row r="1259" spans="1:38" ht="63.75" x14ac:dyDescent="0.25">
      <c r="A1259" s="11">
        <v>2</v>
      </c>
      <c r="B1259" s="7" t="s">
        <v>38</v>
      </c>
      <c r="C1259" s="7" t="s">
        <v>69</v>
      </c>
      <c r="D1259" s="7" t="s">
        <v>52</v>
      </c>
      <c r="E1259" s="11">
        <v>1258</v>
      </c>
      <c r="F1259" s="7" t="s">
        <v>5961</v>
      </c>
      <c r="G1259" s="7" t="s">
        <v>5962</v>
      </c>
      <c r="H1259" s="46">
        <v>183.88435000000001</v>
      </c>
      <c r="I1259" s="11" t="s">
        <v>43</v>
      </c>
      <c r="J1259" s="7"/>
      <c r="K1259" s="7" t="s">
        <v>5963</v>
      </c>
      <c r="L1259" s="7"/>
      <c r="M1259" s="7" t="s">
        <v>5964</v>
      </c>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row>
    <row r="1260" spans="1:38" ht="63.75" x14ac:dyDescent="0.25">
      <c r="A1260" s="11">
        <v>2</v>
      </c>
      <c r="B1260" s="7" t="s">
        <v>38</v>
      </c>
      <c r="C1260" s="7" t="s">
        <v>1734</v>
      </c>
      <c r="D1260" s="7" t="s">
        <v>1400</v>
      </c>
      <c r="E1260" s="11">
        <v>1259</v>
      </c>
      <c r="F1260" s="7" t="s">
        <v>5965</v>
      </c>
      <c r="G1260" s="7" t="s">
        <v>1736</v>
      </c>
      <c r="H1260" s="46">
        <v>182.2682159</v>
      </c>
      <c r="I1260" s="11" t="s">
        <v>43</v>
      </c>
      <c r="J1260" s="7"/>
      <c r="K1260" s="7" t="s">
        <v>5966</v>
      </c>
      <c r="L1260" s="7"/>
      <c r="M1260" s="7" t="s">
        <v>1738</v>
      </c>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row>
    <row r="1261" spans="1:38" ht="51" x14ac:dyDescent="0.25">
      <c r="A1261" s="11">
        <v>2</v>
      </c>
      <c r="B1261" s="7" t="s">
        <v>38</v>
      </c>
      <c r="C1261" s="7" t="s">
        <v>2468</v>
      </c>
      <c r="D1261" s="7" t="s">
        <v>59</v>
      </c>
      <c r="E1261" s="11">
        <v>1260</v>
      </c>
      <c r="F1261" s="7" t="s">
        <v>5967</v>
      </c>
      <c r="G1261" s="7" t="s">
        <v>5968</v>
      </c>
      <c r="H1261" s="46">
        <v>356.26956999999999</v>
      </c>
      <c r="I1261" s="11" t="s">
        <v>43</v>
      </c>
      <c r="J1261" s="7"/>
      <c r="K1261" s="7" t="s">
        <v>5969</v>
      </c>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row>
    <row r="1262" spans="1:38" ht="63.75" x14ac:dyDescent="0.25">
      <c r="A1262" s="11">
        <v>2</v>
      </c>
      <c r="B1262" s="7" t="s">
        <v>38</v>
      </c>
      <c r="C1262" s="7" t="s">
        <v>5970</v>
      </c>
      <c r="D1262" s="7" t="s">
        <v>5971</v>
      </c>
      <c r="E1262" s="11">
        <v>1261</v>
      </c>
      <c r="F1262" s="7" t="s">
        <v>5972</v>
      </c>
      <c r="G1262" s="7" t="s">
        <v>5973</v>
      </c>
      <c r="H1262" s="46">
        <v>26.5661694</v>
      </c>
      <c r="I1262" s="11" t="s">
        <v>43</v>
      </c>
      <c r="J1262" s="7"/>
      <c r="K1262" s="7" t="s">
        <v>5974</v>
      </c>
      <c r="L1262" s="7">
        <v>0</v>
      </c>
      <c r="M1262" s="7" t="s">
        <v>5975</v>
      </c>
      <c r="N1262" s="9"/>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row>
    <row r="1263" spans="1:38" ht="102" x14ac:dyDescent="0.25">
      <c r="A1263" s="11">
        <v>2</v>
      </c>
      <c r="B1263" s="7" t="s">
        <v>38</v>
      </c>
      <c r="C1263" s="7" t="s">
        <v>5976</v>
      </c>
      <c r="D1263" s="9" t="s">
        <v>453</v>
      </c>
      <c r="E1263" s="11">
        <v>1262</v>
      </c>
      <c r="F1263" s="9" t="s">
        <v>5977</v>
      </c>
      <c r="G1263" s="9" t="s">
        <v>5978</v>
      </c>
      <c r="H1263" s="46">
        <v>40</v>
      </c>
      <c r="I1263" s="11" t="s">
        <v>43</v>
      </c>
      <c r="J1263" s="9" t="s">
        <v>5979</v>
      </c>
      <c r="K1263" s="9" t="s">
        <v>5980</v>
      </c>
      <c r="L1263" s="10"/>
      <c r="M1263" s="9" t="s">
        <v>5981</v>
      </c>
      <c r="N1263" s="10"/>
      <c r="O1263" s="9"/>
      <c r="P1263" s="10"/>
      <c r="Q1263" s="9"/>
      <c r="R1263" s="13"/>
      <c r="S1263" s="9"/>
      <c r="T1263" s="13"/>
      <c r="U1263" s="9"/>
      <c r="V1263" s="14"/>
      <c r="W1263" s="9"/>
      <c r="X1263" s="14"/>
      <c r="Y1263" s="9"/>
      <c r="Z1263" s="13"/>
      <c r="AA1263" s="9"/>
      <c r="AB1263" s="14"/>
      <c r="AC1263" s="9"/>
      <c r="AD1263" s="14"/>
      <c r="AE1263" s="9"/>
      <c r="AF1263" s="14"/>
      <c r="AG1263" s="9"/>
      <c r="AH1263" s="14"/>
      <c r="AI1263" s="9"/>
      <c r="AJ1263" s="14"/>
      <c r="AK1263" s="9"/>
      <c r="AL1263" s="14"/>
    </row>
    <row r="1264" spans="1:38" ht="63.75" x14ac:dyDescent="0.25">
      <c r="A1264" s="11">
        <v>2</v>
      </c>
      <c r="B1264" s="7" t="s">
        <v>38</v>
      </c>
      <c r="C1264" s="7" t="s">
        <v>4745</v>
      </c>
      <c r="D1264" s="7" t="s">
        <v>8486</v>
      </c>
      <c r="E1264" s="11">
        <v>1263</v>
      </c>
      <c r="F1264" s="7" t="s">
        <v>5982</v>
      </c>
      <c r="G1264" s="7" t="s">
        <v>5983</v>
      </c>
      <c r="H1264" s="46">
        <v>31.5</v>
      </c>
      <c r="I1264" s="11" t="s">
        <v>43</v>
      </c>
      <c r="J1264" s="7"/>
      <c r="K1264" s="7" t="s">
        <v>5984</v>
      </c>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row>
    <row r="1265" spans="1:38" ht="76.5" x14ac:dyDescent="0.25">
      <c r="A1265" s="11">
        <v>2</v>
      </c>
      <c r="B1265" s="7" t="s">
        <v>38</v>
      </c>
      <c r="C1265" s="7" t="s">
        <v>916</v>
      </c>
      <c r="D1265" s="9" t="s">
        <v>150</v>
      </c>
      <c r="E1265" s="11">
        <v>1264</v>
      </c>
      <c r="F1265" s="7" t="s">
        <v>5985</v>
      </c>
      <c r="G1265" s="7" t="s">
        <v>5986</v>
      </c>
      <c r="H1265" s="46">
        <v>28.701930000000001</v>
      </c>
      <c r="I1265" s="11" t="s">
        <v>43</v>
      </c>
      <c r="J1265" s="7"/>
      <c r="K1265" s="7" t="s">
        <v>5987</v>
      </c>
      <c r="L1265" s="7"/>
      <c r="M1265" s="7" t="s">
        <v>5988</v>
      </c>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row>
    <row r="1266" spans="1:38" ht="51" x14ac:dyDescent="0.25">
      <c r="A1266" s="11">
        <v>2</v>
      </c>
      <c r="B1266" s="7" t="s">
        <v>38</v>
      </c>
      <c r="C1266" s="7" t="s">
        <v>5989</v>
      </c>
      <c r="D1266" s="7" t="s">
        <v>175</v>
      </c>
      <c r="E1266" s="11">
        <v>1265</v>
      </c>
      <c r="F1266" s="7" t="s">
        <v>5990</v>
      </c>
      <c r="G1266" s="7" t="s">
        <v>5991</v>
      </c>
      <c r="H1266" s="46">
        <v>85.881657500000003</v>
      </c>
      <c r="I1266" s="11" t="s">
        <v>43</v>
      </c>
      <c r="J1266" s="7"/>
      <c r="K1266" s="7" t="s">
        <v>5992</v>
      </c>
      <c r="L1266" s="7">
        <v>0</v>
      </c>
      <c r="M1266" s="7" t="s">
        <v>5993</v>
      </c>
      <c r="N1266" s="9"/>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row>
    <row r="1267" spans="1:38" ht="76.5" x14ac:dyDescent="0.25">
      <c r="A1267" s="11">
        <v>2</v>
      </c>
      <c r="B1267" s="7" t="s">
        <v>38</v>
      </c>
      <c r="C1267" s="7" t="s">
        <v>122</v>
      </c>
      <c r="D1267" s="7" t="s">
        <v>52</v>
      </c>
      <c r="E1267" s="11">
        <v>1266</v>
      </c>
      <c r="F1267" s="7" t="s">
        <v>5994</v>
      </c>
      <c r="G1267" s="7" t="s">
        <v>5995</v>
      </c>
      <c r="H1267" s="46">
        <v>25.106204200000001</v>
      </c>
      <c r="I1267" s="11" t="s">
        <v>43</v>
      </c>
      <c r="J1267" s="7"/>
      <c r="K1267" s="7" t="s">
        <v>5996</v>
      </c>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row>
    <row r="1268" spans="1:38" ht="102" x14ac:dyDescent="0.25">
      <c r="A1268" s="11">
        <v>2</v>
      </c>
      <c r="B1268" s="7" t="s">
        <v>38</v>
      </c>
      <c r="C1268" s="7" t="s">
        <v>272</v>
      </c>
      <c r="D1268" s="7" t="s">
        <v>117</v>
      </c>
      <c r="E1268" s="11">
        <v>1267</v>
      </c>
      <c r="F1268" s="7" t="s">
        <v>5997</v>
      </c>
      <c r="G1268" s="7" t="s">
        <v>5998</v>
      </c>
      <c r="H1268" s="46">
        <v>25.09441</v>
      </c>
      <c r="I1268" s="11" t="s">
        <v>43</v>
      </c>
      <c r="J1268" s="7"/>
      <c r="K1268" s="7" t="s">
        <v>5997</v>
      </c>
      <c r="L1268" s="7"/>
      <c r="M1268" s="7"/>
      <c r="N1268" s="9"/>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row>
    <row r="1269" spans="1:38" ht="102" x14ac:dyDescent="0.25">
      <c r="A1269" s="11">
        <v>2</v>
      </c>
      <c r="B1269" s="7" t="s">
        <v>38</v>
      </c>
      <c r="C1269" s="7" t="s">
        <v>272</v>
      </c>
      <c r="D1269" s="7" t="s">
        <v>117</v>
      </c>
      <c r="E1269" s="11">
        <v>1268</v>
      </c>
      <c r="F1269" s="7" t="s">
        <v>5999</v>
      </c>
      <c r="G1269" s="7" t="s">
        <v>6000</v>
      </c>
      <c r="H1269" s="46">
        <v>25.119060000000001</v>
      </c>
      <c r="I1269" s="11" t="s">
        <v>43</v>
      </c>
      <c r="J1269" s="7"/>
      <c r="K1269" s="7" t="s">
        <v>6001</v>
      </c>
      <c r="L1269" s="7"/>
      <c r="M1269" s="7"/>
      <c r="N1269" s="9"/>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row>
    <row r="1270" spans="1:38" ht="102" x14ac:dyDescent="0.25">
      <c r="A1270" s="11">
        <v>2</v>
      </c>
      <c r="B1270" s="7" t="s">
        <v>38</v>
      </c>
      <c r="C1270" s="7" t="s">
        <v>69</v>
      </c>
      <c r="D1270" s="7" t="s">
        <v>52</v>
      </c>
      <c r="E1270" s="11">
        <v>1269</v>
      </c>
      <c r="F1270" s="7" t="s">
        <v>6002</v>
      </c>
      <c r="G1270" s="7" t="s">
        <v>6003</v>
      </c>
      <c r="H1270" s="46">
        <v>34.27046</v>
      </c>
      <c r="I1270" s="11" t="s">
        <v>43</v>
      </c>
      <c r="J1270" s="7"/>
      <c r="K1270" s="7" t="s">
        <v>6004</v>
      </c>
      <c r="L1270" s="7"/>
      <c r="M1270" s="7" t="s">
        <v>6005</v>
      </c>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row>
    <row r="1271" spans="1:38" ht="102" x14ac:dyDescent="0.25">
      <c r="A1271" s="11">
        <v>2</v>
      </c>
      <c r="B1271" s="7" t="s">
        <v>38</v>
      </c>
      <c r="C1271" s="7" t="s">
        <v>272</v>
      </c>
      <c r="D1271" s="7" t="s">
        <v>117</v>
      </c>
      <c r="E1271" s="11">
        <v>1270</v>
      </c>
      <c r="F1271" s="7" t="s">
        <v>6006</v>
      </c>
      <c r="G1271" s="7" t="s">
        <v>6007</v>
      </c>
      <c r="H1271" s="46">
        <v>25.196249999999999</v>
      </c>
      <c r="I1271" s="11" t="s">
        <v>43</v>
      </c>
      <c r="J1271" s="7"/>
      <c r="K1271" s="7" t="s">
        <v>6006</v>
      </c>
      <c r="L1271" s="7"/>
      <c r="M1271" s="7"/>
      <c r="N1271" s="9"/>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row>
    <row r="1272" spans="1:38" ht="153" x14ac:dyDescent="0.25">
      <c r="A1272" s="11">
        <v>2</v>
      </c>
      <c r="B1272" s="7" t="s">
        <v>38</v>
      </c>
      <c r="C1272" s="7" t="s">
        <v>2472</v>
      </c>
      <c r="D1272" s="7" t="s">
        <v>59</v>
      </c>
      <c r="E1272" s="11">
        <v>1271</v>
      </c>
      <c r="F1272" s="7" t="s">
        <v>6008</v>
      </c>
      <c r="G1272" s="7" t="s">
        <v>6009</v>
      </c>
      <c r="H1272" s="46">
        <v>72.331530000000001</v>
      </c>
      <c r="I1272" s="11" t="s">
        <v>43</v>
      </c>
      <c r="J1272" s="7"/>
      <c r="K1272" s="7" t="s">
        <v>6010</v>
      </c>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row>
    <row r="1273" spans="1:38" ht="76.5" x14ac:dyDescent="0.25">
      <c r="A1273" s="11">
        <v>2</v>
      </c>
      <c r="B1273" s="7" t="s">
        <v>38</v>
      </c>
      <c r="C1273" s="7" t="s">
        <v>1960</v>
      </c>
      <c r="D1273" s="7" t="s">
        <v>40</v>
      </c>
      <c r="E1273" s="11">
        <v>1272</v>
      </c>
      <c r="F1273" s="7" t="s">
        <v>6011</v>
      </c>
      <c r="G1273" s="7" t="s">
        <v>6012</v>
      </c>
      <c r="H1273" s="46">
        <v>97.460570000000004</v>
      </c>
      <c r="I1273" s="11" t="s">
        <v>43</v>
      </c>
      <c r="J1273" s="7"/>
      <c r="K1273" s="7" t="s">
        <v>6013</v>
      </c>
      <c r="L1273" s="7"/>
      <c r="M1273" s="7"/>
      <c r="N1273" s="9"/>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row>
    <row r="1274" spans="1:38" ht="76.5" x14ac:dyDescent="0.25">
      <c r="A1274" s="11">
        <v>2</v>
      </c>
      <c r="B1274" s="7" t="s">
        <v>38</v>
      </c>
      <c r="C1274" s="7" t="s">
        <v>6014</v>
      </c>
      <c r="D1274" s="7" t="s">
        <v>40</v>
      </c>
      <c r="E1274" s="11">
        <v>1273</v>
      </c>
      <c r="F1274" s="7" t="s">
        <v>6015</v>
      </c>
      <c r="G1274" s="7" t="s">
        <v>6016</v>
      </c>
      <c r="H1274" s="46">
        <v>25.048298299999999</v>
      </c>
      <c r="I1274" s="11" t="s">
        <v>43</v>
      </c>
      <c r="J1274" s="7"/>
      <c r="K1274" s="7" t="s">
        <v>6017</v>
      </c>
      <c r="L1274" s="7"/>
      <c r="M1274" s="7"/>
      <c r="N1274" s="9"/>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row>
    <row r="1275" spans="1:38" ht="89.25" x14ac:dyDescent="0.25">
      <c r="A1275" s="11">
        <v>2</v>
      </c>
      <c r="B1275" s="7" t="s">
        <v>38</v>
      </c>
      <c r="C1275" s="7" t="s">
        <v>1505</v>
      </c>
      <c r="D1275" s="7" t="s">
        <v>111</v>
      </c>
      <c r="E1275" s="11">
        <v>1274</v>
      </c>
      <c r="F1275" s="7" t="s">
        <v>6018</v>
      </c>
      <c r="G1275" s="7" t="s">
        <v>6019</v>
      </c>
      <c r="H1275" s="46">
        <v>319.12127129999999</v>
      </c>
      <c r="I1275" s="11" t="s">
        <v>43</v>
      </c>
      <c r="J1275" s="7"/>
      <c r="K1275" s="7" t="s">
        <v>1508</v>
      </c>
      <c r="L1275" s="7"/>
      <c r="M1275" s="7" t="s">
        <v>1509</v>
      </c>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row>
    <row r="1276" spans="1:38" ht="76.5" x14ac:dyDescent="0.25">
      <c r="A1276" s="11">
        <v>2</v>
      </c>
      <c r="B1276" s="7" t="s">
        <v>38</v>
      </c>
      <c r="C1276" s="7" t="s">
        <v>1067</v>
      </c>
      <c r="D1276" s="7" t="s">
        <v>52</v>
      </c>
      <c r="E1276" s="11">
        <v>1275</v>
      </c>
      <c r="F1276" s="7" t="s">
        <v>6020</v>
      </c>
      <c r="G1276" s="7" t="s">
        <v>6021</v>
      </c>
      <c r="H1276" s="46">
        <v>395.27028799999999</v>
      </c>
      <c r="I1276" s="11" t="s">
        <v>43</v>
      </c>
      <c r="J1276" s="5"/>
      <c r="K1276" s="7" t="s">
        <v>1070</v>
      </c>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row>
    <row r="1277" spans="1:38" ht="102" x14ac:dyDescent="0.25">
      <c r="A1277" s="11">
        <v>2</v>
      </c>
      <c r="B1277" s="7" t="s">
        <v>38</v>
      </c>
      <c r="C1277" s="12" t="s">
        <v>3258</v>
      </c>
      <c r="D1277" s="9" t="s">
        <v>341</v>
      </c>
      <c r="E1277" s="11">
        <v>1276</v>
      </c>
      <c r="F1277" s="12" t="s">
        <v>6022</v>
      </c>
      <c r="G1277" s="9" t="s">
        <v>6023</v>
      </c>
      <c r="H1277" s="46">
        <v>57.749119999999998</v>
      </c>
      <c r="I1277" s="11" t="s">
        <v>43</v>
      </c>
      <c r="J1277" s="9"/>
      <c r="K1277" s="9" t="s">
        <v>6022</v>
      </c>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row>
    <row r="1278" spans="1:38" ht="63.75" x14ac:dyDescent="0.25">
      <c r="A1278" s="11">
        <v>2</v>
      </c>
      <c r="B1278" s="7" t="s">
        <v>38</v>
      </c>
      <c r="C1278" s="7" t="s">
        <v>1380</v>
      </c>
      <c r="D1278" s="7" t="s">
        <v>52</v>
      </c>
      <c r="E1278" s="11">
        <v>1277</v>
      </c>
      <c r="F1278" s="7" t="s">
        <v>6024</v>
      </c>
      <c r="G1278" s="7" t="s">
        <v>4166</v>
      </c>
      <c r="H1278" s="46">
        <v>330.77256999999997</v>
      </c>
      <c r="I1278" s="11" t="s">
        <v>43</v>
      </c>
      <c r="J1278" s="7"/>
      <c r="K1278" s="7" t="s">
        <v>6025</v>
      </c>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row>
    <row r="1279" spans="1:38" ht="63.75" x14ac:dyDescent="0.25">
      <c r="A1279" s="11">
        <v>2</v>
      </c>
      <c r="B1279" s="7" t="s">
        <v>38</v>
      </c>
      <c r="C1279" s="7" t="s">
        <v>345</v>
      </c>
      <c r="D1279" s="7" t="s">
        <v>40</v>
      </c>
      <c r="E1279" s="11">
        <v>1278</v>
      </c>
      <c r="F1279" s="7" t="s">
        <v>6026</v>
      </c>
      <c r="G1279" s="7" t="s">
        <v>6027</v>
      </c>
      <c r="H1279" s="46">
        <v>39.300600000000003</v>
      </c>
      <c r="I1279" s="11" t="s">
        <v>43</v>
      </c>
      <c r="J1279" s="7"/>
      <c r="K1279" s="7" t="s">
        <v>6028</v>
      </c>
      <c r="L1279" s="7"/>
      <c r="M1279" s="7"/>
      <c r="N1279" s="9"/>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row>
    <row r="1280" spans="1:38" ht="76.5" x14ac:dyDescent="0.25">
      <c r="A1280" s="11">
        <v>2</v>
      </c>
      <c r="B1280" s="7" t="s">
        <v>38</v>
      </c>
      <c r="C1280" s="7" t="s">
        <v>236</v>
      </c>
      <c r="D1280" s="7" t="s">
        <v>40</v>
      </c>
      <c r="E1280" s="11">
        <v>1279</v>
      </c>
      <c r="F1280" s="7" t="s">
        <v>6029</v>
      </c>
      <c r="G1280" s="7" t="s">
        <v>6030</v>
      </c>
      <c r="H1280" s="46">
        <v>106.3177288</v>
      </c>
      <c r="I1280" s="11" t="s">
        <v>43</v>
      </c>
      <c r="J1280" s="7"/>
      <c r="K1280" s="9" t="s">
        <v>5328</v>
      </c>
      <c r="L1280" s="7"/>
      <c r="M1280" s="7" t="s">
        <v>6031</v>
      </c>
      <c r="N1280" s="9"/>
      <c r="O1280" s="9" t="s">
        <v>6032</v>
      </c>
      <c r="P1280" s="9"/>
      <c r="Q1280" s="7"/>
      <c r="R1280" s="7"/>
      <c r="S1280" s="7"/>
      <c r="T1280" s="7"/>
      <c r="U1280" s="7"/>
      <c r="V1280" s="7"/>
      <c r="W1280" s="7"/>
      <c r="X1280" s="7"/>
      <c r="Y1280" s="7"/>
      <c r="Z1280" s="7"/>
      <c r="AA1280" s="7"/>
      <c r="AB1280" s="7"/>
      <c r="AC1280" s="7"/>
      <c r="AD1280" s="7"/>
      <c r="AE1280" s="7"/>
      <c r="AF1280" s="7"/>
      <c r="AG1280" s="7"/>
      <c r="AH1280" s="7"/>
      <c r="AI1280" s="7"/>
      <c r="AJ1280" s="7"/>
      <c r="AK1280" s="7"/>
      <c r="AL1280" s="7"/>
    </row>
    <row r="1281" spans="1:38" ht="114.75" x14ac:dyDescent="0.25">
      <c r="A1281" s="11">
        <v>2</v>
      </c>
      <c r="B1281" s="7" t="s">
        <v>38</v>
      </c>
      <c r="C1281" s="7" t="s">
        <v>6033</v>
      </c>
      <c r="D1281" s="7" t="s">
        <v>40</v>
      </c>
      <c r="E1281" s="11">
        <v>1280</v>
      </c>
      <c r="F1281" s="7" t="s">
        <v>6034</v>
      </c>
      <c r="G1281" s="7" t="s">
        <v>6035</v>
      </c>
      <c r="H1281" s="46">
        <v>55.882339799999997</v>
      </c>
      <c r="I1281" s="11" t="s">
        <v>43</v>
      </c>
      <c r="J1281" s="7"/>
      <c r="K1281" s="7" t="s">
        <v>6036</v>
      </c>
      <c r="L1281" s="7"/>
      <c r="M1281" s="7" t="s">
        <v>6037</v>
      </c>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row>
    <row r="1282" spans="1:38" ht="102" x14ac:dyDescent="0.25">
      <c r="A1282" s="11">
        <v>2</v>
      </c>
      <c r="B1282" s="7" t="s">
        <v>38</v>
      </c>
      <c r="C1282" s="7" t="s">
        <v>6038</v>
      </c>
      <c r="D1282" s="7" t="s">
        <v>52</v>
      </c>
      <c r="E1282" s="11">
        <v>1281</v>
      </c>
      <c r="F1282" s="7" t="s">
        <v>6039</v>
      </c>
      <c r="G1282" s="7" t="s">
        <v>6040</v>
      </c>
      <c r="H1282" s="46">
        <v>34.398067500000003</v>
      </c>
      <c r="I1282" s="11" t="s">
        <v>43</v>
      </c>
      <c r="J1282" s="7"/>
      <c r="K1282" s="7" t="s">
        <v>2164</v>
      </c>
      <c r="L1282" s="7"/>
      <c r="M1282" s="7"/>
      <c r="N1282" s="9"/>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row>
    <row r="1283" spans="1:38" ht="38.25" x14ac:dyDescent="0.25">
      <c r="A1283" s="11">
        <v>2</v>
      </c>
      <c r="B1283" s="7" t="s">
        <v>38</v>
      </c>
      <c r="C1283" s="7" t="s">
        <v>4146</v>
      </c>
      <c r="D1283" s="7" t="s">
        <v>40</v>
      </c>
      <c r="E1283" s="11">
        <v>1282</v>
      </c>
      <c r="F1283" s="7" t="s">
        <v>6041</v>
      </c>
      <c r="G1283" s="7" t="s">
        <v>6042</v>
      </c>
      <c r="H1283" s="46">
        <v>93.908911200000006</v>
      </c>
      <c r="I1283" s="11" t="s">
        <v>43</v>
      </c>
      <c r="J1283" s="7"/>
      <c r="K1283" s="7" t="s">
        <v>6043</v>
      </c>
      <c r="L1283" s="7"/>
      <c r="M1283" s="7"/>
      <c r="N1283" s="9"/>
      <c r="O1283" s="7"/>
      <c r="P1283" s="7"/>
      <c r="Q1283" s="7"/>
      <c r="R1283" s="7"/>
      <c r="S1283" s="7"/>
      <c r="T1283" s="7" t="s">
        <v>3853</v>
      </c>
      <c r="U1283" s="7" t="s">
        <v>8489</v>
      </c>
      <c r="V1283" s="7"/>
      <c r="W1283" s="7"/>
      <c r="X1283" s="7"/>
      <c r="Y1283" s="7"/>
      <c r="Z1283" s="7"/>
      <c r="AA1283" s="7"/>
      <c r="AB1283" s="7"/>
      <c r="AC1283" s="7"/>
      <c r="AD1283" s="7"/>
      <c r="AE1283" s="7"/>
      <c r="AF1283" s="7"/>
      <c r="AG1283" s="7"/>
      <c r="AH1283" s="7"/>
      <c r="AI1283" s="7"/>
      <c r="AJ1283" s="7"/>
      <c r="AK1283" s="7"/>
      <c r="AL1283" s="7"/>
    </row>
    <row r="1284" spans="1:38" ht="114.75" x14ac:dyDescent="0.25">
      <c r="A1284" s="11">
        <v>2</v>
      </c>
      <c r="B1284" s="7" t="s">
        <v>38</v>
      </c>
      <c r="C1284" s="9" t="s">
        <v>6044</v>
      </c>
      <c r="D1284" s="7" t="s">
        <v>40</v>
      </c>
      <c r="E1284" s="11">
        <v>1283</v>
      </c>
      <c r="F1284" s="7" t="s">
        <v>6045</v>
      </c>
      <c r="G1284" s="7" t="s">
        <v>6046</v>
      </c>
      <c r="H1284" s="46">
        <v>1181.04</v>
      </c>
      <c r="I1284" s="11" t="s">
        <v>43</v>
      </c>
      <c r="J1284" s="7"/>
      <c r="K1284" s="7" t="s">
        <v>6047</v>
      </c>
      <c r="L1284" s="16" t="s">
        <v>6048</v>
      </c>
      <c r="M1284" s="9" t="s">
        <v>6049</v>
      </c>
      <c r="N1284" s="14" t="s">
        <v>6050</v>
      </c>
      <c r="O1284" s="9"/>
      <c r="P1284" s="9"/>
      <c r="Q1284" s="9"/>
      <c r="R1284" s="9"/>
      <c r="S1284" s="9"/>
      <c r="T1284" s="7"/>
      <c r="U1284" s="9"/>
      <c r="V1284" s="9"/>
      <c r="W1284" s="9"/>
      <c r="X1284" s="9"/>
      <c r="Y1284" s="9"/>
      <c r="Z1284" s="9"/>
      <c r="AA1284" s="9"/>
      <c r="AB1284" s="9"/>
      <c r="AC1284" s="9"/>
      <c r="AD1284" s="9"/>
      <c r="AE1284" s="9"/>
      <c r="AF1284" s="9"/>
      <c r="AG1284" s="9"/>
      <c r="AH1284" s="9"/>
      <c r="AI1284" s="9"/>
      <c r="AJ1284" s="9"/>
      <c r="AK1284" s="9"/>
      <c r="AL1284" s="9"/>
    </row>
    <row r="1285" spans="1:38" ht="102" x14ac:dyDescent="0.25">
      <c r="A1285" s="11">
        <v>2</v>
      </c>
      <c r="B1285" s="7" t="s">
        <v>38</v>
      </c>
      <c r="C1285" s="7" t="s">
        <v>1327</v>
      </c>
      <c r="D1285" s="7" t="s">
        <v>40</v>
      </c>
      <c r="E1285" s="11">
        <v>1284</v>
      </c>
      <c r="F1285" s="7" t="s">
        <v>6051</v>
      </c>
      <c r="G1285" s="7" t="s">
        <v>6052</v>
      </c>
      <c r="H1285" s="46">
        <v>53.175590700000001</v>
      </c>
      <c r="I1285" s="11" t="s">
        <v>43</v>
      </c>
      <c r="J1285" s="7"/>
      <c r="K1285" s="7" t="s">
        <v>6053</v>
      </c>
      <c r="L1285" s="7"/>
      <c r="M1285" s="7"/>
      <c r="N1285" s="9"/>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row>
    <row r="1286" spans="1:38" ht="63.75" x14ac:dyDescent="0.25">
      <c r="A1286" s="11">
        <v>2</v>
      </c>
      <c r="B1286" s="7" t="s">
        <v>38</v>
      </c>
      <c r="C1286" s="7" t="s">
        <v>1541</v>
      </c>
      <c r="D1286" s="7" t="s">
        <v>52</v>
      </c>
      <c r="E1286" s="11">
        <v>1285</v>
      </c>
      <c r="F1286" s="7" t="s">
        <v>6054</v>
      </c>
      <c r="G1286" s="7" t="s">
        <v>6055</v>
      </c>
      <c r="H1286" s="46">
        <v>239.99889999999999</v>
      </c>
      <c r="I1286" s="11" t="s">
        <v>43</v>
      </c>
      <c r="J1286" s="7"/>
      <c r="K1286" s="7" t="s">
        <v>6056</v>
      </c>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row>
    <row r="1287" spans="1:38" ht="229.5" x14ac:dyDescent="0.25">
      <c r="A1287" s="11">
        <v>2</v>
      </c>
      <c r="B1287" s="7" t="s">
        <v>38</v>
      </c>
      <c r="C1287" s="7" t="s">
        <v>258</v>
      </c>
      <c r="D1287" s="7" t="s">
        <v>117</v>
      </c>
      <c r="E1287" s="11">
        <v>1286</v>
      </c>
      <c r="F1287" s="7" t="s">
        <v>6057</v>
      </c>
      <c r="G1287" s="7" t="s">
        <v>6058</v>
      </c>
      <c r="H1287" s="46">
        <v>307.13326000000001</v>
      </c>
      <c r="I1287" s="11" t="s">
        <v>43</v>
      </c>
      <c r="J1287" s="7"/>
      <c r="K1287" s="7" t="s">
        <v>6059</v>
      </c>
      <c r="L1287" s="7"/>
      <c r="M1287" s="7" t="s">
        <v>6060</v>
      </c>
      <c r="N1287" s="7"/>
      <c r="O1287" s="7" t="s">
        <v>6061</v>
      </c>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row>
    <row r="1288" spans="1:38" ht="51" x14ac:dyDescent="0.25">
      <c r="A1288" s="11">
        <v>2</v>
      </c>
      <c r="B1288" s="7" t="s">
        <v>38</v>
      </c>
      <c r="C1288" s="7" t="s">
        <v>1001</v>
      </c>
      <c r="D1288" s="9" t="s">
        <v>59</v>
      </c>
      <c r="E1288" s="11">
        <v>1287</v>
      </c>
      <c r="F1288" s="9" t="s">
        <v>6062</v>
      </c>
      <c r="G1288" s="9" t="s">
        <v>6063</v>
      </c>
      <c r="H1288" s="46">
        <v>32.722895000000001</v>
      </c>
      <c r="I1288" s="11" t="s">
        <v>43</v>
      </c>
      <c r="J1288" s="9"/>
      <c r="K1288" s="9" t="s">
        <v>6064</v>
      </c>
      <c r="L1288" s="10"/>
      <c r="M1288" s="9"/>
      <c r="N1288" s="10"/>
      <c r="O1288" s="9"/>
      <c r="P1288" s="10"/>
      <c r="Q1288" s="9"/>
      <c r="R1288" s="13"/>
      <c r="S1288" s="9"/>
      <c r="T1288" s="13"/>
      <c r="U1288" s="9"/>
      <c r="V1288" s="14"/>
      <c r="W1288" s="9"/>
      <c r="X1288" s="14"/>
      <c r="Y1288" s="9"/>
      <c r="Z1288" s="13"/>
      <c r="AA1288" s="9"/>
      <c r="AB1288" s="14"/>
      <c r="AC1288" s="9"/>
      <c r="AD1288" s="14"/>
      <c r="AE1288" s="9"/>
      <c r="AF1288" s="14"/>
      <c r="AG1288" s="9"/>
      <c r="AH1288" s="14"/>
      <c r="AI1288" s="9"/>
      <c r="AJ1288" s="14"/>
      <c r="AK1288" s="9"/>
      <c r="AL1288" s="14"/>
    </row>
    <row r="1289" spans="1:38" ht="51" x14ac:dyDescent="0.25">
      <c r="A1289" s="11">
        <v>2</v>
      </c>
      <c r="B1289" s="7" t="s">
        <v>38</v>
      </c>
      <c r="C1289" s="7" t="s">
        <v>1067</v>
      </c>
      <c r="D1289" s="7" t="s">
        <v>52</v>
      </c>
      <c r="E1289" s="11">
        <v>1288</v>
      </c>
      <c r="F1289" s="7" t="s">
        <v>6065</v>
      </c>
      <c r="G1289" s="7" t="s">
        <v>6066</v>
      </c>
      <c r="H1289" s="46">
        <v>385.16735399999999</v>
      </c>
      <c r="I1289" s="11" t="s">
        <v>43</v>
      </c>
      <c r="J1289" s="5"/>
      <c r="K1289" s="7" t="s">
        <v>6067</v>
      </c>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row>
    <row r="1290" spans="1:38" ht="38.25" x14ac:dyDescent="0.25">
      <c r="A1290" s="11">
        <v>2</v>
      </c>
      <c r="B1290" s="7" t="s">
        <v>38</v>
      </c>
      <c r="C1290" s="7" t="s">
        <v>144</v>
      </c>
      <c r="D1290" s="7" t="s">
        <v>52</v>
      </c>
      <c r="E1290" s="11">
        <v>1289</v>
      </c>
      <c r="F1290" s="7" t="s">
        <v>6068</v>
      </c>
      <c r="G1290" s="7"/>
      <c r="H1290" s="46">
        <v>142.95400649999999</v>
      </c>
      <c r="I1290" s="11" t="s">
        <v>43</v>
      </c>
      <c r="J1290" s="7"/>
      <c r="K1290" s="7" t="s">
        <v>6069</v>
      </c>
      <c r="L1290" s="7">
        <v>0</v>
      </c>
      <c r="M1290" s="7" t="s">
        <v>6070</v>
      </c>
      <c r="N1290" s="9"/>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row>
    <row r="1291" spans="1:38" ht="51" x14ac:dyDescent="0.25">
      <c r="A1291" s="11">
        <v>2</v>
      </c>
      <c r="B1291" s="7" t="s">
        <v>38</v>
      </c>
      <c r="C1291" s="7" t="s">
        <v>345</v>
      </c>
      <c r="D1291" s="7" t="s">
        <v>40</v>
      </c>
      <c r="E1291" s="11">
        <v>1290</v>
      </c>
      <c r="F1291" s="25" t="s">
        <v>6077</v>
      </c>
      <c r="G1291" s="7" t="s">
        <v>6078</v>
      </c>
      <c r="H1291" s="46">
        <v>108.4711818</v>
      </c>
      <c r="I1291" s="11" t="s">
        <v>43</v>
      </c>
      <c r="J1291" s="7"/>
      <c r="K1291" s="7" t="s">
        <v>6079</v>
      </c>
      <c r="L1291" s="7">
        <v>0</v>
      </c>
      <c r="M1291" s="7" t="s">
        <v>6080</v>
      </c>
      <c r="N1291" s="9"/>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row>
    <row r="1292" spans="1:38" ht="102" x14ac:dyDescent="0.25">
      <c r="A1292" s="11">
        <v>2</v>
      </c>
      <c r="B1292" s="7" t="s">
        <v>38</v>
      </c>
      <c r="C1292" s="7" t="s">
        <v>272</v>
      </c>
      <c r="D1292" s="7" t="s">
        <v>117</v>
      </c>
      <c r="E1292" s="11">
        <v>1291</v>
      </c>
      <c r="F1292" s="7" t="s">
        <v>6081</v>
      </c>
      <c r="G1292" s="7" t="s">
        <v>6082</v>
      </c>
      <c r="H1292" s="46">
        <v>25.250610000000002</v>
      </c>
      <c r="I1292" s="11" t="s">
        <v>43</v>
      </c>
      <c r="J1292" s="7"/>
      <c r="K1292" s="7" t="s">
        <v>6083</v>
      </c>
      <c r="L1292" s="7"/>
      <c r="M1292" s="7"/>
      <c r="N1292" s="9"/>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row>
    <row r="1293" spans="1:38" ht="63.75" x14ac:dyDescent="0.25">
      <c r="A1293" s="11">
        <v>2</v>
      </c>
      <c r="B1293" s="7" t="s">
        <v>38</v>
      </c>
      <c r="C1293" s="7" t="s">
        <v>6084</v>
      </c>
      <c r="D1293" s="7" t="s">
        <v>40</v>
      </c>
      <c r="E1293" s="11">
        <v>1292</v>
      </c>
      <c r="F1293" s="7" t="s">
        <v>6085</v>
      </c>
      <c r="G1293" s="7" t="s">
        <v>6086</v>
      </c>
      <c r="H1293" s="46">
        <v>191.4800472</v>
      </c>
      <c r="I1293" s="11" t="s">
        <v>43</v>
      </c>
      <c r="J1293" s="7"/>
      <c r="K1293" s="7" t="s">
        <v>6087</v>
      </c>
      <c r="L1293" s="7">
        <v>1823926</v>
      </c>
      <c r="M1293" s="7" t="s">
        <v>6088</v>
      </c>
      <c r="N1293" s="9">
        <v>903783</v>
      </c>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row>
    <row r="1294" spans="1:38" ht="89.25" x14ac:dyDescent="0.25">
      <c r="A1294" s="11">
        <v>2</v>
      </c>
      <c r="B1294" s="7" t="s">
        <v>38</v>
      </c>
      <c r="C1294" s="7" t="s">
        <v>6089</v>
      </c>
      <c r="D1294" s="7" t="s">
        <v>732</v>
      </c>
      <c r="E1294" s="11">
        <v>1293</v>
      </c>
      <c r="F1294" s="7" t="s">
        <v>6090</v>
      </c>
      <c r="G1294" s="7" t="s">
        <v>6091</v>
      </c>
      <c r="H1294" s="46">
        <v>618.39386999999999</v>
      </c>
      <c r="I1294" s="11" t="s">
        <v>43</v>
      </c>
      <c r="J1294" s="7"/>
      <c r="K1294" s="7" t="s">
        <v>6092</v>
      </c>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row>
    <row r="1295" spans="1:38" ht="89.25" x14ac:dyDescent="0.25">
      <c r="A1295" s="11">
        <v>2</v>
      </c>
      <c r="B1295" s="7" t="s">
        <v>38</v>
      </c>
      <c r="C1295" s="7" t="s">
        <v>236</v>
      </c>
      <c r="D1295" s="7" t="s">
        <v>40</v>
      </c>
      <c r="E1295" s="11">
        <v>1294</v>
      </c>
      <c r="F1295" s="7" t="s">
        <v>6093</v>
      </c>
      <c r="G1295" s="7" t="s">
        <v>6094</v>
      </c>
      <c r="H1295" s="46">
        <v>382.3888566</v>
      </c>
      <c r="I1295" s="11" t="s">
        <v>43</v>
      </c>
      <c r="J1295" s="7"/>
      <c r="K1295" s="7" t="s">
        <v>6095</v>
      </c>
      <c r="L1295" s="7">
        <v>1754140</v>
      </c>
      <c r="M1295" s="7" t="s">
        <v>6096</v>
      </c>
      <c r="N1295" s="9">
        <v>1754143</v>
      </c>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row>
    <row r="1296" spans="1:38" ht="89.25" x14ac:dyDescent="0.25">
      <c r="A1296" s="11">
        <v>2</v>
      </c>
      <c r="B1296" s="7" t="s">
        <v>38</v>
      </c>
      <c r="C1296" s="7" t="s">
        <v>6097</v>
      </c>
      <c r="D1296" s="7" t="s">
        <v>267</v>
      </c>
      <c r="E1296" s="11">
        <v>1295</v>
      </c>
      <c r="F1296" s="7" t="s">
        <v>6098</v>
      </c>
      <c r="G1296" s="7" t="s">
        <v>6099</v>
      </c>
      <c r="H1296" s="46">
        <v>222.90216000000001</v>
      </c>
      <c r="I1296" s="11" t="s">
        <v>43</v>
      </c>
      <c r="J1296" s="7"/>
      <c r="K1296" s="7" t="s">
        <v>6100</v>
      </c>
      <c r="L1296" s="7"/>
      <c r="M1296" s="7" t="s">
        <v>6101</v>
      </c>
      <c r="N1296" s="7"/>
      <c r="O1296" s="7" t="s">
        <v>6102</v>
      </c>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row>
    <row r="1297" spans="1:38" ht="102" x14ac:dyDescent="0.25">
      <c r="A1297" s="11">
        <v>2</v>
      </c>
      <c r="B1297" s="7" t="s">
        <v>38</v>
      </c>
      <c r="C1297" s="7" t="s">
        <v>6103</v>
      </c>
      <c r="D1297" s="7" t="s">
        <v>40</v>
      </c>
      <c r="E1297" s="11">
        <v>1296</v>
      </c>
      <c r="F1297" s="7" t="s">
        <v>6104</v>
      </c>
      <c r="G1297" s="7" t="s">
        <v>6105</v>
      </c>
      <c r="H1297" s="46">
        <v>34.753057300000002</v>
      </c>
      <c r="I1297" s="11" t="s">
        <v>43</v>
      </c>
      <c r="J1297" s="7"/>
      <c r="K1297" s="7" t="s">
        <v>6106</v>
      </c>
      <c r="L1297" s="7"/>
      <c r="M1297" s="7"/>
      <c r="N1297" s="9"/>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row>
    <row r="1298" spans="1:38" ht="127.5" x14ac:dyDescent="0.25">
      <c r="A1298" s="11">
        <v>2</v>
      </c>
      <c r="B1298" s="7" t="s">
        <v>38</v>
      </c>
      <c r="C1298" s="7" t="s">
        <v>216</v>
      </c>
      <c r="D1298" s="9" t="s">
        <v>52</v>
      </c>
      <c r="E1298" s="11">
        <v>1297</v>
      </c>
      <c r="F1298" s="7" t="s">
        <v>6107</v>
      </c>
      <c r="G1298" s="9" t="s">
        <v>6108</v>
      </c>
      <c r="H1298" s="46">
        <v>86.079115999999999</v>
      </c>
      <c r="I1298" s="11" t="s">
        <v>43</v>
      </c>
      <c r="J1298" s="9"/>
      <c r="K1298" s="9" t="s">
        <v>6109</v>
      </c>
      <c r="L1298" s="10"/>
      <c r="M1298" s="9"/>
      <c r="N1298" s="10"/>
      <c r="O1298" s="9"/>
      <c r="P1298" s="10"/>
      <c r="Q1298" s="9"/>
      <c r="R1298" s="13"/>
      <c r="S1298" s="9"/>
      <c r="T1298" s="13"/>
      <c r="U1298" s="9"/>
      <c r="V1298" s="14"/>
      <c r="W1298" s="9"/>
      <c r="X1298" s="9"/>
      <c r="Y1298" s="9"/>
      <c r="Z1298" s="9"/>
      <c r="AA1298" s="9"/>
      <c r="AB1298" s="9"/>
      <c r="AC1298" s="9"/>
      <c r="AD1298" s="9"/>
      <c r="AE1298" s="9"/>
      <c r="AF1298" s="9"/>
      <c r="AG1298" s="9"/>
      <c r="AH1298" s="9"/>
      <c r="AI1298" s="9"/>
      <c r="AJ1298" s="9"/>
      <c r="AK1298" s="9"/>
      <c r="AL1298" s="9"/>
    </row>
    <row r="1299" spans="1:38" ht="76.5" x14ac:dyDescent="0.25">
      <c r="A1299" s="11">
        <v>2</v>
      </c>
      <c r="B1299" s="7" t="s">
        <v>38</v>
      </c>
      <c r="C1299" s="7" t="s">
        <v>880</v>
      </c>
      <c r="D1299" s="7" t="s">
        <v>117</v>
      </c>
      <c r="E1299" s="11">
        <v>1298</v>
      </c>
      <c r="F1299" s="7" t="s">
        <v>6110</v>
      </c>
      <c r="G1299" s="7" t="s">
        <v>6111</v>
      </c>
      <c r="H1299" s="51">
        <v>903.83679400000005</v>
      </c>
      <c r="I1299" s="11" t="s">
        <v>43</v>
      </c>
      <c r="J1299" s="7"/>
      <c r="K1299" s="7" t="s">
        <v>6112</v>
      </c>
      <c r="L1299" s="7"/>
      <c r="M1299" s="7" t="s">
        <v>6113</v>
      </c>
      <c r="N1299" s="7"/>
      <c r="O1299" s="7" t="s">
        <v>6114</v>
      </c>
      <c r="P1299" s="7"/>
      <c r="Q1299" s="7" t="s">
        <v>6115</v>
      </c>
      <c r="R1299" s="7"/>
      <c r="S1299" s="7"/>
      <c r="T1299" s="7"/>
      <c r="U1299" s="7"/>
      <c r="V1299" s="7"/>
      <c r="W1299" s="7"/>
      <c r="X1299" s="7"/>
      <c r="Y1299" s="7"/>
      <c r="Z1299" s="7"/>
      <c r="AA1299" s="7"/>
      <c r="AB1299" s="7"/>
      <c r="AC1299" s="7"/>
      <c r="AD1299" s="7"/>
      <c r="AE1299" s="7"/>
      <c r="AF1299" s="7"/>
      <c r="AG1299" s="7"/>
      <c r="AH1299" s="7"/>
      <c r="AI1299" s="7"/>
      <c r="AJ1299" s="7"/>
      <c r="AK1299" s="7"/>
      <c r="AL1299" s="7"/>
    </row>
    <row r="1300" spans="1:38" ht="63.75" x14ac:dyDescent="0.25">
      <c r="A1300" s="11">
        <v>2</v>
      </c>
      <c r="B1300" s="7" t="s">
        <v>38</v>
      </c>
      <c r="C1300" s="7" t="s">
        <v>6116</v>
      </c>
      <c r="D1300" s="7" t="s">
        <v>40</v>
      </c>
      <c r="E1300" s="11">
        <v>1299</v>
      </c>
      <c r="F1300" s="7" t="s">
        <v>6117</v>
      </c>
      <c r="G1300" s="7" t="s">
        <v>6118</v>
      </c>
      <c r="H1300" s="46">
        <v>158.91298259999999</v>
      </c>
      <c r="I1300" s="11" t="s">
        <v>43</v>
      </c>
      <c r="J1300" s="7"/>
      <c r="K1300" s="7" t="s">
        <v>6119</v>
      </c>
      <c r="L1300" s="7"/>
      <c r="M1300" s="7"/>
      <c r="N1300" s="9"/>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row>
    <row r="1301" spans="1:38" ht="63.75" x14ac:dyDescent="0.25">
      <c r="A1301" s="11">
        <v>2</v>
      </c>
      <c r="B1301" s="7" t="s">
        <v>38</v>
      </c>
      <c r="C1301" s="7" t="s">
        <v>1546</v>
      </c>
      <c r="D1301" s="9" t="s">
        <v>311</v>
      </c>
      <c r="E1301" s="11">
        <v>1300</v>
      </c>
      <c r="F1301" s="9" t="s">
        <v>6120</v>
      </c>
      <c r="G1301" s="9" t="s">
        <v>6121</v>
      </c>
      <c r="H1301" s="46">
        <v>94.596459999999993</v>
      </c>
      <c r="I1301" s="11" t="s">
        <v>43</v>
      </c>
      <c r="J1301" s="9"/>
      <c r="K1301" s="9" t="s">
        <v>6122</v>
      </c>
      <c r="L1301" s="10"/>
      <c r="M1301" s="9"/>
      <c r="N1301" s="10"/>
      <c r="O1301" s="9"/>
      <c r="P1301" s="10"/>
      <c r="Q1301" s="9"/>
      <c r="R1301" s="13"/>
      <c r="S1301" s="9"/>
      <c r="T1301" s="13"/>
      <c r="U1301" s="9"/>
      <c r="V1301" s="14"/>
      <c r="W1301" s="9"/>
      <c r="X1301" s="14"/>
      <c r="Y1301" s="9"/>
      <c r="Z1301" s="9"/>
      <c r="AA1301" s="9"/>
      <c r="AB1301" s="9"/>
      <c r="AC1301" s="9"/>
      <c r="AD1301" s="9"/>
      <c r="AE1301" s="9"/>
      <c r="AF1301" s="9"/>
      <c r="AG1301" s="9"/>
      <c r="AH1301" s="9"/>
      <c r="AI1301" s="9"/>
      <c r="AJ1301" s="9"/>
      <c r="AK1301" s="9"/>
      <c r="AL1301" s="9"/>
    </row>
    <row r="1302" spans="1:38" ht="89.25" x14ac:dyDescent="0.25">
      <c r="A1302" s="11">
        <v>2</v>
      </c>
      <c r="B1302" s="7" t="s">
        <v>38</v>
      </c>
      <c r="C1302" s="7" t="s">
        <v>568</v>
      </c>
      <c r="D1302" s="7" t="s">
        <v>40</v>
      </c>
      <c r="E1302" s="11">
        <v>1301</v>
      </c>
      <c r="F1302" s="7" t="s">
        <v>6123</v>
      </c>
      <c r="G1302" s="7" t="s">
        <v>6124</v>
      </c>
      <c r="H1302" s="46">
        <v>33.558190000000003</v>
      </c>
      <c r="I1302" s="11" t="s">
        <v>43</v>
      </c>
      <c r="J1302" s="7"/>
      <c r="K1302" s="7" t="s">
        <v>6123</v>
      </c>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row>
    <row r="1303" spans="1:38" ht="127.5" x14ac:dyDescent="0.25">
      <c r="A1303" s="11">
        <v>2</v>
      </c>
      <c r="B1303" s="7" t="s">
        <v>38</v>
      </c>
      <c r="C1303" s="7" t="s">
        <v>1756</v>
      </c>
      <c r="D1303" s="7" t="s">
        <v>111</v>
      </c>
      <c r="E1303" s="11">
        <v>1302</v>
      </c>
      <c r="F1303" s="7" t="s">
        <v>6125</v>
      </c>
      <c r="G1303" s="7" t="s">
        <v>6126</v>
      </c>
      <c r="H1303" s="46">
        <v>37.407339999999998</v>
      </c>
      <c r="I1303" s="11" t="s">
        <v>43</v>
      </c>
      <c r="J1303" s="7"/>
      <c r="K1303" s="7" t="s">
        <v>6127</v>
      </c>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row>
    <row r="1304" spans="1:38" ht="63.75" x14ac:dyDescent="0.25">
      <c r="A1304" s="11">
        <v>2</v>
      </c>
      <c r="B1304" s="7" t="s">
        <v>38</v>
      </c>
      <c r="C1304" s="7" t="s">
        <v>6128</v>
      </c>
      <c r="D1304" s="7" t="s">
        <v>40</v>
      </c>
      <c r="E1304" s="11">
        <v>1303</v>
      </c>
      <c r="F1304" s="7" t="s">
        <v>6129</v>
      </c>
      <c r="G1304" s="7" t="s">
        <v>6130</v>
      </c>
      <c r="H1304" s="46">
        <v>28.700003599999999</v>
      </c>
      <c r="I1304" s="11" t="s">
        <v>43</v>
      </c>
      <c r="J1304" s="7"/>
      <c r="K1304" s="7" t="s">
        <v>6131</v>
      </c>
      <c r="L1304" s="7"/>
      <c r="M1304" s="7"/>
      <c r="N1304" s="9"/>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row>
    <row r="1305" spans="1:38" ht="63.75" x14ac:dyDescent="0.25">
      <c r="A1305" s="11">
        <v>2</v>
      </c>
      <c r="B1305" s="7" t="s">
        <v>38</v>
      </c>
      <c r="C1305" s="7" t="s">
        <v>6132</v>
      </c>
      <c r="D1305" s="7" t="s">
        <v>40</v>
      </c>
      <c r="E1305" s="11">
        <v>1304</v>
      </c>
      <c r="F1305" s="7" t="s">
        <v>6133</v>
      </c>
      <c r="G1305" s="7" t="s">
        <v>6134</v>
      </c>
      <c r="H1305" s="46">
        <v>339.55487799999997</v>
      </c>
      <c r="I1305" s="11" t="s">
        <v>43</v>
      </c>
      <c r="J1305" s="7"/>
      <c r="K1305" s="7" t="s">
        <v>6135</v>
      </c>
      <c r="L1305" s="7"/>
      <c r="M1305" s="7"/>
      <c r="N1305" s="9"/>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row>
    <row r="1306" spans="1:38" ht="242.25" x14ac:dyDescent="0.25">
      <c r="A1306" s="11">
        <v>2</v>
      </c>
      <c r="B1306" s="7" t="s">
        <v>38</v>
      </c>
      <c r="C1306" s="7" t="s">
        <v>5478</v>
      </c>
      <c r="D1306" s="9" t="s">
        <v>341</v>
      </c>
      <c r="E1306" s="11">
        <v>1305</v>
      </c>
      <c r="F1306" s="9" t="s">
        <v>6136</v>
      </c>
      <c r="G1306" s="22" t="s">
        <v>6137</v>
      </c>
      <c r="H1306" s="46">
        <v>1252.7515054</v>
      </c>
      <c r="I1306" s="11" t="s">
        <v>43</v>
      </c>
      <c r="J1306" s="9"/>
      <c r="K1306" s="9" t="s">
        <v>6138</v>
      </c>
      <c r="L1306" s="10" t="s">
        <v>6139</v>
      </c>
      <c r="M1306" s="9" t="s">
        <v>6140</v>
      </c>
      <c r="N1306" s="10" t="s">
        <v>6141</v>
      </c>
      <c r="O1306" s="9" t="s">
        <v>6142</v>
      </c>
      <c r="P1306" s="10" t="s">
        <v>6143</v>
      </c>
      <c r="Q1306" s="9" t="s">
        <v>6144</v>
      </c>
      <c r="R1306" s="13" t="s">
        <v>6145</v>
      </c>
      <c r="S1306" s="9"/>
      <c r="T1306" s="13"/>
      <c r="U1306" s="9"/>
      <c r="V1306" s="14"/>
      <c r="W1306" s="9"/>
      <c r="X1306" s="14"/>
      <c r="Y1306" s="9"/>
      <c r="Z1306" s="9"/>
      <c r="AA1306" s="9"/>
      <c r="AB1306" s="9"/>
      <c r="AC1306" s="9"/>
      <c r="AD1306" s="9"/>
      <c r="AE1306" s="9"/>
      <c r="AF1306" s="9"/>
      <c r="AG1306" s="9"/>
      <c r="AH1306" s="9"/>
      <c r="AI1306" s="9"/>
      <c r="AJ1306" s="9"/>
      <c r="AK1306" s="9"/>
      <c r="AL1306" s="9"/>
    </row>
    <row r="1307" spans="1:38" ht="38.25" x14ac:dyDescent="0.25">
      <c r="A1307" s="11">
        <v>2</v>
      </c>
      <c r="B1307" s="7" t="s">
        <v>38</v>
      </c>
      <c r="C1307" s="7" t="s">
        <v>6146</v>
      </c>
      <c r="D1307" s="7" t="s">
        <v>111</v>
      </c>
      <c r="E1307" s="11">
        <v>1306</v>
      </c>
      <c r="F1307" s="7" t="s">
        <v>6147</v>
      </c>
      <c r="G1307" s="7" t="s">
        <v>6148</v>
      </c>
      <c r="H1307" s="46">
        <v>1644.59</v>
      </c>
      <c r="I1307" s="11" t="s">
        <v>43</v>
      </c>
      <c r="J1307" s="7"/>
      <c r="K1307" s="7" t="s">
        <v>6149</v>
      </c>
      <c r="L1307" s="7" t="s">
        <v>6150</v>
      </c>
      <c r="M1307" s="7" t="s">
        <v>6151</v>
      </c>
      <c r="N1307" s="7" t="s">
        <v>6152</v>
      </c>
      <c r="O1307" s="7" t="s">
        <v>6153</v>
      </c>
      <c r="P1307" s="7" t="s">
        <v>6154</v>
      </c>
      <c r="Q1307" s="7" t="s">
        <v>6155</v>
      </c>
      <c r="R1307" s="7" t="s">
        <v>6156</v>
      </c>
      <c r="S1307" s="7" t="s">
        <v>6157</v>
      </c>
      <c r="T1307" s="7" t="s">
        <v>6158</v>
      </c>
      <c r="U1307" s="7" t="s">
        <v>6159</v>
      </c>
      <c r="V1307" s="7" t="s">
        <v>6160</v>
      </c>
      <c r="W1307" s="7" t="s">
        <v>6161</v>
      </c>
      <c r="X1307" s="7" t="s">
        <v>6162</v>
      </c>
      <c r="Y1307" s="7"/>
      <c r="Z1307" s="7"/>
      <c r="AA1307" s="7"/>
      <c r="AB1307" s="7"/>
      <c r="AC1307" s="7"/>
      <c r="AD1307" s="7"/>
      <c r="AE1307" s="7"/>
      <c r="AF1307" s="7"/>
      <c r="AG1307" s="7"/>
      <c r="AH1307" s="7"/>
      <c r="AI1307" s="7"/>
      <c r="AJ1307" s="7"/>
      <c r="AK1307" s="7"/>
      <c r="AL1307" s="7"/>
    </row>
    <row r="1308" spans="1:38" ht="89.25" x14ac:dyDescent="0.25">
      <c r="A1308" s="11">
        <v>2</v>
      </c>
      <c r="B1308" s="7" t="s">
        <v>38</v>
      </c>
      <c r="C1308" s="7" t="s">
        <v>1391</v>
      </c>
      <c r="D1308" s="9" t="s">
        <v>150</v>
      </c>
      <c r="E1308" s="11">
        <v>1307</v>
      </c>
      <c r="F1308" s="9" t="s">
        <v>6163</v>
      </c>
      <c r="G1308" s="9" t="s">
        <v>6164</v>
      </c>
      <c r="H1308" s="46">
        <v>94.034719999999993</v>
      </c>
      <c r="I1308" s="11" t="s">
        <v>43</v>
      </c>
      <c r="J1308" s="9"/>
      <c r="K1308" s="9" t="s">
        <v>6165</v>
      </c>
      <c r="L1308" s="10"/>
      <c r="M1308" s="9"/>
      <c r="N1308" s="10"/>
      <c r="O1308" s="9"/>
      <c r="P1308" s="10"/>
      <c r="Q1308" s="9"/>
      <c r="R1308" s="13"/>
      <c r="S1308" s="9"/>
      <c r="T1308" s="13"/>
      <c r="U1308" s="9"/>
      <c r="V1308" s="13"/>
      <c r="W1308" s="9"/>
      <c r="X1308" s="11"/>
      <c r="Y1308" s="9"/>
      <c r="Z1308" s="11"/>
      <c r="AA1308" s="9"/>
      <c r="AB1308" s="9"/>
      <c r="AC1308" s="9"/>
      <c r="AD1308" s="9"/>
      <c r="AE1308" s="9"/>
      <c r="AF1308" s="9"/>
      <c r="AG1308" s="9"/>
      <c r="AH1308" s="9"/>
      <c r="AI1308" s="9"/>
      <c r="AJ1308" s="9"/>
      <c r="AK1308" s="9"/>
      <c r="AL1308" s="9"/>
    </row>
    <row r="1309" spans="1:38" ht="102" x14ac:dyDescent="0.25">
      <c r="A1309" s="11">
        <v>2</v>
      </c>
      <c r="B1309" s="7" t="s">
        <v>38</v>
      </c>
      <c r="C1309" s="7" t="s">
        <v>6166</v>
      </c>
      <c r="D1309" s="9" t="s">
        <v>52</v>
      </c>
      <c r="E1309" s="11">
        <v>1308</v>
      </c>
      <c r="F1309" s="9" t="s">
        <v>6167</v>
      </c>
      <c r="G1309" s="9" t="s">
        <v>6168</v>
      </c>
      <c r="H1309" s="46">
        <v>479.23338380000001</v>
      </c>
      <c r="I1309" s="11" t="s">
        <v>43</v>
      </c>
      <c r="J1309" s="9" t="s">
        <v>6169</v>
      </c>
      <c r="K1309" s="9" t="s">
        <v>6170</v>
      </c>
      <c r="L1309" s="10"/>
      <c r="M1309" s="9" t="s">
        <v>6171</v>
      </c>
      <c r="N1309" s="10"/>
      <c r="O1309" s="9" t="s">
        <v>6172</v>
      </c>
      <c r="P1309" s="10"/>
      <c r="Q1309" s="9"/>
      <c r="R1309" s="11"/>
      <c r="S1309" s="9"/>
      <c r="T1309" s="11"/>
      <c r="U1309" s="9"/>
      <c r="V1309" s="11"/>
      <c r="W1309" s="9"/>
      <c r="X1309" s="11"/>
      <c r="Y1309" s="9"/>
      <c r="Z1309" s="11"/>
      <c r="AA1309" s="9"/>
      <c r="AB1309" s="9"/>
      <c r="AC1309" s="9"/>
      <c r="AD1309" s="9"/>
      <c r="AE1309" s="9"/>
      <c r="AF1309" s="9"/>
      <c r="AG1309" s="9"/>
      <c r="AH1309" s="9"/>
      <c r="AI1309" s="9"/>
      <c r="AJ1309" s="9"/>
      <c r="AK1309" s="9"/>
      <c r="AL1309" s="9"/>
    </row>
    <row r="1310" spans="1:38" ht="89.25" x14ac:dyDescent="0.25">
      <c r="A1310" s="11">
        <v>2</v>
      </c>
      <c r="B1310" s="7" t="s">
        <v>38</v>
      </c>
      <c r="C1310" s="7" t="s">
        <v>272</v>
      </c>
      <c r="D1310" s="7" t="s">
        <v>117</v>
      </c>
      <c r="E1310" s="11">
        <v>1309</v>
      </c>
      <c r="F1310" s="7" t="s">
        <v>6173</v>
      </c>
      <c r="G1310" s="7" t="s">
        <v>6174</v>
      </c>
      <c r="H1310" s="46">
        <v>25.021360000000001</v>
      </c>
      <c r="I1310" s="11" t="s">
        <v>43</v>
      </c>
      <c r="J1310" s="7"/>
      <c r="K1310" s="7" t="s">
        <v>6175</v>
      </c>
      <c r="L1310" s="7"/>
      <c r="M1310" s="7"/>
      <c r="N1310" s="9"/>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row>
    <row r="1311" spans="1:38" ht="63.75" x14ac:dyDescent="0.25">
      <c r="A1311" s="11">
        <v>2</v>
      </c>
      <c r="B1311" s="7" t="s">
        <v>38</v>
      </c>
      <c r="C1311" s="7" t="s">
        <v>69</v>
      </c>
      <c r="D1311" s="7" t="s">
        <v>52</v>
      </c>
      <c r="E1311" s="11">
        <v>1310</v>
      </c>
      <c r="F1311" s="7" t="s">
        <v>6176</v>
      </c>
      <c r="G1311" s="7" t="s">
        <v>6177</v>
      </c>
      <c r="H1311" s="46">
        <v>399.97544370000003</v>
      </c>
      <c r="I1311" s="11" t="s">
        <v>43</v>
      </c>
      <c r="J1311" s="7"/>
      <c r="K1311" s="7" t="s">
        <v>2895</v>
      </c>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row>
    <row r="1312" spans="1:38" ht="51" x14ac:dyDescent="0.25">
      <c r="A1312" s="11">
        <v>2</v>
      </c>
      <c r="B1312" s="7" t="s">
        <v>38</v>
      </c>
      <c r="C1312" s="7" t="s">
        <v>2614</v>
      </c>
      <c r="D1312" s="7" t="s">
        <v>407</v>
      </c>
      <c r="E1312" s="11">
        <v>1311</v>
      </c>
      <c r="F1312" s="7" t="s">
        <v>6178</v>
      </c>
      <c r="G1312" s="7" t="s">
        <v>6179</v>
      </c>
      <c r="H1312" s="46">
        <v>51.836973399999998</v>
      </c>
      <c r="I1312" s="11" t="s">
        <v>43</v>
      </c>
      <c r="J1312" s="7"/>
      <c r="K1312" s="7" t="s">
        <v>6180</v>
      </c>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row>
    <row r="1313" spans="1:38" ht="409.5" x14ac:dyDescent="0.25">
      <c r="A1313" s="11">
        <v>2</v>
      </c>
      <c r="B1313" s="7" t="s">
        <v>38</v>
      </c>
      <c r="C1313" s="7" t="s">
        <v>2957</v>
      </c>
      <c r="D1313" s="7" t="s">
        <v>40</v>
      </c>
      <c r="E1313" s="11">
        <v>1312</v>
      </c>
      <c r="F1313" s="7" t="s">
        <v>6181</v>
      </c>
      <c r="G1313" s="7" t="s">
        <v>6182</v>
      </c>
      <c r="H1313" s="46">
        <v>479.77423750000003</v>
      </c>
      <c r="I1313" s="11" t="s">
        <v>43</v>
      </c>
      <c r="J1313" s="7"/>
      <c r="K1313" s="7" t="s">
        <v>2960</v>
      </c>
      <c r="L1313" s="7"/>
      <c r="M1313" s="7" t="s">
        <v>857</v>
      </c>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row>
    <row r="1314" spans="1:38" ht="168" x14ac:dyDescent="0.25">
      <c r="A1314" s="11">
        <v>2</v>
      </c>
      <c r="B1314" s="7" t="s">
        <v>38</v>
      </c>
      <c r="C1314" s="7" t="s">
        <v>258</v>
      </c>
      <c r="D1314" s="7" t="s">
        <v>117</v>
      </c>
      <c r="E1314" s="11">
        <v>1313</v>
      </c>
      <c r="F1314" s="7" t="s">
        <v>6183</v>
      </c>
      <c r="G1314" s="7" t="s">
        <v>6184</v>
      </c>
      <c r="H1314" s="46">
        <v>205.07</v>
      </c>
      <c r="I1314" s="11" t="s">
        <v>43</v>
      </c>
      <c r="J1314" s="7"/>
      <c r="K1314" s="7" t="s">
        <v>4533</v>
      </c>
      <c r="L1314" s="7"/>
      <c r="M1314" s="7" t="s">
        <v>4534</v>
      </c>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row>
    <row r="1315" spans="1:38" ht="63.75" x14ac:dyDescent="0.25">
      <c r="A1315" s="11">
        <v>2</v>
      </c>
      <c r="B1315" s="7" t="s">
        <v>38</v>
      </c>
      <c r="C1315" s="7" t="s">
        <v>1928</v>
      </c>
      <c r="D1315" s="7" t="s">
        <v>453</v>
      </c>
      <c r="E1315" s="11">
        <v>1314</v>
      </c>
      <c r="F1315" s="7" t="s">
        <v>6185</v>
      </c>
      <c r="G1315" s="7" t="s">
        <v>6186</v>
      </c>
      <c r="H1315" s="46">
        <v>50.165819999999997</v>
      </c>
      <c r="I1315" s="11" t="s">
        <v>43</v>
      </c>
      <c r="J1315" s="7"/>
      <c r="K1315" s="7" t="s">
        <v>6187</v>
      </c>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row>
    <row r="1316" spans="1:38" ht="63.75" x14ac:dyDescent="0.25">
      <c r="A1316" s="11">
        <v>2</v>
      </c>
      <c r="B1316" s="7" t="s">
        <v>38</v>
      </c>
      <c r="C1316" s="7" t="s">
        <v>1179</v>
      </c>
      <c r="D1316" s="7" t="s">
        <v>357</v>
      </c>
      <c r="E1316" s="11">
        <v>1315</v>
      </c>
      <c r="F1316" s="7" t="s">
        <v>6188</v>
      </c>
      <c r="G1316" s="7" t="s">
        <v>6189</v>
      </c>
      <c r="H1316" s="46">
        <v>79.338774999999998</v>
      </c>
      <c r="I1316" s="11" t="s">
        <v>43</v>
      </c>
      <c r="J1316" s="7"/>
      <c r="K1316" s="7" t="s">
        <v>6190</v>
      </c>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row>
    <row r="1317" spans="1:38" ht="63.75" x14ac:dyDescent="0.25">
      <c r="A1317" s="11">
        <v>2</v>
      </c>
      <c r="B1317" s="7" t="s">
        <v>38</v>
      </c>
      <c r="C1317" s="7" t="s">
        <v>2325</v>
      </c>
      <c r="D1317" s="7" t="s">
        <v>83</v>
      </c>
      <c r="E1317" s="11">
        <v>1316</v>
      </c>
      <c r="F1317" s="7" t="s">
        <v>6191</v>
      </c>
      <c r="G1317" s="7" t="s">
        <v>6192</v>
      </c>
      <c r="H1317" s="46">
        <v>1023.299007</v>
      </c>
      <c r="I1317" s="11" t="s">
        <v>43</v>
      </c>
      <c r="J1317" s="7"/>
      <c r="K1317" s="7" t="s">
        <v>6193</v>
      </c>
      <c r="L1317" s="7">
        <v>2542483</v>
      </c>
      <c r="M1317" s="7" t="s">
        <v>6194</v>
      </c>
      <c r="N1317" s="7">
        <v>6384324</v>
      </c>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row>
    <row r="1318" spans="1:38" ht="63.75" x14ac:dyDescent="0.25">
      <c r="A1318" s="11">
        <v>2</v>
      </c>
      <c r="B1318" s="7" t="s">
        <v>38</v>
      </c>
      <c r="C1318" s="7" t="s">
        <v>6195</v>
      </c>
      <c r="D1318" s="7" t="s">
        <v>276</v>
      </c>
      <c r="E1318" s="11">
        <v>1317</v>
      </c>
      <c r="F1318" s="7" t="s">
        <v>6196</v>
      </c>
      <c r="G1318" s="7" t="s">
        <v>6197</v>
      </c>
      <c r="H1318" s="46">
        <v>473.03265900000002</v>
      </c>
      <c r="I1318" s="11" t="s">
        <v>43</v>
      </c>
      <c r="J1318" s="7"/>
      <c r="K1318" s="7" t="s">
        <v>6198</v>
      </c>
      <c r="L1318" s="7"/>
      <c r="M1318" s="7" t="s">
        <v>6199</v>
      </c>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row>
    <row r="1319" spans="1:38" ht="102" x14ac:dyDescent="0.25">
      <c r="A1319" s="11">
        <v>2</v>
      </c>
      <c r="B1319" s="7" t="s">
        <v>38</v>
      </c>
      <c r="C1319" s="7" t="s">
        <v>272</v>
      </c>
      <c r="D1319" s="7" t="s">
        <v>117</v>
      </c>
      <c r="E1319" s="11">
        <v>1318</v>
      </c>
      <c r="F1319" s="7" t="s">
        <v>6200</v>
      </c>
      <c r="G1319" s="7" t="s">
        <v>6201</v>
      </c>
      <c r="H1319" s="46">
        <v>25.120239999999999</v>
      </c>
      <c r="I1319" s="11" t="s">
        <v>43</v>
      </c>
      <c r="J1319" s="7"/>
      <c r="K1319" s="7" t="s">
        <v>6202</v>
      </c>
      <c r="L1319" s="7"/>
      <c r="M1319" s="7"/>
      <c r="N1319" s="9"/>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row>
    <row r="1320" spans="1:38" ht="76.5" x14ac:dyDescent="0.25">
      <c r="A1320" s="11">
        <v>2</v>
      </c>
      <c r="B1320" s="7" t="s">
        <v>38</v>
      </c>
      <c r="C1320" s="7" t="s">
        <v>5478</v>
      </c>
      <c r="D1320" s="7" t="s">
        <v>341</v>
      </c>
      <c r="E1320" s="11">
        <v>1319</v>
      </c>
      <c r="F1320" s="7" t="s">
        <v>6203</v>
      </c>
      <c r="G1320" s="7" t="s">
        <v>6204</v>
      </c>
      <c r="H1320" s="46">
        <v>1270.7061626</v>
      </c>
      <c r="I1320" s="11" t="s">
        <v>43</v>
      </c>
      <c r="J1320" s="7"/>
      <c r="K1320" s="7" t="s">
        <v>6205</v>
      </c>
      <c r="L1320" s="7"/>
      <c r="M1320" s="7" t="s">
        <v>6206</v>
      </c>
      <c r="N1320" s="9"/>
      <c r="O1320" s="7" t="s">
        <v>6207</v>
      </c>
      <c r="P1320" s="7"/>
      <c r="Q1320" s="7" t="s">
        <v>6208</v>
      </c>
      <c r="R1320" s="7"/>
      <c r="S1320" s="7" t="s">
        <v>6209</v>
      </c>
      <c r="T1320" s="7"/>
      <c r="U1320" s="7" t="s">
        <v>6210</v>
      </c>
      <c r="V1320" s="7"/>
      <c r="W1320" s="7" t="s">
        <v>6211</v>
      </c>
      <c r="X1320" s="7"/>
      <c r="Y1320" s="7" t="s">
        <v>6212</v>
      </c>
      <c r="Z1320" s="7"/>
      <c r="AA1320" s="7" t="s">
        <v>6213</v>
      </c>
      <c r="AB1320" s="7"/>
      <c r="AC1320" s="7"/>
      <c r="AD1320" s="7"/>
      <c r="AE1320" s="7"/>
      <c r="AF1320" s="7"/>
      <c r="AG1320" s="7"/>
      <c r="AH1320" s="7"/>
      <c r="AI1320" s="7"/>
      <c r="AJ1320" s="7"/>
      <c r="AK1320" s="7"/>
      <c r="AL1320" s="7"/>
    </row>
    <row r="1321" spans="1:38" ht="51" x14ac:dyDescent="0.25">
      <c r="A1321" s="11">
        <v>2</v>
      </c>
      <c r="B1321" s="7" t="s">
        <v>38</v>
      </c>
      <c r="C1321" s="7" t="s">
        <v>6214</v>
      </c>
      <c r="D1321" s="7" t="s">
        <v>8486</v>
      </c>
      <c r="E1321" s="11">
        <v>1320</v>
      </c>
      <c r="F1321" s="7" t="s">
        <v>6215</v>
      </c>
      <c r="G1321" s="7" t="s">
        <v>6216</v>
      </c>
      <c r="H1321" s="46">
        <v>708.73762829999998</v>
      </c>
      <c r="I1321" s="11" t="s">
        <v>43</v>
      </c>
      <c r="J1321" s="7"/>
      <c r="K1321" s="7" t="s">
        <v>6217</v>
      </c>
      <c r="L1321" s="7">
        <v>6438590</v>
      </c>
      <c r="M1321" s="7" t="s">
        <v>6218</v>
      </c>
      <c r="N1321" s="7">
        <v>6865852</v>
      </c>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row>
    <row r="1322" spans="1:38" ht="63.75" x14ac:dyDescent="0.25">
      <c r="A1322" s="11">
        <v>2</v>
      </c>
      <c r="B1322" s="7" t="s">
        <v>38</v>
      </c>
      <c r="C1322" s="7" t="s">
        <v>6219</v>
      </c>
      <c r="D1322" s="7" t="s">
        <v>40</v>
      </c>
      <c r="E1322" s="11">
        <v>1321</v>
      </c>
      <c r="F1322" s="7" t="s">
        <v>6220</v>
      </c>
      <c r="G1322" s="7" t="s">
        <v>6221</v>
      </c>
      <c r="H1322" s="46">
        <v>146.74114750000001</v>
      </c>
      <c r="I1322" s="11" t="s">
        <v>43</v>
      </c>
      <c r="J1322" s="7"/>
      <c r="K1322" s="7" t="s">
        <v>6222</v>
      </c>
      <c r="L1322" s="7">
        <v>0</v>
      </c>
      <c r="M1322" s="7" t="s">
        <v>6223</v>
      </c>
      <c r="N1322" s="9"/>
      <c r="O1322" s="7" t="s">
        <v>6224</v>
      </c>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row>
    <row r="1323" spans="1:38" ht="102" x14ac:dyDescent="0.25">
      <c r="A1323" s="11">
        <v>2</v>
      </c>
      <c r="B1323" s="7" t="s">
        <v>38</v>
      </c>
      <c r="C1323" s="7" t="s">
        <v>6225</v>
      </c>
      <c r="D1323" s="7" t="s">
        <v>59</v>
      </c>
      <c r="E1323" s="11">
        <v>1322</v>
      </c>
      <c r="F1323" s="7" t="s">
        <v>6226</v>
      </c>
      <c r="G1323" s="7" t="s">
        <v>6227</v>
      </c>
      <c r="H1323" s="46">
        <v>180.05525879999999</v>
      </c>
      <c r="I1323" s="11" t="s">
        <v>43</v>
      </c>
      <c r="J1323" s="7"/>
      <c r="K1323" s="7" t="s">
        <v>6228</v>
      </c>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row>
    <row r="1324" spans="1:38" ht="51" x14ac:dyDescent="0.25">
      <c r="A1324" s="11">
        <v>2</v>
      </c>
      <c r="B1324" s="7" t="s">
        <v>38</v>
      </c>
      <c r="C1324" s="7" t="s">
        <v>229</v>
      </c>
      <c r="D1324" s="7" t="s">
        <v>52</v>
      </c>
      <c r="E1324" s="11">
        <v>1323</v>
      </c>
      <c r="F1324" s="7" t="s">
        <v>6229</v>
      </c>
      <c r="G1324" s="7" t="s">
        <v>5573</v>
      </c>
      <c r="H1324" s="46">
        <v>736.53</v>
      </c>
      <c r="I1324" s="11" t="s">
        <v>43</v>
      </c>
      <c r="J1324" s="5"/>
      <c r="K1324" s="7" t="s">
        <v>6230</v>
      </c>
      <c r="L1324" s="7"/>
      <c r="M1324" s="7" t="s">
        <v>6231</v>
      </c>
      <c r="N1324" s="7"/>
      <c r="O1324" s="7" t="s">
        <v>6232</v>
      </c>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row>
    <row r="1325" spans="1:38" ht="63.75" x14ac:dyDescent="0.25">
      <c r="A1325" s="11">
        <v>2</v>
      </c>
      <c r="B1325" s="7" t="s">
        <v>38</v>
      </c>
      <c r="C1325" s="7" t="s">
        <v>1179</v>
      </c>
      <c r="D1325" s="7" t="s">
        <v>357</v>
      </c>
      <c r="E1325" s="11">
        <v>1324</v>
      </c>
      <c r="F1325" s="7" t="s">
        <v>6233</v>
      </c>
      <c r="G1325" s="7" t="s">
        <v>6234</v>
      </c>
      <c r="H1325" s="46">
        <v>36.180999999999997</v>
      </c>
      <c r="I1325" s="11" t="s">
        <v>43</v>
      </c>
      <c r="J1325" s="7"/>
      <c r="K1325" s="7" t="s">
        <v>6235</v>
      </c>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row>
    <row r="1326" spans="1:38" ht="76.5" x14ac:dyDescent="0.25">
      <c r="A1326" s="11">
        <v>2</v>
      </c>
      <c r="B1326" s="7" t="s">
        <v>38</v>
      </c>
      <c r="C1326" s="7" t="s">
        <v>4193</v>
      </c>
      <c r="D1326" s="7" t="s">
        <v>732</v>
      </c>
      <c r="E1326" s="11">
        <v>1325</v>
      </c>
      <c r="F1326" s="7" t="s">
        <v>6236</v>
      </c>
      <c r="G1326" s="7" t="s">
        <v>6237</v>
      </c>
      <c r="H1326" s="46">
        <v>5175.2461921000004</v>
      </c>
      <c r="I1326" s="11" t="s">
        <v>43</v>
      </c>
      <c r="J1326" s="7" t="s">
        <v>6238</v>
      </c>
      <c r="K1326" s="7" t="s">
        <v>6239</v>
      </c>
      <c r="L1326" s="7" t="s">
        <v>6240</v>
      </c>
      <c r="M1326" s="7" t="s">
        <v>6241</v>
      </c>
      <c r="N1326" s="7" t="s">
        <v>6242</v>
      </c>
      <c r="O1326" s="7" t="s">
        <v>6243</v>
      </c>
      <c r="P1326" s="7" t="s">
        <v>6244</v>
      </c>
      <c r="Q1326" s="7" t="s">
        <v>6245</v>
      </c>
      <c r="R1326" s="7" t="s">
        <v>6240</v>
      </c>
      <c r="S1326" s="7" t="s">
        <v>6246</v>
      </c>
      <c r="T1326" s="7" t="s">
        <v>6247</v>
      </c>
      <c r="U1326" s="7"/>
      <c r="V1326" s="7"/>
      <c r="W1326" s="7"/>
      <c r="X1326" s="7"/>
      <c r="Y1326" s="7"/>
      <c r="Z1326" s="7"/>
      <c r="AA1326" s="7"/>
      <c r="AB1326" s="7"/>
      <c r="AC1326" s="7"/>
      <c r="AD1326" s="7"/>
      <c r="AE1326" s="7"/>
      <c r="AF1326" s="7"/>
      <c r="AG1326" s="7"/>
      <c r="AH1326" s="7"/>
      <c r="AI1326" s="7"/>
      <c r="AJ1326" s="7"/>
      <c r="AK1326" s="7"/>
      <c r="AL1326" s="7"/>
    </row>
    <row r="1327" spans="1:38" ht="63.75" x14ac:dyDescent="0.25">
      <c r="A1327" s="11">
        <v>2</v>
      </c>
      <c r="B1327" s="7" t="s">
        <v>38</v>
      </c>
      <c r="C1327" s="7" t="s">
        <v>6248</v>
      </c>
      <c r="D1327" s="7" t="s">
        <v>201</v>
      </c>
      <c r="E1327" s="11">
        <v>1326</v>
      </c>
      <c r="F1327" s="7" t="s">
        <v>6249</v>
      </c>
      <c r="G1327" s="7" t="s">
        <v>6250</v>
      </c>
      <c r="H1327" s="46">
        <v>363.53770750000001</v>
      </c>
      <c r="I1327" s="11" t="s">
        <v>43</v>
      </c>
      <c r="J1327" s="7"/>
      <c r="K1327" s="7" t="s">
        <v>6251</v>
      </c>
      <c r="L1327" s="7"/>
      <c r="M1327" s="7" t="s">
        <v>6252</v>
      </c>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row>
    <row r="1328" spans="1:38" ht="102" x14ac:dyDescent="0.25">
      <c r="A1328" s="11">
        <v>2</v>
      </c>
      <c r="B1328" s="7" t="s">
        <v>38</v>
      </c>
      <c r="C1328" s="7" t="s">
        <v>6258</v>
      </c>
      <c r="D1328" s="7" t="s">
        <v>59</v>
      </c>
      <c r="E1328" s="11">
        <v>1327</v>
      </c>
      <c r="F1328" s="7" t="s">
        <v>6259</v>
      </c>
      <c r="G1328" s="7" t="s">
        <v>6260</v>
      </c>
      <c r="H1328" s="47">
        <v>733.22113999999999</v>
      </c>
      <c r="I1328" s="11" t="s">
        <v>43</v>
      </c>
      <c r="J1328" s="7"/>
      <c r="K1328" s="7" t="s">
        <v>6261</v>
      </c>
      <c r="L1328" s="7"/>
      <c r="M1328" s="7" t="s">
        <v>6262</v>
      </c>
      <c r="N1328" s="7"/>
      <c r="O1328" s="7" t="s">
        <v>6263</v>
      </c>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row>
    <row r="1329" spans="1:38" ht="89.25" x14ac:dyDescent="0.25">
      <c r="A1329" s="11">
        <v>2</v>
      </c>
      <c r="B1329" s="7" t="s">
        <v>38</v>
      </c>
      <c r="C1329" s="7" t="s">
        <v>258</v>
      </c>
      <c r="D1329" s="7" t="s">
        <v>117</v>
      </c>
      <c r="E1329" s="11">
        <v>1328</v>
      </c>
      <c r="F1329" s="7" t="s">
        <v>6264</v>
      </c>
      <c r="G1329" s="7" t="s">
        <v>6265</v>
      </c>
      <c r="H1329" s="46">
        <v>1624.97</v>
      </c>
      <c r="I1329" s="11" t="s">
        <v>43</v>
      </c>
      <c r="J1329" s="7"/>
      <c r="K1329" s="7" t="s">
        <v>6266</v>
      </c>
      <c r="L1329" s="7">
        <v>2904178</v>
      </c>
      <c r="M1329" s="7" t="s">
        <v>6267</v>
      </c>
      <c r="N1329" s="7">
        <v>1931984</v>
      </c>
      <c r="O1329" s="7" t="s">
        <v>6268</v>
      </c>
      <c r="P1329" s="7">
        <v>1907667</v>
      </c>
      <c r="Q1329" s="7"/>
      <c r="R1329" s="7"/>
      <c r="S1329" s="7"/>
      <c r="T1329" s="7"/>
      <c r="U1329" s="7"/>
      <c r="V1329" s="7"/>
      <c r="W1329" s="7"/>
      <c r="X1329" s="7"/>
      <c r="Y1329" s="7"/>
      <c r="Z1329" s="7"/>
      <c r="AA1329" s="7"/>
      <c r="AB1329" s="7"/>
      <c r="AC1329" s="7"/>
      <c r="AD1329" s="7"/>
      <c r="AE1329" s="7"/>
      <c r="AF1329" s="7"/>
      <c r="AG1329" s="7"/>
      <c r="AH1329" s="7"/>
      <c r="AI1329" s="7"/>
      <c r="AJ1329" s="7"/>
      <c r="AK1329" s="7"/>
      <c r="AL1329" s="7"/>
    </row>
    <row r="1330" spans="1:38" ht="89.25" x14ac:dyDescent="0.25">
      <c r="A1330" s="11">
        <v>2</v>
      </c>
      <c r="B1330" s="7" t="s">
        <v>38</v>
      </c>
      <c r="C1330" s="7" t="s">
        <v>6269</v>
      </c>
      <c r="D1330" s="7" t="s">
        <v>40</v>
      </c>
      <c r="E1330" s="11">
        <v>1329</v>
      </c>
      <c r="F1330" s="7" t="s">
        <v>6270</v>
      </c>
      <c r="G1330" s="7" t="s">
        <v>6271</v>
      </c>
      <c r="H1330" s="46">
        <v>1007.0234166</v>
      </c>
      <c r="I1330" s="11" t="s">
        <v>43</v>
      </c>
      <c r="J1330" s="7"/>
      <c r="K1330" s="7" t="s">
        <v>6272</v>
      </c>
      <c r="L1330" s="7"/>
      <c r="M1330" s="7"/>
      <c r="N1330" s="9"/>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row>
    <row r="1331" spans="1:38" ht="51" x14ac:dyDescent="0.25">
      <c r="A1331" s="11">
        <v>2</v>
      </c>
      <c r="B1331" s="7" t="s">
        <v>38</v>
      </c>
      <c r="C1331" s="7" t="s">
        <v>3104</v>
      </c>
      <c r="D1331" s="9" t="s">
        <v>40</v>
      </c>
      <c r="E1331" s="11">
        <v>1330</v>
      </c>
      <c r="F1331" s="9" t="s">
        <v>6273</v>
      </c>
      <c r="G1331" s="9" t="s">
        <v>6274</v>
      </c>
      <c r="H1331" s="46">
        <v>192.10507050000001</v>
      </c>
      <c r="I1331" s="11" t="s">
        <v>43</v>
      </c>
      <c r="J1331" s="9"/>
      <c r="K1331" s="9" t="s">
        <v>6275</v>
      </c>
      <c r="L1331" s="10"/>
      <c r="M1331" s="9"/>
      <c r="N1331" s="10"/>
      <c r="O1331" s="9"/>
      <c r="P1331" s="10"/>
      <c r="Q1331" s="9"/>
      <c r="R1331" s="13"/>
      <c r="S1331" s="9"/>
      <c r="T1331" s="13"/>
      <c r="U1331" s="9"/>
      <c r="V1331" s="14"/>
      <c r="W1331" s="9"/>
      <c r="X1331" s="14"/>
      <c r="Y1331" s="9"/>
      <c r="Z1331" s="13"/>
      <c r="AA1331" s="9"/>
      <c r="AB1331" s="14"/>
      <c r="AC1331" s="9"/>
      <c r="AD1331" s="14"/>
      <c r="AE1331" s="9"/>
      <c r="AF1331" s="14"/>
      <c r="AG1331" s="9"/>
      <c r="AH1331" s="14"/>
      <c r="AI1331" s="9"/>
      <c r="AJ1331" s="14"/>
      <c r="AK1331" s="9"/>
      <c r="AL1331" s="14"/>
    </row>
    <row r="1332" spans="1:38" ht="89.25" x14ac:dyDescent="0.25">
      <c r="A1332" s="11">
        <v>2</v>
      </c>
      <c r="B1332" s="7" t="s">
        <v>38</v>
      </c>
      <c r="C1332" s="7" t="s">
        <v>1421</v>
      </c>
      <c r="D1332" s="9" t="s">
        <v>357</v>
      </c>
      <c r="E1332" s="11">
        <v>1331</v>
      </c>
      <c r="F1332" s="9" t="s">
        <v>6276</v>
      </c>
      <c r="G1332" s="9" t="s">
        <v>6277</v>
      </c>
      <c r="H1332" s="46">
        <v>60.08399</v>
      </c>
      <c r="I1332" s="11" t="s">
        <v>43</v>
      </c>
      <c r="J1332" s="9"/>
      <c r="K1332" s="9" t="s">
        <v>6278</v>
      </c>
      <c r="L1332" s="10"/>
      <c r="M1332" s="9"/>
      <c r="N1332" s="10"/>
      <c r="O1332" s="9"/>
      <c r="P1332" s="10"/>
      <c r="Q1332" s="9"/>
      <c r="R1332" s="13"/>
      <c r="S1332" s="9"/>
      <c r="T1332" s="13"/>
      <c r="U1332" s="9"/>
      <c r="V1332" s="14"/>
      <c r="W1332" s="9"/>
      <c r="X1332" s="14"/>
      <c r="Y1332" s="9"/>
      <c r="Z1332" s="13"/>
      <c r="AA1332" s="9"/>
      <c r="AB1332" s="14"/>
      <c r="AC1332" s="9"/>
      <c r="AD1332" s="14"/>
      <c r="AE1332" s="9"/>
      <c r="AF1332" s="14"/>
      <c r="AG1332" s="9"/>
      <c r="AH1332" s="14"/>
      <c r="AI1332" s="9"/>
      <c r="AJ1332" s="14"/>
      <c r="AK1332" s="9"/>
      <c r="AL1332" s="14"/>
    </row>
    <row r="1333" spans="1:38" ht="63.75" x14ac:dyDescent="0.25">
      <c r="A1333" s="11">
        <v>2</v>
      </c>
      <c r="B1333" s="7" t="s">
        <v>38</v>
      </c>
      <c r="C1333" s="21" t="s">
        <v>5538</v>
      </c>
      <c r="D1333" s="9" t="s">
        <v>170</v>
      </c>
      <c r="E1333" s="11">
        <v>1332</v>
      </c>
      <c r="F1333" s="21" t="s">
        <v>6279</v>
      </c>
      <c r="G1333" s="9" t="s">
        <v>6280</v>
      </c>
      <c r="H1333" s="46">
        <v>63.692923999999998</v>
      </c>
      <c r="I1333" s="11" t="s">
        <v>43</v>
      </c>
      <c r="J1333" s="9"/>
      <c r="K1333" s="9" t="s">
        <v>6281</v>
      </c>
      <c r="L1333" s="9"/>
      <c r="M1333" s="9" t="s">
        <v>6282</v>
      </c>
      <c r="N1333" s="9"/>
      <c r="O1333" s="9"/>
      <c r="P1333" s="9"/>
      <c r="Q1333" s="9"/>
      <c r="R1333" s="9"/>
      <c r="S1333" s="9"/>
      <c r="T1333" s="9"/>
      <c r="U1333" s="9"/>
      <c r="V1333" s="9"/>
      <c r="W1333" s="9"/>
      <c r="X1333" s="9"/>
      <c r="Y1333" s="9"/>
      <c r="Z1333" s="9"/>
      <c r="AA1333" s="9"/>
      <c r="AB1333" s="9"/>
      <c r="AC1333" s="9"/>
      <c r="AD1333" s="9"/>
      <c r="AE1333" s="9"/>
      <c r="AF1333" s="9"/>
      <c r="AG1333" s="9"/>
      <c r="AH1333" s="9"/>
      <c r="AI1333" s="9"/>
      <c r="AJ1333" s="9"/>
      <c r="AK1333" s="9"/>
      <c r="AL1333" s="9"/>
    </row>
    <row r="1334" spans="1:38" ht="114.75" x14ac:dyDescent="0.25">
      <c r="A1334" s="11">
        <v>2</v>
      </c>
      <c r="B1334" s="7" t="s">
        <v>38</v>
      </c>
      <c r="C1334" s="7" t="s">
        <v>924</v>
      </c>
      <c r="D1334" s="9" t="s">
        <v>150</v>
      </c>
      <c r="E1334" s="11">
        <v>1333</v>
      </c>
      <c r="F1334" s="7" t="s">
        <v>6283</v>
      </c>
      <c r="G1334" s="7" t="s">
        <v>6284</v>
      </c>
      <c r="H1334" s="46">
        <v>29.668396300000001</v>
      </c>
      <c r="I1334" s="11" t="s">
        <v>43</v>
      </c>
      <c r="J1334" s="7"/>
      <c r="K1334" s="7" t="s">
        <v>6285</v>
      </c>
      <c r="L1334" s="7"/>
      <c r="M1334" s="7" t="s">
        <v>6286</v>
      </c>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row>
    <row r="1335" spans="1:38" ht="127.5" x14ac:dyDescent="0.25">
      <c r="A1335" s="11">
        <v>2</v>
      </c>
      <c r="B1335" s="7" t="s">
        <v>38</v>
      </c>
      <c r="C1335" s="7" t="s">
        <v>6287</v>
      </c>
      <c r="D1335" s="7" t="s">
        <v>201</v>
      </c>
      <c r="E1335" s="11">
        <v>1334</v>
      </c>
      <c r="F1335" s="7" t="s">
        <v>6288</v>
      </c>
      <c r="G1335" s="7" t="s">
        <v>6289</v>
      </c>
      <c r="H1335" s="46">
        <v>5946.3896249999998</v>
      </c>
      <c r="I1335" s="11" t="s">
        <v>43</v>
      </c>
      <c r="J1335" s="7" t="s">
        <v>6290</v>
      </c>
      <c r="K1335" s="7" t="s">
        <v>6291</v>
      </c>
      <c r="L1335" s="7">
        <v>2005112</v>
      </c>
      <c r="M1335" s="7" t="s">
        <v>6292</v>
      </c>
      <c r="N1335" s="7">
        <v>2005133</v>
      </c>
      <c r="O1335" s="7" t="s">
        <v>6293</v>
      </c>
      <c r="P1335" s="7">
        <v>2993832</v>
      </c>
      <c r="Q1335" s="7" t="s">
        <v>6294</v>
      </c>
      <c r="R1335" s="7">
        <v>3278397</v>
      </c>
      <c r="S1335" s="7"/>
      <c r="T1335" s="7"/>
      <c r="U1335" s="7"/>
      <c r="V1335" s="7"/>
      <c r="W1335" s="7"/>
      <c r="X1335" s="7"/>
      <c r="Y1335" s="7"/>
      <c r="Z1335" s="7"/>
      <c r="AA1335" s="7"/>
      <c r="AB1335" s="7"/>
      <c r="AC1335" s="7"/>
      <c r="AD1335" s="7"/>
      <c r="AE1335" s="7"/>
      <c r="AF1335" s="7"/>
      <c r="AG1335" s="7"/>
      <c r="AH1335" s="7"/>
      <c r="AI1335" s="7"/>
      <c r="AJ1335" s="7"/>
      <c r="AK1335" s="7"/>
      <c r="AL1335" s="7"/>
    </row>
    <row r="1336" spans="1:38" ht="38.25" x14ac:dyDescent="0.25">
      <c r="A1336" s="11">
        <v>2</v>
      </c>
      <c r="B1336" s="7" t="s">
        <v>38</v>
      </c>
      <c r="C1336" s="7" t="s">
        <v>771</v>
      </c>
      <c r="D1336" s="7" t="s">
        <v>59</v>
      </c>
      <c r="E1336" s="11">
        <v>1335</v>
      </c>
      <c r="F1336" s="7" t="s">
        <v>6295</v>
      </c>
      <c r="G1336" s="7" t="s">
        <v>6296</v>
      </c>
      <c r="H1336" s="46">
        <v>408.32702940000001</v>
      </c>
      <c r="I1336" s="11" t="s">
        <v>43</v>
      </c>
      <c r="J1336" s="7"/>
      <c r="K1336" s="7" t="s">
        <v>6297</v>
      </c>
      <c r="L1336" s="7"/>
      <c r="M1336" s="7" t="s">
        <v>6298</v>
      </c>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row>
    <row r="1337" spans="1:38" ht="89.25" x14ac:dyDescent="0.25">
      <c r="A1337" s="11">
        <v>2</v>
      </c>
      <c r="B1337" s="7" t="s">
        <v>38</v>
      </c>
      <c r="C1337" s="7" t="s">
        <v>6299</v>
      </c>
      <c r="D1337" s="7" t="s">
        <v>8486</v>
      </c>
      <c r="E1337" s="11">
        <v>1336</v>
      </c>
      <c r="F1337" s="7" t="s">
        <v>6300</v>
      </c>
      <c r="G1337" s="7" t="s">
        <v>6301</v>
      </c>
      <c r="H1337" s="26">
        <v>942.26292530000001</v>
      </c>
      <c r="I1337" s="11" t="s">
        <v>43</v>
      </c>
      <c r="J1337" s="15"/>
      <c r="K1337" s="16" t="s">
        <v>6302</v>
      </c>
      <c r="L1337" s="16" t="s">
        <v>6303</v>
      </c>
      <c r="M1337" s="16" t="s">
        <v>6304</v>
      </c>
      <c r="N1337" s="16" t="s">
        <v>6305</v>
      </c>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row>
    <row r="1338" spans="1:38" ht="63.75" x14ac:dyDescent="0.25">
      <c r="A1338" s="11">
        <v>2</v>
      </c>
      <c r="B1338" s="7" t="s">
        <v>38</v>
      </c>
      <c r="C1338" s="7" t="s">
        <v>1088</v>
      </c>
      <c r="D1338" s="7" t="s">
        <v>40</v>
      </c>
      <c r="E1338" s="11">
        <v>1337</v>
      </c>
      <c r="F1338" s="7" t="s">
        <v>6306</v>
      </c>
      <c r="G1338" s="7" t="s">
        <v>6307</v>
      </c>
      <c r="H1338" s="46">
        <v>64.998328700000002</v>
      </c>
      <c r="I1338" s="11" t="s">
        <v>43</v>
      </c>
      <c r="J1338" s="7"/>
      <c r="K1338" s="7" t="s">
        <v>1471</v>
      </c>
      <c r="L1338" s="7"/>
      <c r="M1338" s="7"/>
      <c r="N1338" s="9"/>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row>
    <row r="1339" spans="1:38" ht="51" x14ac:dyDescent="0.25">
      <c r="A1339" s="11">
        <v>2</v>
      </c>
      <c r="B1339" s="7" t="s">
        <v>38</v>
      </c>
      <c r="C1339" s="7" t="s">
        <v>5478</v>
      </c>
      <c r="D1339" s="7" t="s">
        <v>341</v>
      </c>
      <c r="E1339" s="11">
        <v>1338</v>
      </c>
      <c r="F1339" s="7" t="s">
        <v>6308</v>
      </c>
      <c r="G1339" s="7" t="s">
        <v>5480</v>
      </c>
      <c r="H1339" s="46">
        <v>278.26564389999999</v>
      </c>
      <c r="I1339" s="11" t="s">
        <v>43</v>
      </c>
      <c r="J1339" s="7"/>
      <c r="K1339" s="7" t="s">
        <v>5481</v>
      </c>
      <c r="L1339" s="7">
        <v>0</v>
      </c>
      <c r="M1339" s="7" t="s">
        <v>5482</v>
      </c>
      <c r="N1339" s="9"/>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row>
    <row r="1340" spans="1:38" ht="51" x14ac:dyDescent="0.25">
      <c r="A1340" s="11">
        <v>2</v>
      </c>
      <c r="B1340" s="7" t="s">
        <v>38</v>
      </c>
      <c r="C1340" s="7" t="s">
        <v>5478</v>
      </c>
      <c r="D1340" s="7" t="s">
        <v>341</v>
      </c>
      <c r="E1340" s="11">
        <v>1339</v>
      </c>
      <c r="F1340" s="7" t="s">
        <v>6309</v>
      </c>
      <c r="G1340" s="7" t="s">
        <v>5480</v>
      </c>
      <c r="H1340" s="46">
        <v>211.38799</v>
      </c>
      <c r="I1340" s="11" t="s">
        <v>43</v>
      </c>
      <c r="J1340" s="7"/>
      <c r="K1340" s="7" t="s">
        <v>5481</v>
      </c>
      <c r="L1340" s="7">
        <v>0</v>
      </c>
      <c r="M1340" s="7" t="s">
        <v>5482</v>
      </c>
      <c r="N1340" s="9"/>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row>
    <row r="1341" spans="1:38" ht="38.25" x14ac:dyDescent="0.25">
      <c r="A1341" s="11">
        <v>2</v>
      </c>
      <c r="B1341" s="7" t="s">
        <v>38</v>
      </c>
      <c r="C1341" s="7" t="s">
        <v>6310</v>
      </c>
      <c r="D1341" s="9" t="s">
        <v>1807</v>
      </c>
      <c r="E1341" s="11">
        <v>1340</v>
      </c>
      <c r="F1341" s="9" t="s">
        <v>6311</v>
      </c>
      <c r="G1341" s="9" t="s">
        <v>6312</v>
      </c>
      <c r="H1341" s="46">
        <v>112.86499999999999</v>
      </c>
      <c r="I1341" s="11" t="s">
        <v>43</v>
      </c>
      <c r="J1341" s="9" t="s">
        <v>6313</v>
      </c>
      <c r="K1341" s="9" t="s">
        <v>6314</v>
      </c>
      <c r="L1341" s="10" t="s">
        <v>838</v>
      </c>
      <c r="M1341" s="9" t="s">
        <v>6315</v>
      </c>
      <c r="N1341" s="10" t="s">
        <v>838</v>
      </c>
      <c r="O1341" s="9" t="s">
        <v>6316</v>
      </c>
      <c r="P1341" s="10" t="s">
        <v>838</v>
      </c>
      <c r="Q1341" s="9" t="s">
        <v>6317</v>
      </c>
      <c r="R1341" s="11" t="s">
        <v>838</v>
      </c>
      <c r="S1341" s="9"/>
      <c r="T1341" s="11"/>
      <c r="U1341" s="9"/>
      <c r="V1341" s="11"/>
      <c r="W1341" s="9"/>
      <c r="X1341" s="11"/>
      <c r="Y1341" s="9"/>
      <c r="Z1341" s="11"/>
      <c r="AA1341" s="9"/>
      <c r="AB1341" s="9"/>
      <c r="AC1341" s="9"/>
      <c r="AD1341" s="9"/>
      <c r="AE1341" s="9"/>
      <c r="AF1341" s="9"/>
      <c r="AG1341" s="9"/>
      <c r="AH1341" s="9"/>
      <c r="AI1341" s="9"/>
      <c r="AJ1341" s="9"/>
      <c r="AK1341" s="9"/>
      <c r="AL1341" s="9"/>
    </row>
    <row r="1342" spans="1:38" ht="51" x14ac:dyDescent="0.25">
      <c r="A1342" s="11">
        <v>2</v>
      </c>
      <c r="B1342" s="7" t="s">
        <v>38</v>
      </c>
      <c r="C1342" s="7" t="s">
        <v>5478</v>
      </c>
      <c r="D1342" s="7" t="s">
        <v>341</v>
      </c>
      <c r="E1342" s="11">
        <v>1341</v>
      </c>
      <c r="F1342" s="7" t="s">
        <v>6318</v>
      </c>
      <c r="G1342" s="7" t="s">
        <v>5480</v>
      </c>
      <c r="H1342" s="46">
        <v>1225.9223618999999</v>
      </c>
      <c r="I1342" s="11" t="s">
        <v>43</v>
      </c>
      <c r="J1342" s="7"/>
      <c r="K1342" s="7" t="s">
        <v>5481</v>
      </c>
      <c r="L1342" s="7">
        <v>0</v>
      </c>
      <c r="M1342" s="7" t="s">
        <v>5482</v>
      </c>
      <c r="N1342" s="9"/>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row>
    <row r="1343" spans="1:38" ht="76.5" x14ac:dyDescent="0.25">
      <c r="A1343" s="11">
        <v>2</v>
      </c>
      <c r="B1343" s="7" t="s">
        <v>38</v>
      </c>
      <c r="C1343" s="7" t="s">
        <v>1960</v>
      </c>
      <c r="D1343" s="7" t="s">
        <v>40</v>
      </c>
      <c r="E1343" s="11">
        <v>1342</v>
      </c>
      <c r="F1343" s="7" t="s">
        <v>6319</v>
      </c>
      <c r="G1343" s="7" t="s">
        <v>6320</v>
      </c>
      <c r="H1343" s="46">
        <v>97.790722299999999</v>
      </c>
      <c r="I1343" s="11" t="s">
        <v>43</v>
      </c>
      <c r="J1343" s="7"/>
      <c r="K1343" s="7" t="s">
        <v>6321</v>
      </c>
      <c r="L1343" s="7"/>
      <c r="M1343" s="7"/>
      <c r="N1343" s="9"/>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row>
    <row r="1344" spans="1:38" ht="114.75" x14ac:dyDescent="0.25">
      <c r="A1344" s="11">
        <v>2</v>
      </c>
      <c r="B1344" s="7" t="s">
        <v>38</v>
      </c>
      <c r="C1344" s="7" t="s">
        <v>258</v>
      </c>
      <c r="D1344" s="7" t="s">
        <v>117</v>
      </c>
      <c r="E1344" s="11">
        <v>1343</v>
      </c>
      <c r="F1344" s="7" t="s">
        <v>6322</v>
      </c>
      <c r="G1344" s="7" t="s">
        <v>2169</v>
      </c>
      <c r="H1344" s="46">
        <v>928.30957000000001</v>
      </c>
      <c r="I1344" s="11" t="s">
        <v>43</v>
      </c>
      <c r="J1344" s="7"/>
      <c r="K1344" s="7" t="s">
        <v>615</v>
      </c>
      <c r="L1344" s="7"/>
      <c r="M1344" s="7" t="s">
        <v>616</v>
      </c>
      <c r="N1344" s="7"/>
      <c r="O1344" s="7" t="s">
        <v>617</v>
      </c>
      <c r="P1344" s="7"/>
      <c r="Q1344" s="7" t="s">
        <v>618</v>
      </c>
      <c r="R1344" s="7"/>
      <c r="S1344" s="7" t="s">
        <v>619</v>
      </c>
      <c r="T1344" s="7"/>
      <c r="U1344" s="7"/>
      <c r="V1344" s="7"/>
      <c r="W1344" s="7"/>
      <c r="X1344" s="7"/>
      <c r="Y1344" s="7"/>
      <c r="Z1344" s="7"/>
      <c r="AA1344" s="7"/>
      <c r="AB1344" s="7"/>
      <c r="AC1344" s="7"/>
      <c r="AD1344" s="7"/>
      <c r="AE1344" s="7"/>
      <c r="AF1344" s="7"/>
      <c r="AG1344" s="7"/>
      <c r="AH1344" s="7"/>
      <c r="AI1344" s="7"/>
      <c r="AJ1344" s="7"/>
      <c r="AK1344" s="7"/>
      <c r="AL1344" s="7"/>
    </row>
    <row r="1345" spans="1:38" ht="38.25" x14ac:dyDescent="0.25">
      <c r="A1345" s="11">
        <v>2</v>
      </c>
      <c r="B1345" s="7" t="s">
        <v>38</v>
      </c>
      <c r="C1345" s="7" t="s">
        <v>127</v>
      </c>
      <c r="D1345" s="7" t="s">
        <v>59</v>
      </c>
      <c r="E1345" s="11">
        <v>1344</v>
      </c>
      <c r="F1345" s="7" t="s">
        <v>6323</v>
      </c>
      <c r="G1345" s="7" t="s">
        <v>6324</v>
      </c>
      <c r="H1345" s="46">
        <v>63.769559999999998</v>
      </c>
      <c r="I1345" s="11" t="s">
        <v>43</v>
      </c>
      <c r="J1345" s="7"/>
      <c r="K1345" s="7" t="s">
        <v>6325</v>
      </c>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row>
    <row r="1346" spans="1:38" ht="51" x14ac:dyDescent="0.25">
      <c r="A1346" s="11">
        <v>2</v>
      </c>
      <c r="B1346" s="7" t="s">
        <v>38</v>
      </c>
      <c r="C1346" s="7" t="s">
        <v>452</v>
      </c>
      <c r="D1346" s="7" t="s">
        <v>453</v>
      </c>
      <c r="E1346" s="11">
        <v>1345</v>
      </c>
      <c r="F1346" s="7" t="s">
        <v>6323</v>
      </c>
      <c r="G1346" s="7" t="s">
        <v>1524</v>
      </c>
      <c r="H1346" s="8">
        <v>31.670750000000002</v>
      </c>
      <c r="I1346" s="11" t="s">
        <v>43</v>
      </c>
      <c r="J1346" s="7"/>
      <c r="K1346" s="7" t="s">
        <v>6326</v>
      </c>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row>
    <row r="1347" spans="1:38" ht="165.75" x14ac:dyDescent="0.25">
      <c r="A1347" s="11">
        <v>2</v>
      </c>
      <c r="B1347" s="7" t="s">
        <v>38</v>
      </c>
      <c r="C1347" s="7" t="s">
        <v>258</v>
      </c>
      <c r="D1347" s="7" t="s">
        <v>117</v>
      </c>
      <c r="E1347" s="11">
        <v>1346</v>
      </c>
      <c r="F1347" s="7" t="s">
        <v>6327</v>
      </c>
      <c r="G1347" s="7" t="s">
        <v>6328</v>
      </c>
      <c r="H1347" s="46">
        <v>579.88067820000003</v>
      </c>
      <c r="I1347" s="11" t="s">
        <v>43</v>
      </c>
      <c r="J1347" s="7"/>
      <c r="K1347" s="7" t="s">
        <v>6329</v>
      </c>
      <c r="L1347" s="7"/>
      <c r="M1347" s="7" t="s">
        <v>6330</v>
      </c>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row>
    <row r="1348" spans="1:38" ht="76.5" x14ac:dyDescent="0.25">
      <c r="A1348" s="11">
        <v>2</v>
      </c>
      <c r="B1348" s="7" t="s">
        <v>38</v>
      </c>
      <c r="C1348" s="7" t="s">
        <v>748</v>
      </c>
      <c r="D1348" s="9" t="s">
        <v>267</v>
      </c>
      <c r="E1348" s="11">
        <v>1347</v>
      </c>
      <c r="F1348" s="9" t="s">
        <v>6331</v>
      </c>
      <c r="G1348" s="9" t="s">
        <v>6332</v>
      </c>
      <c r="H1348" s="46">
        <v>3199.5659099999998</v>
      </c>
      <c r="I1348" s="11" t="s">
        <v>43</v>
      </c>
      <c r="J1348" s="9"/>
      <c r="K1348" s="9" t="s">
        <v>6333</v>
      </c>
      <c r="L1348" s="10" t="s">
        <v>320</v>
      </c>
      <c r="M1348" s="9" t="s">
        <v>6334</v>
      </c>
      <c r="N1348" s="10" t="s">
        <v>1157</v>
      </c>
      <c r="O1348" s="9" t="s">
        <v>6335</v>
      </c>
      <c r="P1348" s="10" t="s">
        <v>1157</v>
      </c>
      <c r="Q1348" s="9" t="s">
        <v>6336</v>
      </c>
      <c r="R1348" s="11" t="s">
        <v>1157</v>
      </c>
      <c r="S1348" s="9" t="s">
        <v>6337</v>
      </c>
      <c r="T1348" s="11">
        <v>2307167</v>
      </c>
      <c r="U1348" s="9" t="s">
        <v>6338</v>
      </c>
      <c r="V1348" s="11">
        <v>2604973</v>
      </c>
      <c r="W1348" s="9" t="s">
        <v>6339</v>
      </c>
      <c r="X1348" s="11">
        <v>2607447</v>
      </c>
      <c r="Y1348" s="9" t="s">
        <v>6340</v>
      </c>
      <c r="Z1348" s="11">
        <v>2755984</v>
      </c>
      <c r="AA1348" s="9"/>
      <c r="AB1348" s="9"/>
      <c r="AC1348" s="9"/>
      <c r="AD1348" s="9"/>
      <c r="AE1348" s="9"/>
      <c r="AF1348" s="9"/>
      <c r="AG1348" s="9"/>
      <c r="AH1348" s="9"/>
      <c r="AI1348" s="9"/>
      <c r="AJ1348" s="9"/>
      <c r="AK1348" s="9"/>
      <c r="AL1348" s="9"/>
    </row>
    <row r="1349" spans="1:38" ht="51" x14ac:dyDescent="0.25">
      <c r="A1349" s="11">
        <v>2</v>
      </c>
      <c r="B1349" s="7" t="s">
        <v>38</v>
      </c>
      <c r="C1349" s="9" t="s">
        <v>216</v>
      </c>
      <c r="D1349" s="9" t="s">
        <v>52</v>
      </c>
      <c r="E1349" s="11">
        <v>1348</v>
      </c>
      <c r="F1349" s="9" t="s">
        <v>6341</v>
      </c>
      <c r="G1349" s="9" t="s">
        <v>6342</v>
      </c>
      <c r="H1349" s="46">
        <v>601.11927000000003</v>
      </c>
      <c r="I1349" s="11" t="s">
        <v>43</v>
      </c>
      <c r="J1349" s="9"/>
      <c r="K1349" s="9" t="s">
        <v>6343</v>
      </c>
      <c r="L1349" s="10"/>
      <c r="M1349" s="9" t="s">
        <v>6344</v>
      </c>
      <c r="N1349" s="10"/>
      <c r="O1349" s="9" t="s">
        <v>6345</v>
      </c>
      <c r="P1349" s="10"/>
      <c r="Q1349" s="9"/>
      <c r="R1349" s="11"/>
      <c r="S1349" s="9"/>
      <c r="T1349" s="11"/>
      <c r="U1349" s="9"/>
      <c r="V1349" s="11"/>
      <c r="W1349" s="9"/>
      <c r="X1349" s="11"/>
      <c r="Y1349" s="9"/>
      <c r="Z1349" s="11"/>
      <c r="AA1349" s="9"/>
      <c r="AB1349" s="9"/>
      <c r="AC1349" s="9"/>
      <c r="AD1349" s="9"/>
      <c r="AE1349" s="9"/>
      <c r="AF1349" s="9"/>
      <c r="AG1349" s="9"/>
      <c r="AH1349" s="9"/>
      <c r="AI1349" s="9"/>
      <c r="AJ1349" s="9"/>
      <c r="AK1349" s="9"/>
      <c r="AL1349" s="9"/>
    </row>
    <row r="1350" spans="1:38" ht="102" x14ac:dyDescent="0.25">
      <c r="A1350" s="11">
        <v>2</v>
      </c>
      <c r="B1350" s="7" t="s">
        <v>38</v>
      </c>
      <c r="C1350" s="7" t="s">
        <v>1659</v>
      </c>
      <c r="D1350" s="7" t="s">
        <v>311</v>
      </c>
      <c r="E1350" s="11">
        <v>1349</v>
      </c>
      <c r="F1350" s="7" t="s">
        <v>6346</v>
      </c>
      <c r="G1350" s="7" t="s">
        <v>6347</v>
      </c>
      <c r="H1350" s="46">
        <v>541.28936999999996</v>
      </c>
      <c r="I1350" s="11" t="s">
        <v>43</v>
      </c>
      <c r="J1350" s="7"/>
      <c r="K1350" s="7" t="s">
        <v>6348</v>
      </c>
      <c r="L1350" s="7"/>
      <c r="M1350" s="7" t="s">
        <v>2094</v>
      </c>
      <c r="N1350" s="7"/>
      <c r="O1350" s="7" t="s">
        <v>6349</v>
      </c>
      <c r="P1350" s="7"/>
      <c r="Q1350" s="7" t="s">
        <v>6350</v>
      </c>
      <c r="R1350" s="7"/>
      <c r="S1350" s="7" t="s">
        <v>1881</v>
      </c>
      <c r="T1350" s="7"/>
      <c r="U1350" s="7"/>
      <c r="V1350" s="7"/>
      <c r="W1350" s="7"/>
      <c r="X1350" s="7"/>
      <c r="Y1350" s="7"/>
      <c r="Z1350" s="7"/>
      <c r="AA1350" s="7"/>
      <c r="AB1350" s="7"/>
      <c r="AC1350" s="7"/>
      <c r="AD1350" s="7"/>
      <c r="AE1350" s="7"/>
      <c r="AF1350" s="7"/>
      <c r="AG1350" s="7"/>
      <c r="AH1350" s="7"/>
      <c r="AI1350" s="7"/>
      <c r="AJ1350" s="7"/>
      <c r="AK1350" s="7"/>
      <c r="AL1350" s="7"/>
    </row>
    <row r="1351" spans="1:38" ht="63.75" x14ac:dyDescent="0.25">
      <c r="A1351" s="11">
        <v>2</v>
      </c>
      <c r="B1351" s="7" t="s">
        <v>38</v>
      </c>
      <c r="C1351" s="7" t="s">
        <v>6351</v>
      </c>
      <c r="D1351" s="7" t="s">
        <v>407</v>
      </c>
      <c r="E1351" s="11">
        <v>1350</v>
      </c>
      <c r="F1351" s="7" t="s">
        <v>6352</v>
      </c>
      <c r="G1351" s="7" t="s">
        <v>6353</v>
      </c>
      <c r="H1351" s="46">
        <v>51.15784</v>
      </c>
      <c r="I1351" s="11" t="s">
        <v>43</v>
      </c>
      <c r="J1351" s="7"/>
      <c r="K1351" s="7" t="s">
        <v>6354</v>
      </c>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row>
    <row r="1352" spans="1:38" ht="51" x14ac:dyDescent="0.25">
      <c r="A1352" s="11">
        <v>2</v>
      </c>
      <c r="B1352" s="7" t="s">
        <v>38</v>
      </c>
      <c r="C1352" s="7" t="s">
        <v>620</v>
      </c>
      <c r="D1352" s="7" t="s">
        <v>621</v>
      </c>
      <c r="E1352" s="11">
        <v>1351</v>
      </c>
      <c r="F1352" s="7" t="s">
        <v>6355</v>
      </c>
      <c r="G1352" s="7" t="s">
        <v>6356</v>
      </c>
      <c r="H1352" s="46">
        <v>407.664377</v>
      </c>
      <c r="I1352" s="11" t="s">
        <v>43</v>
      </c>
      <c r="J1352" s="7"/>
      <c r="K1352" s="7" t="s">
        <v>6357</v>
      </c>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row>
    <row r="1353" spans="1:38" ht="63.75" x14ac:dyDescent="0.25">
      <c r="A1353" s="11">
        <v>2</v>
      </c>
      <c r="B1353" s="7" t="s">
        <v>38</v>
      </c>
      <c r="C1353" s="7" t="s">
        <v>5435</v>
      </c>
      <c r="D1353" s="9" t="s">
        <v>111</v>
      </c>
      <c r="E1353" s="11">
        <v>1352</v>
      </c>
      <c r="F1353" s="9" t="s">
        <v>6358</v>
      </c>
      <c r="G1353" s="9" t="s">
        <v>6359</v>
      </c>
      <c r="H1353" s="46">
        <v>57.264011400000001</v>
      </c>
      <c r="I1353" s="11" t="s">
        <v>43</v>
      </c>
      <c r="J1353" s="9"/>
      <c r="K1353" s="9" t="s">
        <v>6360</v>
      </c>
      <c r="L1353" s="10" t="s">
        <v>6361</v>
      </c>
      <c r="M1353" s="9" t="s">
        <v>6362</v>
      </c>
      <c r="N1353" s="10" t="s">
        <v>6363</v>
      </c>
      <c r="O1353" s="9"/>
      <c r="P1353" s="10"/>
      <c r="Q1353" s="9"/>
      <c r="R1353" s="13"/>
      <c r="S1353" s="9"/>
      <c r="T1353" s="13"/>
      <c r="U1353" s="9"/>
      <c r="V1353" s="14"/>
      <c r="W1353" s="9"/>
      <c r="X1353" s="14"/>
      <c r="Y1353" s="9"/>
      <c r="Z1353" s="9"/>
      <c r="AA1353" s="9"/>
      <c r="AB1353" s="9"/>
      <c r="AC1353" s="9"/>
      <c r="AD1353" s="9"/>
      <c r="AE1353" s="9"/>
      <c r="AF1353" s="9"/>
      <c r="AG1353" s="9"/>
      <c r="AH1353" s="9"/>
      <c r="AI1353" s="9"/>
      <c r="AJ1353" s="9"/>
      <c r="AK1353" s="9"/>
      <c r="AL1353" s="9"/>
    </row>
    <row r="1354" spans="1:38" ht="140.25" x14ac:dyDescent="0.25">
      <c r="A1354" s="11">
        <v>2</v>
      </c>
      <c r="B1354" s="7" t="s">
        <v>38</v>
      </c>
      <c r="C1354" s="7" t="s">
        <v>6364</v>
      </c>
      <c r="D1354" s="9" t="s">
        <v>117</v>
      </c>
      <c r="E1354" s="11">
        <v>1353</v>
      </c>
      <c r="F1354" s="7" t="s">
        <v>6365</v>
      </c>
      <c r="G1354" s="9" t="s">
        <v>6366</v>
      </c>
      <c r="H1354" s="46">
        <v>7878.2911443000003</v>
      </c>
      <c r="I1354" s="11" t="s">
        <v>43</v>
      </c>
      <c r="J1354" s="9"/>
      <c r="K1354" s="9" t="s">
        <v>6367</v>
      </c>
      <c r="L1354" s="9">
        <v>2598054</v>
      </c>
      <c r="M1354" s="9" t="s">
        <v>6368</v>
      </c>
      <c r="N1354" s="9"/>
      <c r="O1354" s="9" t="s">
        <v>6369</v>
      </c>
      <c r="P1354" s="9">
        <v>1655009</v>
      </c>
      <c r="Q1354" s="9"/>
      <c r="R1354" s="9"/>
      <c r="S1354" s="9"/>
      <c r="T1354" s="9"/>
      <c r="U1354" s="9"/>
      <c r="V1354" s="9"/>
      <c r="W1354" s="9"/>
      <c r="X1354" s="9"/>
      <c r="Y1354" s="9"/>
      <c r="Z1354" s="9"/>
      <c r="AA1354" s="9"/>
      <c r="AB1354" s="9"/>
      <c r="AC1354" s="9"/>
      <c r="AD1354" s="9"/>
      <c r="AE1354" s="9"/>
      <c r="AF1354" s="9"/>
      <c r="AG1354" s="9"/>
      <c r="AH1354" s="9"/>
      <c r="AI1354" s="9"/>
      <c r="AJ1354" s="9"/>
      <c r="AK1354" s="9"/>
      <c r="AL1354" s="9"/>
    </row>
    <row r="1355" spans="1:38" ht="51" x14ac:dyDescent="0.25">
      <c r="A1355" s="11">
        <v>2</v>
      </c>
      <c r="B1355" s="7" t="s">
        <v>38</v>
      </c>
      <c r="C1355" s="7" t="s">
        <v>144</v>
      </c>
      <c r="D1355" s="7" t="s">
        <v>52</v>
      </c>
      <c r="E1355" s="11">
        <v>1354</v>
      </c>
      <c r="F1355" s="7" t="s">
        <v>6370</v>
      </c>
      <c r="G1355" s="7" t="s">
        <v>6371</v>
      </c>
      <c r="H1355" s="46">
        <v>834.89961600000004</v>
      </c>
      <c r="I1355" s="11" t="s">
        <v>43</v>
      </c>
      <c r="J1355" s="7"/>
      <c r="K1355" s="7" t="s">
        <v>6372</v>
      </c>
      <c r="L1355" s="7">
        <v>1099855</v>
      </c>
      <c r="M1355" s="7" t="s">
        <v>6373</v>
      </c>
      <c r="N1355" s="9">
        <v>2101233</v>
      </c>
      <c r="O1355" s="7" t="s">
        <v>6374</v>
      </c>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row>
    <row r="1356" spans="1:38" ht="38.25" x14ac:dyDescent="0.25">
      <c r="A1356" s="11">
        <v>2</v>
      </c>
      <c r="B1356" s="7" t="s">
        <v>38</v>
      </c>
      <c r="C1356" s="7" t="s">
        <v>6375</v>
      </c>
      <c r="D1356" s="7" t="s">
        <v>59</v>
      </c>
      <c r="E1356" s="11">
        <v>1355</v>
      </c>
      <c r="F1356" s="7" t="s">
        <v>6376</v>
      </c>
      <c r="G1356" s="7" t="s">
        <v>6377</v>
      </c>
      <c r="H1356" s="46">
        <v>1374.4891058999999</v>
      </c>
      <c r="I1356" s="11" t="s">
        <v>43</v>
      </c>
      <c r="J1356" s="7"/>
      <c r="K1356" s="7" t="s">
        <v>6378</v>
      </c>
      <c r="L1356" s="7"/>
      <c r="M1356" s="7" t="s">
        <v>6379</v>
      </c>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row>
    <row r="1357" spans="1:38" ht="51" x14ac:dyDescent="0.25">
      <c r="A1357" s="11">
        <v>2</v>
      </c>
      <c r="B1357" s="7" t="s">
        <v>38</v>
      </c>
      <c r="C1357" s="9" t="s">
        <v>4817</v>
      </c>
      <c r="D1357" s="9" t="s">
        <v>52</v>
      </c>
      <c r="E1357" s="11">
        <v>1356</v>
      </c>
      <c r="F1357" s="9" t="s">
        <v>6380</v>
      </c>
      <c r="G1357" s="9" t="s">
        <v>6381</v>
      </c>
      <c r="H1357" s="46">
        <v>624.79140600000005</v>
      </c>
      <c r="I1357" s="11" t="s">
        <v>43</v>
      </c>
      <c r="J1357" s="9"/>
      <c r="K1357" s="9" t="s">
        <v>6382</v>
      </c>
      <c r="L1357" s="10"/>
      <c r="M1357" s="9" t="s">
        <v>6383</v>
      </c>
      <c r="N1357" s="10"/>
      <c r="O1357" s="9" t="s">
        <v>6384</v>
      </c>
      <c r="P1357" s="10"/>
      <c r="Q1357" s="9"/>
      <c r="R1357" s="11"/>
      <c r="S1357" s="9"/>
      <c r="T1357" s="11"/>
      <c r="U1357" s="9"/>
      <c r="V1357" s="11"/>
      <c r="W1357" s="9"/>
      <c r="X1357" s="11"/>
      <c r="Y1357" s="9"/>
      <c r="Z1357" s="11"/>
      <c r="AA1357" s="9"/>
      <c r="AB1357" s="9"/>
      <c r="AC1357" s="9"/>
      <c r="AD1357" s="9"/>
      <c r="AE1357" s="9"/>
      <c r="AF1357" s="9"/>
      <c r="AG1357" s="9"/>
      <c r="AH1357" s="9"/>
      <c r="AI1357" s="9"/>
      <c r="AJ1357" s="9"/>
      <c r="AK1357" s="9"/>
      <c r="AL1357" s="9"/>
    </row>
    <row r="1358" spans="1:38" ht="63.75" x14ac:dyDescent="0.25">
      <c r="A1358" s="11">
        <v>2</v>
      </c>
      <c r="B1358" s="7" t="s">
        <v>38</v>
      </c>
      <c r="C1358" s="7" t="s">
        <v>2127</v>
      </c>
      <c r="D1358" s="7" t="s">
        <v>341</v>
      </c>
      <c r="E1358" s="11">
        <v>1357</v>
      </c>
      <c r="F1358" s="7" t="s">
        <v>6385</v>
      </c>
      <c r="G1358" s="7" t="s">
        <v>6386</v>
      </c>
      <c r="H1358" s="46">
        <v>325.42802</v>
      </c>
      <c r="I1358" s="11" t="s">
        <v>43</v>
      </c>
      <c r="J1358" s="7"/>
      <c r="K1358" s="7" t="s">
        <v>6387</v>
      </c>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row>
    <row r="1359" spans="1:38" ht="89.25" x14ac:dyDescent="0.25">
      <c r="A1359" s="11">
        <v>2</v>
      </c>
      <c r="B1359" s="7" t="s">
        <v>38</v>
      </c>
      <c r="C1359" s="7" t="s">
        <v>2764</v>
      </c>
      <c r="D1359" s="7" t="s">
        <v>2765</v>
      </c>
      <c r="E1359" s="11">
        <v>1358</v>
      </c>
      <c r="F1359" s="7" t="s">
        <v>6388</v>
      </c>
      <c r="G1359" s="7" t="s">
        <v>6389</v>
      </c>
      <c r="H1359" s="46">
        <v>155.26011</v>
      </c>
      <c r="I1359" s="11" t="s">
        <v>43</v>
      </c>
      <c r="J1359" s="7"/>
      <c r="K1359" s="7" t="s">
        <v>808</v>
      </c>
      <c r="L1359" s="7"/>
      <c r="M1359" s="7" t="s">
        <v>2002</v>
      </c>
      <c r="N1359" s="9"/>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48">
        <v>2</v>
      </c>
    </row>
    <row r="1360" spans="1:38" ht="51" x14ac:dyDescent="0.25">
      <c r="A1360" s="11">
        <v>2</v>
      </c>
      <c r="B1360" s="7" t="s">
        <v>38</v>
      </c>
      <c r="C1360" s="7" t="s">
        <v>6390</v>
      </c>
      <c r="D1360" s="7" t="s">
        <v>311</v>
      </c>
      <c r="E1360" s="11">
        <v>1359</v>
      </c>
      <c r="F1360" s="7" t="s">
        <v>6391</v>
      </c>
      <c r="G1360" s="7" t="s">
        <v>6392</v>
      </c>
      <c r="H1360" s="46">
        <v>316.09861999999998</v>
      </c>
      <c r="I1360" s="11" t="s">
        <v>43</v>
      </c>
      <c r="J1360" s="7"/>
      <c r="K1360" s="7" t="s">
        <v>6393</v>
      </c>
      <c r="L1360" s="7"/>
      <c r="M1360" s="7" t="s">
        <v>6394</v>
      </c>
      <c r="N1360" s="7"/>
      <c r="O1360" s="7" t="s">
        <v>6395</v>
      </c>
      <c r="P1360" s="7"/>
      <c r="Q1360" s="7" t="s">
        <v>6396</v>
      </c>
      <c r="R1360" s="7"/>
      <c r="S1360" s="7"/>
      <c r="T1360" s="7"/>
      <c r="U1360" s="7"/>
      <c r="V1360" s="7"/>
      <c r="W1360" s="7"/>
      <c r="X1360" s="7"/>
      <c r="Y1360" s="7"/>
      <c r="Z1360" s="7"/>
      <c r="AA1360" s="7"/>
      <c r="AB1360" s="7"/>
      <c r="AC1360" s="7"/>
      <c r="AD1360" s="7"/>
      <c r="AE1360" s="7"/>
      <c r="AF1360" s="7"/>
      <c r="AG1360" s="7"/>
      <c r="AH1360" s="7"/>
      <c r="AI1360" s="7"/>
      <c r="AJ1360" s="7"/>
      <c r="AK1360" s="7"/>
      <c r="AL1360" s="7"/>
    </row>
    <row r="1361" spans="1:38" ht="89.25" x14ac:dyDescent="0.25">
      <c r="A1361" s="11">
        <v>2</v>
      </c>
      <c r="B1361" s="7" t="s">
        <v>38</v>
      </c>
      <c r="C1361" s="7" t="s">
        <v>6397</v>
      </c>
      <c r="D1361" s="9" t="s">
        <v>267</v>
      </c>
      <c r="E1361" s="11">
        <v>1360</v>
      </c>
      <c r="F1361" s="9" t="s">
        <v>6398</v>
      </c>
      <c r="G1361" s="9" t="s">
        <v>6399</v>
      </c>
      <c r="H1361" s="46">
        <v>27.986355700000001</v>
      </c>
      <c r="I1361" s="11" t="s">
        <v>43</v>
      </c>
      <c r="J1361" s="9"/>
      <c r="K1361" s="9" t="s">
        <v>6400</v>
      </c>
      <c r="L1361" s="10"/>
      <c r="M1361" s="9"/>
      <c r="N1361" s="10"/>
      <c r="O1361" s="9"/>
      <c r="P1361" s="10"/>
      <c r="Q1361" s="9"/>
      <c r="R1361" s="13"/>
      <c r="S1361" s="9"/>
      <c r="T1361" s="13"/>
      <c r="U1361" s="9"/>
      <c r="V1361" s="14"/>
      <c r="W1361" s="9"/>
      <c r="X1361" s="14"/>
      <c r="Y1361" s="9"/>
      <c r="Z1361" s="13"/>
      <c r="AA1361" s="9"/>
      <c r="AB1361" s="14"/>
      <c r="AC1361" s="9"/>
      <c r="AD1361" s="14"/>
      <c r="AE1361" s="9"/>
      <c r="AF1361" s="14"/>
      <c r="AG1361" s="9"/>
      <c r="AH1361" s="14"/>
      <c r="AI1361" s="9"/>
      <c r="AJ1361" s="14"/>
      <c r="AK1361" s="9"/>
      <c r="AL1361" s="14"/>
    </row>
    <row r="1362" spans="1:38" ht="165.75" x14ac:dyDescent="0.25">
      <c r="A1362" s="11">
        <v>2</v>
      </c>
      <c r="B1362" s="7" t="s">
        <v>38</v>
      </c>
      <c r="C1362" s="7" t="s">
        <v>6401</v>
      </c>
      <c r="D1362" s="9" t="s">
        <v>117</v>
      </c>
      <c r="E1362" s="11">
        <v>1361</v>
      </c>
      <c r="F1362" s="9" t="s">
        <v>6402</v>
      </c>
      <c r="G1362" s="9" t="s">
        <v>6403</v>
      </c>
      <c r="H1362" s="46">
        <v>507.89703040000001</v>
      </c>
      <c r="I1362" s="11" t="s">
        <v>43</v>
      </c>
      <c r="J1362" s="9" t="s">
        <v>6404</v>
      </c>
      <c r="K1362" s="9" t="s">
        <v>6405</v>
      </c>
      <c r="L1362" s="10"/>
      <c r="M1362" s="9" t="s">
        <v>4030</v>
      </c>
      <c r="N1362" s="10"/>
      <c r="O1362" s="9" t="s">
        <v>4032</v>
      </c>
      <c r="P1362" s="10"/>
      <c r="Q1362" s="9" t="s">
        <v>6406</v>
      </c>
      <c r="R1362" s="13"/>
      <c r="S1362" s="9"/>
      <c r="T1362" s="13"/>
      <c r="U1362" s="9"/>
      <c r="V1362" s="14"/>
      <c r="W1362" s="9"/>
      <c r="X1362" s="14"/>
      <c r="Y1362" s="9"/>
      <c r="Z1362" s="9"/>
      <c r="AA1362" s="9"/>
      <c r="AB1362" s="9"/>
      <c r="AC1362" s="9"/>
      <c r="AD1362" s="9"/>
      <c r="AE1362" s="9"/>
      <c r="AF1362" s="9"/>
      <c r="AG1362" s="9"/>
      <c r="AH1362" s="9"/>
      <c r="AI1362" s="9"/>
      <c r="AJ1362" s="9"/>
      <c r="AK1362" s="9"/>
      <c r="AL1362" s="9"/>
    </row>
    <row r="1363" spans="1:38" ht="76.5" x14ac:dyDescent="0.25">
      <c r="A1363" s="11">
        <v>2</v>
      </c>
      <c r="B1363" s="7" t="s">
        <v>38</v>
      </c>
      <c r="C1363" s="9" t="s">
        <v>1501</v>
      </c>
      <c r="D1363" s="9" t="s">
        <v>59</v>
      </c>
      <c r="E1363" s="11">
        <v>1362</v>
      </c>
      <c r="F1363" s="9" t="s">
        <v>6407</v>
      </c>
      <c r="G1363" s="9" t="s">
        <v>6408</v>
      </c>
      <c r="H1363" s="46">
        <v>79.256150000000005</v>
      </c>
      <c r="I1363" s="11" t="s">
        <v>43</v>
      </c>
      <c r="J1363" s="9"/>
      <c r="K1363" s="9" t="s">
        <v>6409</v>
      </c>
      <c r="L1363" s="10"/>
      <c r="M1363" s="9"/>
      <c r="N1363" s="10"/>
      <c r="O1363" s="9"/>
      <c r="P1363" s="10"/>
      <c r="Q1363" s="9"/>
      <c r="R1363" s="11"/>
      <c r="S1363" s="9"/>
      <c r="T1363" s="11"/>
      <c r="U1363" s="9"/>
      <c r="V1363" s="11"/>
      <c r="W1363" s="9"/>
      <c r="X1363" s="11"/>
      <c r="Y1363" s="9"/>
      <c r="Z1363" s="11"/>
      <c r="AA1363" s="9"/>
      <c r="AB1363" s="9"/>
      <c r="AC1363" s="9"/>
      <c r="AD1363" s="9"/>
      <c r="AE1363" s="9"/>
      <c r="AF1363" s="9"/>
      <c r="AG1363" s="9"/>
      <c r="AH1363" s="9"/>
      <c r="AI1363" s="9"/>
      <c r="AJ1363" s="9"/>
      <c r="AK1363" s="9"/>
      <c r="AL1363" s="9"/>
    </row>
    <row r="1364" spans="1:38" ht="89.25" x14ac:dyDescent="0.25">
      <c r="A1364" s="11">
        <v>2</v>
      </c>
      <c r="B1364" s="7" t="s">
        <v>38</v>
      </c>
      <c r="C1364" s="7" t="s">
        <v>122</v>
      </c>
      <c r="D1364" s="7" t="s">
        <v>52</v>
      </c>
      <c r="E1364" s="11">
        <v>1363</v>
      </c>
      <c r="F1364" s="7" t="s">
        <v>6410</v>
      </c>
      <c r="G1364" s="7" t="s">
        <v>3968</v>
      </c>
      <c r="H1364" s="46">
        <v>35.725724</v>
      </c>
      <c r="I1364" s="11" t="s">
        <v>43</v>
      </c>
      <c r="J1364" s="7"/>
      <c r="K1364" s="7" t="s">
        <v>6411</v>
      </c>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row>
    <row r="1365" spans="1:38" ht="89.25" x14ac:dyDescent="0.25">
      <c r="A1365" s="11">
        <v>2</v>
      </c>
      <c r="B1365" s="7" t="s">
        <v>38</v>
      </c>
      <c r="C1365" s="7" t="s">
        <v>6412</v>
      </c>
      <c r="D1365" s="9" t="s">
        <v>40</v>
      </c>
      <c r="E1365" s="11">
        <v>1364</v>
      </c>
      <c r="F1365" s="9" t="s">
        <v>6413</v>
      </c>
      <c r="G1365" s="9" t="s">
        <v>6414</v>
      </c>
      <c r="H1365" s="46">
        <v>1442.0193376</v>
      </c>
      <c r="I1365" s="11" t="s">
        <v>43</v>
      </c>
      <c r="J1365" s="9" t="s">
        <v>6415</v>
      </c>
      <c r="K1365" s="9" t="s">
        <v>6416</v>
      </c>
      <c r="L1365" s="10" t="s">
        <v>6417</v>
      </c>
      <c r="M1365" s="9" t="s">
        <v>6418</v>
      </c>
      <c r="N1365" s="10" t="s">
        <v>6419</v>
      </c>
      <c r="O1365" s="9" t="s">
        <v>6420</v>
      </c>
      <c r="P1365" s="10" t="s">
        <v>6421</v>
      </c>
      <c r="Q1365" s="9" t="s">
        <v>6422</v>
      </c>
      <c r="R1365" s="13" t="s">
        <v>6423</v>
      </c>
      <c r="S1365" s="9"/>
      <c r="T1365" s="13"/>
      <c r="U1365" s="9"/>
      <c r="V1365" s="14"/>
      <c r="W1365" s="9"/>
      <c r="X1365" s="14"/>
      <c r="Y1365" s="9"/>
      <c r="Z1365" s="13"/>
      <c r="AA1365" s="9"/>
      <c r="AB1365" s="14"/>
      <c r="AC1365" s="9"/>
      <c r="AD1365" s="14"/>
      <c r="AE1365" s="9"/>
      <c r="AF1365" s="14"/>
      <c r="AG1365" s="9"/>
      <c r="AH1365" s="14"/>
      <c r="AI1365" s="9"/>
      <c r="AJ1365" s="14"/>
      <c r="AK1365" s="9"/>
      <c r="AL1365" s="14"/>
    </row>
    <row r="1366" spans="1:38" ht="102" x14ac:dyDescent="0.25">
      <c r="A1366" s="11">
        <v>2</v>
      </c>
      <c r="B1366" s="7" t="s">
        <v>38</v>
      </c>
      <c r="C1366" s="7" t="s">
        <v>6424</v>
      </c>
      <c r="D1366" s="7" t="s">
        <v>357</v>
      </c>
      <c r="E1366" s="11">
        <v>1365</v>
      </c>
      <c r="F1366" s="7" t="s">
        <v>6425</v>
      </c>
      <c r="G1366" s="7" t="s">
        <v>6426</v>
      </c>
      <c r="H1366" s="46">
        <v>51.478445499999999</v>
      </c>
      <c r="I1366" s="11" t="s">
        <v>43</v>
      </c>
      <c r="J1366" s="7"/>
      <c r="K1366" s="7" t="s">
        <v>6427</v>
      </c>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row>
    <row r="1367" spans="1:38" ht="38.25" x14ac:dyDescent="0.25">
      <c r="A1367" s="11">
        <v>2</v>
      </c>
      <c r="B1367" s="7" t="s">
        <v>38</v>
      </c>
      <c r="C1367" s="7" t="s">
        <v>6428</v>
      </c>
      <c r="D1367" s="9" t="s">
        <v>341</v>
      </c>
      <c r="E1367" s="11">
        <v>1366</v>
      </c>
      <c r="F1367" s="9" t="s">
        <v>6429</v>
      </c>
      <c r="G1367" s="9" t="s">
        <v>6430</v>
      </c>
      <c r="H1367" s="26">
        <v>4101.3472757999998</v>
      </c>
      <c r="I1367" s="11" t="s">
        <v>43</v>
      </c>
      <c r="J1367" s="9"/>
      <c r="K1367" s="9" t="s">
        <v>1982</v>
      </c>
      <c r="L1367" s="10"/>
      <c r="M1367" s="9" t="s">
        <v>6431</v>
      </c>
      <c r="N1367" s="10"/>
      <c r="O1367" s="9" t="s">
        <v>6432</v>
      </c>
      <c r="P1367" s="10"/>
      <c r="Q1367" s="9" t="s">
        <v>6433</v>
      </c>
      <c r="R1367" s="13"/>
      <c r="S1367" s="9" t="s">
        <v>6434</v>
      </c>
      <c r="T1367" s="13"/>
      <c r="U1367" s="9"/>
      <c r="V1367" s="14"/>
      <c r="W1367" s="9"/>
      <c r="X1367" s="14"/>
      <c r="Y1367" s="9"/>
      <c r="Z1367" s="13"/>
      <c r="AA1367" s="9"/>
      <c r="AB1367" s="14"/>
      <c r="AC1367" s="9"/>
      <c r="AD1367" s="14"/>
      <c r="AE1367" s="9"/>
      <c r="AF1367" s="14"/>
      <c r="AG1367" s="9"/>
      <c r="AH1367" s="14"/>
      <c r="AI1367" s="9"/>
      <c r="AJ1367" s="14"/>
      <c r="AK1367" s="9"/>
      <c r="AL1367" s="14"/>
    </row>
    <row r="1368" spans="1:38" ht="165.75" x14ac:dyDescent="0.25">
      <c r="A1368" s="11">
        <v>2</v>
      </c>
      <c r="B1368" s="7" t="s">
        <v>38</v>
      </c>
      <c r="C1368" s="7" t="s">
        <v>1775</v>
      </c>
      <c r="D1368" s="7" t="s">
        <v>117</v>
      </c>
      <c r="E1368" s="11">
        <v>1367</v>
      </c>
      <c r="F1368" s="7" t="s">
        <v>6435</v>
      </c>
      <c r="G1368" s="7" t="s">
        <v>6436</v>
      </c>
      <c r="H1368" s="46">
        <v>4490.4261201999998</v>
      </c>
      <c r="I1368" s="11" t="s">
        <v>43</v>
      </c>
      <c r="J1368" s="7"/>
      <c r="K1368" s="7" t="s">
        <v>6437</v>
      </c>
      <c r="L1368" s="7">
        <v>186777</v>
      </c>
      <c r="M1368" s="7" t="s">
        <v>6438</v>
      </c>
      <c r="N1368" s="7">
        <v>2722535</v>
      </c>
      <c r="O1368" s="7" t="s">
        <v>6439</v>
      </c>
      <c r="P1368" s="7">
        <v>6584899</v>
      </c>
      <c r="Q1368" s="7"/>
      <c r="R1368" s="7"/>
      <c r="S1368" s="7"/>
      <c r="T1368" s="7"/>
      <c r="U1368" s="7"/>
      <c r="V1368" s="7"/>
      <c r="W1368" s="7"/>
      <c r="X1368" s="7"/>
      <c r="Y1368" s="7"/>
      <c r="Z1368" s="7"/>
      <c r="AA1368" s="7"/>
      <c r="AB1368" s="7"/>
      <c r="AC1368" s="7"/>
      <c r="AD1368" s="7"/>
      <c r="AE1368" s="7"/>
      <c r="AF1368" s="7"/>
      <c r="AG1368" s="7"/>
      <c r="AH1368" s="7"/>
      <c r="AI1368" s="7"/>
      <c r="AJ1368" s="7"/>
      <c r="AK1368" s="7"/>
      <c r="AL1368" s="7"/>
    </row>
    <row r="1369" spans="1:38" ht="76.5" x14ac:dyDescent="0.25">
      <c r="A1369" s="11">
        <v>2</v>
      </c>
      <c r="B1369" s="7" t="s">
        <v>38</v>
      </c>
      <c r="C1369" s="7" t="s">
        <v>5678</v>
      </c>
      <c r="D1369" s="9" t="s">
        <v>150</v>
      </c>
      <c r="E1369" s="11">
        <v>1368</v>
      </c>
      <c r="F1369" s="7" t="s">
        <v>6440</v>
      </c>
      <c r="G1369" s="9" t="s">
        <v>6441</v>
      </c>
      <c r="H1369" s="46">
        <v>384.80594500000001</v>
      </c>
      <c r="I1369" s="11" t="s">
        <v>43</v>
      </c>
      <c r="J1369" s="9"/>
      <c r="K1369" s="9" t="s">
        <v>6442</v>
      </c>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row>
    <row r="1370" spans="1:38" ht="38.25" x14ac:dyDescent="0.25">
      <c r="A1370" s="11">
        <v>2</v>
      </c>
      <c r="B1370" s="7" t="s">
        <v>38</v>
      </c>
      <c r="C1370" s="7" t="s">
        <v>5809</v>
      </c>
      <c r="D1370" s="7" t="s">
        <v>357</v>
      </c>
      <c r="E1370" s="11">
        <v>1369</v>
      </c>
      <c r="F1370" s="7" t="s">
        <v>6443</v>
      </c>
      <c r="G1370" s="7" t="s">
        <v>6444</v>
      </c>
      <c r="H1370" s="46">
        <v>786.17194940000002</v>
      </c>
      <c r="I1370" s="11" t="s">
        <v>43</v>
      </c>
      <c r="J1370" s="7"/>
      <c r="K1370" s="7" t="s">
        <v>6445</v>
      </c>
      <c r="L1370" s="7">
        <v>1130166</v>
      </c>
      <c r="M1370" s="7" t="s">
        <v>6446</v>
      </c>
      <c r="N1370" s="7">
        <v>1027053</v>
      </c>
      <c r="O1370" s="7" t="s">
        <v>6447</v>
      </c>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row>
    <row r="1371" spans="1:38" ht="51" x14ac:dyDescent="0.25">
      <c r="A1371" s="11">
        <v>2</v>
      </c>
      <c r="B1371" s="7" t="s">
        <v>38</v>
      </c>
      <c r="C1371" s="7" t="s">
        <v>3287</v>
      </c>
      <c r="D1371" s="7" t="s">
        <v>117</v>
      </c>
      <c r="E1371" s="11">
        <v>1370</v>
      </c>
      <c r="F1371" s="7" t="s">
        <v>6448</v>
      </c>
      <c r="G1371" s="7" t="s">
        <v>6449</v>
      </c>
      <c r="H1371" s="46">
        <v>2094.9068075999999</v>
      </c>
      <c r="I1371" s="11" t="s">
        <v>43</v>
      </c>
      <c r="J1371" s="7"/>
      <c r="K1371" s="7" t="s">
        <v>6450</v>
      </c>
      <c r="L1371" s="7">
        <v>497584</v>
      </c>
      <c r="M1371" s="7" t="s">
        <v>6451</v>
      </c>
      <c r="N1371" s="7">
        <v>497630</v>
      </c>
      <c r="O1371" s="7" t="s">
        <v>6452</v>
      </c>
      <c r="P1371" s="7">
        <v>497914</v>
      </c>
      <c r="Q1371" s="7" t="s">
        <v>6453</v>
      </c>
      <c r="R1371" s="7">
        <v>2591218</v>
      </c>
      <c r="S1371" s="7" t="s">
        <v>6454</v>
      </c>
      <c r="T1371" s="7"/>
      <c r="U1371" s="7"/>
      <c r="V1371" s="7"/>
      <c r="W1371" s="7"/>
      <c r="X1371" s="7"/>
      <c r="Y1371" s="7"/>
      <c r="Z1371" s="7"/>
      <c r="AA1371" s="7"/>
      <c r="AB1371" s="7"/>
      <c r="AC1371" s="7"/>
      <c r="AD1371" s="7"/>
      <c r="AE1371" s="7"/>
      <c r="AF1371" s="7"/>
      <c r="AG1371" s="7"/>
      <c r="AH1371" s="7"/>
      <c r="AI1371" s="7"/>
      <c r="AJ1371" s="7"/>
      <c r="AK1371" s="7"/>
      <c r="AL1371" s="7"/>
    </row>
    <row r="1372" spans="1:38" ht="89.25" x14ac:dyDescent="0.25">
      <c r="A1372" s="11">
        <v>2</v>
      </c>
      <c r="B1372" s="7" t="s">
        <v>38</v>
      </c>
      <c r="C1372" s="7" t="s">
        <v>122</v>
      </c>
      <c r="D1372" s="7" t="s">
        <v>52</v>
      </c>
      <c r="E1372" s="11">
        <v>1371</v>
      </c>
      <c r="F1372" s="7" t="s">
        <v>6455</v>
      </c>
      <c r="G1372" s="7" t="s">
        <v>6456</v>
      </c>
      <c r="H1372" s="46">
        <v>487.34894000000003</v>
      </c>
      <c r="I1372" s="11" t="s">
        <v>43</v>
      </c>
      <c r="J1372" s="7"/>
      <c r="K1372" s="7" t="s">
        <v>6457</v>
      </c>
      <c r="L1372" s="7"/>
      <c r="M1372" s="7" t="s">
        <v>6458</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row>
    <row r="1373" spans="1:38" ht="38.25" x14ac:dyDescent="0.25">
      <c r="A1373" s="11">
        <v>2</v>
      </c>
      <c r="B1373" s="7" t="s">
        <v>38</v>
      </c>
      <c r="C1373" s="7" t="s">
        <v>2921</v>
      </c>
      <c r="D1373" s="7" t="s">
        <v>311</v>
      </c>
      <c r="E1373" s="11">
        <v>1372</v>
      </c>
      <c r="F1373" s="7" t="s">
        <v>6459</v>
      </c>
      <c r="G1373" s="7" t="s">
        <v>6460</v>
      </c>
      <c r="H1373" s="46">
        <v>156.14677900000001</v>
      </c>
      <c r="I1373" s="11" t="s">
        <v>43</v>
      </c>
      <c r="J1373" s="7"/>
      <c r="K1373" s="7" t="s">
        <v>6461</v>
      </c>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row>
    <row r="1374" spans="1:38" ht="76.5" x14ac:dyDescent="0.25">
      <c r="A1374" s="11">
        <v>2</v>
      </c>
      <c r="B1374" s="7" t="s">
        <v>38</v>
      </c>
      <c r="C1374" s="7" t="s">
        <v>345</v>
      </c>
      <c r="D1374" s="7" t="s">
        <v>40</v>
      </c>
      <c r="E1374" s="11">
        <v>1373</v>
      </c>
      <c r="F1374" s="7" t="s">
        <v>6462</v>
      </c>
      <c r="G1374" s="7" t="s">
        <v>6463</v>
      </c>
      <c r="H1374" s="46">
        <v>582.81375009999999</v>
      </c>
      <c r="I1374" s="11" t="s">
        <v>43</v>
      </c>
      <c r="J1374" s="7"/>
      <c r="K1374" s="7" t="s">
        <v>6464</v>
      </c>
      <c r="L1374" s="7">
        <v>1051565</v>
      </c>
      <c r="M1374" s="7" t="s">
        <v>6465</v>
      </c>
      <c r="N1374" s="9">
        <v>1051565</v>
      </c>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row>
    <row r="1375" spans="1:38" ht="127.5" x14ac:dyDescent="0.25">
      <c r="A1375" s="11">
        <v>2</v>
      </c>
      <c r="B1375" s="7" t="s">
        <v>38</v>
      </c>
      <c r="C1375" s="7" t="s">
        <v>660</v>
      </c>
      <c r="D1375" s="9" t="s">
        <v>150</v>
      </c>
      <c r="E1375" s="11">
        <v>1374</v>
      </c>
      <c r="F1375" s="7" t="s">
        <v>6466</v>
      </c>
      <c r="G1375" s="7" t="s">
        <v>6467</v>
      </c>
      <c r="H1375" s="46">
        <v>64.169889999999995</v>
      </c>
      <c r="I1375" s="11" t="s">
        <v>43</v>
      </c>
      <c r="J1375" s="7"/>
      <c r="K1375" s="7" t="s">
        <v>6468</v>
      </c>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row>
    <row r="1376" spans="1:38" ht="38.25" x14ac:dyDescent="0.25">
      <c r="A1376" s="11">
        <v>2</v>
      </c>
      <c r="B1376" s="7" t="s">
        <v>38</v>
      </c>
      <c r="C1376" s="7" t="s">
        <v>3093</v>
      </c>
      <c r="D1376" s="9" t="s">
        <v>1258</v>
      </c>
      <c r="E1376" s="11">
        <v>1375</v>
      </c>
      <c r="F1376" s="7" t="s">
        <v>6469</v>
      </c>
      <c r="G1376" s="9" t="s">
        <v>6470</v>
      </c>
      <c r="H1376" s="46">
        <v>135.91377919999999</v>
      </c>
      <c r="I1376" s="11" t="s">
        <v>43</v>
      </c>
      <c r="J1376" s="9"/>
      <c r="K1376" s="9" t="s">
        <v>6471</v>
      </c>
      <c r="L1376" s="9"/>
      <c r="M1376" s="9" t="s">
        <v>6472</v>
      </c>
      <c r="N1376" s="9"/>
      <c r="O1376" s="9" t="s">
        <v>6473</v>
      </c>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row>
    <row r="1377" spans="1:38" ht="204" x14ac:dyDescent="0.25">
      <c r="A1377" s="11">
        <v>2</v>
      </c>
      <c r="B1377" s="7" t="s">
        <v>38</v>
      </c>
      <c r="C1377" s="7" t="s">
        <v>1671</v>
      </c>
      <c r="D1377" s="9" t="s">
        <v>52</v>
      </c>
      <c r="E1377" s="11">
        <v>1376</v>
      </c>
      <c r="F1377" s="9" t="s">
        <v>6474</v>
      </c>
      <c r="G1377" s="9" t="s">
        <v>6475</v>
      </c>
      <c r="H1377" s="26">
        <v>8870.9006800000006</v>
      </c>
      <c r="I1377" s="11" t="s">
        <v>43</v>
      </c>
      <c r="J1377" s="9" t="s">
        <v>6476</v>
      </c>
      <c r="K1377" s="9" t="s">
        <v>6477</v>
      </c>
      <c r="L1377" s="10">
        <v>43496</v>
      </c>
      <c r="M1377" s="9" t="s">
        <v>6478</v>
      </c>
      <c r="N1377" s="10">
        <v>41760</v>
      </c>
      <c r="O1377" s="9" t="s">
        <v>6479</v>
      </c>
      <c r="P1377" s="10">
        <v>3384099</v>
      </c>
      <c r="Q1377" s="9" t="s">
        <v>6480</v>
      </c>
      <c r="R1377" s="11">
        <v>771567</v>
      </c>
      <c r="S1377" s="9"/>
      <c r="T1377" s="11"/>
      <c r="U1377" s="9"/>
      <c r="V1377" s="11"/>
      <c r="W1377" s="9"/>
      <c r="X1377" s="11"/>
      <c r="Y1377" s="9"/>
      <c r="Z1377" s="11"/>
      <c r="AA1377" s="9"/>
      <c r="AB1377" s="9"/>
      <c r="AC1377" s="9"/>
      <c r="AD1377" s="9"/>
      <c r="AE1377" s="9"/>
      <c r="AF1377" s="9"/>
      <c r="AG1377" s="9"/>
      <c r="AH1377" s="9"/>
      <c r="AI1377" s="9"/>
      <c r="AJ1377" s="9"/>
      <c r="AK1377" s="9"/>
      <c r="AL1377" s="9"/>
    </row>
    <row r="1378" spans="1:38" ht="63.75" x14ac:dyDescent="0.25">
      <c r="A1378" s="11">
        <v>2</v>
      </c>
      <c r="B1378" s="7" t="s">
        <v>38</v>
      </c>
      <c r="C1378" s="7" t="s">
        <v>2341</v>
      </c>
      <c r="D1378" s="7" t="s">
        <v>40</v>
      </c>
      <c r="E1378" s="11">
        <v>1377</v>
      </c>
      <c r="F1378" s="7" t="s">
        <v>6481</v>
      </c>
      <c r="G1378" s="7" t="s">
        <v>6482</v>
      </c>
      <c r="H1378" s="46">
        <v>57.626739999999998</v>
      </c>
      <c r="I1378" s="11" t="s">
        <v>43</v>
      </c>
      <c r="J1378" s="7"/>
      <c r="K1378" s="7" t="s">
        <v>4185</v>
      </c>
      <c r="L1378" s="7"/>
      <c r="M1378" s="7"/>
      <c r="N1378" s="9"/>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row>
    <row r="1379" spans="1:38" ht="63.75" x14ac:dyDescent="0.25">
      <c r="A1379" s="11">
        <v>2</v>
      </c>
      <c r="B1379" s="7" t="s">
        <v>38</v>
      </c>
      <c r="C1379" s="7" t="s">
        <v>457</v>
      </c>
      <c r="D1379" s="7" t="s">
        <v>40</v>
      </c>
      <c r="E1379" s="11">
        <v>1378</v>
      </c>
      <c r="F1379" s="7" t="s">
        <v>6483</v>
      </c>
      <c r="G1379" s="7" t="s">
        <v>6484</v>
      </c>
      <c r="H1379" s="46">
        <v>34.576050000000002</v>
      </c>
      <c r="I1379" s="11" t="s">
        <v>43</v>
      </c>
      <c r="J1379" s="7"/>
      <c r="K1379" s="7" t="s">
        <v>6485</v>
      </c>
      <c r="L1379" s="7">
        <v>0</v>
      </c>
      <c r="M1379" s="7" t="s">
        <v>6486</v>
      </c>
      <c r="N1379" s="9"/>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row>
    <row r="1380" spans="1:38" ht="102" x14ac:dyDescent="0.25">
      <c r="A1380" s="11">
        <v>2</v>
      </c>
      <c r="B1380" s="7" t="s">
        <v>38</v>
      </c>
      <c r="C1380" s="7" t="s">
        <v>6487</v>
      </c>
      <c r="D1380" s="7" t="s">
        <v>111</v>
      </c>
      <c r="E1380" s="11">
        <v>1379</v>
      </c>
      <c r="F1380" s="7" t="s">
        <v>6488</v>
      </c>
      <c r="G1380" s="7" t="s">
        <v>6489</v>
      </c>
      <c r="H1380" s="46">
        <v>16597.810000000001</v>
      </c>
      <c r="I1380" s="11" t="s">
        <v>43</v>
      </c>
      <c r="J1380" s="7"/>
      <c r="K1380" s="7" t="s">
        <v>6490</v>
      </c>
      <c r="L1380" s="7">
        <v>323281</v>
      </c>
      <c r="M1380" s="7" t="s">
        <v>6491</v>
      </c>
      <c r="N1380" s="7">
        <v>134794</v>
      </c>
      <c r="O1380" s="7" t="s">
        <v>6492</v>
      </c>
      <c r="P1380" s="7">
        <v>303363</v>
      </c>
      <c r="Q1380" s="7" t="s">
        <v>6493</v>
      </c>
      <c r="R1380" s="7">
        <v>224355</v>
      </c>
      <c r="S1380" s="7"/>
      <c r="T1380" s="7"/>
      <c r="U1380" s="7"/>
      <c r="V1380" s="7"/>
      <c r="W1380" s="7"/>
      <c r="X1380" s="7"/>
      <c r="Y1380" s="7"/>
      <c r="Z1380" s="7"/>
      <c r="AA1380" s="7"/>
      <c r="AB1380" s="7"/>
      <c r="AC1380" s="7"/>
      <c r="AD1380" s="7"/>
      <c r="AE1380" s="7"/>
      <c r="AF1380" s="7"/>
      <c r="AG1380" s="7"/>
      <c r="AH1380" s="7"/>
      <c r="AI1380" s="7"/>
      <c r="AJ1380" s="7"/>
      <c r="AK1380" s="7"/>
      <c r="AL1380" s="7"/>
    </row>
    <row r="1381" spans="1:38" ht="51" x14ac:dyDescent="0.25">
      <c r="A1381" s="11">
        <v>2</v>
      </c>
      <c r="B1381" s="7" t="s">
        <v>38</v>
      </c>
      <c r="C1381" s="7" t="s">
        <v>4709</v>
      </c>
      <c r="D1381" s="9" t="s">
        <v>52</v>
      </c>
      <c r="E1381" s="11">
        <v>1380</v>
      </c>
      <c r="F1381" s="9" t="s">
        <v>6494</v>
      </c>
      <c r="G1381" s="9" t="s">
        <v>6495</v>
      </c>
      <c r="H1381" s="46">
        <v>3901.7980698000001</v>
      </c>
      <c r="I1381" s="11" t="s">
        <v>43</v>
      </c>
      <c r="J1381" s="9"/>
      <c r="K1381" s="9" t="s">
        <v>6496</v>
      </c>
      <c r="L1381" s="10" t="s">
        <v>6497</v>
      </c>
      <c r="M1381" s="9" t="s">
        <v>6498</v>
      </c>
      <c r="N1381" s="10" t="s">
        <v>6499</v>
      </c>
      <c r="O1381" s="9" t="s">
        <v>6500</v>
      </c>
      <c r="P1381" s="10"/>
      <c r="Q1381" s="9" t="s">
        <v>6501</v>
      </c>
      <c r="R1381" s="13"/>
      <c r="S1381" s="9"/>
      <c r="T1381" s="13"/>
      <c r="U1381" s="9"/>
      <c r="V1381" s="14"/>
      <c r="W1381" s="9"/>
      <c r="X1381" s="14"/>
      <c r="Y1381" s="9"/>
      <c r="Z1381" s="9"/>
      <c r="AA1381" s="9"/>
      <c r="AB1381" s="9"/>
      <c r="AC1381" s="9"/>
      <c r="AD1381" s="9"/>
      <c r="AE1381" s="9"/>
      <c r="AF1381" s="9"/>
      <c r="AG1381" s="9"/>
      <c r="AH1381" s="9"/>
      <c r="AI1381" s="9"/>
      <c r="AJ1381" s="9"/>
      <c r="AK1381" s="9"/>
      <c r="AL1381" s="9"/>
    </row>
    <row r="1382" spans="1:38" ht="51" x14ac:dyDescent="0.25">
      <c r="A1382" s="11">
        <v>2</v>
      </c>
      <c r="B1382" s="7" t="s">
        <v>38</v>
      </c>
      <c r="C1382" s="7" t="s">
        <v>195</v>
      </c>
      <c r="D1382" s="7" t="s">
        <v>8486</v>
      </c>
      <c r="E1382" s="11">
        <v>1381</v>
      </c>
      <c r="F1382" s="7" t="s">
        <v>6502</v>
      </c>
      <c r="G1382" s="7" t="s">
        <v>6503</v>
      </c>
      <c r="H1382" s="46">
        <v>1487.9198928999999</v>
      </c>
      <c r="I1382" s="11" t="s">
        <v>43</v>
      </c>
      <c r="J1382" s="7"/>
      <c r="K1382" s="7" t="s">
        <v>6504</v>
      </c>
      <c r="L1382" s="7"/>
      <c r="M1382" s="7" t="s">
        <v>6505</v>
      </c>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row>
    <row r="1383" spans="1:38" ht="89.25" x14ac:dyDescent="0.25">
      <c r="A1383" s="11">
        <v>2</v>
      </c>
      <c r="B1383" s="7" t="s">
        <v>38</v>
      </c>
      <c r="C1383" s="7" t="s">
        <v>258</v>
      </c>
      <c r="D1383" s="7" t="s">
        <v>117</v>
      </c>
      <c r="E1383" s="11">
        <v>1382</v>
      </c>
      <c r="F1383" s="7" t="s">
        <v>6506</v>
      </c>
      <c r="G1383" s="7" t="s">
        <v>303</v>
      </c>
      <c r="H1383" s="46">
        <v>946.22</v>
      </c>
      <c r="I1383" s="11" t="s">
        <v>43</v>
      </c>
      <c r="J1383" s="7"/>
      <c r="K1383" s="7" t="s">
        <v>304</v>
      </c>
      <c r="L1383" s="7">
        <v>2522003</v>
      </c>
      <c r="M1383" s="7" t="s">
        <v>305</v>
      </c>
      <c r="N1383" s="7">
        <v>2535029</v>
      </c>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row>
    <row r="1384" spans="1:38" ht="76.5" x14ac:dyDescent="0.25">
      <c r="A1384" s="11">
        <v>2</v>
      </c>
      <c r="B1384" s="7" t="s">
        <v>38</v>
      </c>
      <c r="C1384" s="7" t="s">
        <v>672</v>
      </c>
      <c r="D1384" s="7" t="s">
        <v>621</v>
      </c>
      <c r="E1384" s="11">
        <v>1383</v>
      </c>
      <c r="F1384" s="7" t="s">
        <v>673</v>
      </c>
      <c r="G1384" s="7" t="s">
        <v>674</v>
      </c>
      <c r="H1384" s="46">
        <v>41.932560600000002</v>
      </c>
      <c r="I1384" s="11" t="s">
        <v>43</v>
      </c>
      <c r="J1384" s="7"/>
      <c r="K1384" s="7" t="s">
        <v>673</v>
      </c>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row>
    <row r="1385" spans="1:38" ht="127.5" x14ac:dyDescent="0.25">
      <c r="A1385" s="11">
        <v>2</v>
      </c>
      <c r="B1385" s="7" t="s">
        <v>38</v>
      </c>
      <c r="C1385" s="7" t="s">
        <v>452</v>
      </c>
      <c r="D1385" s="7" t="s">
        <v>453</v>
      </c>
      <c r="E1385" s="11">
        <v>1384</v>
      </c>
      <c r="F1385" s="7" t="s">
        <v>6507</v>
      </c>
      <c r="G1385" s="7" t="s">
        <v>6508</v>
      </c>
      <c r="H1385" s="46">
        <v>2387.4988867000002</v>
      </c>
      <c r="I1385" s="11" t="s">
        <v>43</v>
      </c>
      <c r="J1385" s="7" t="s">
        <v>364</v>
      </c>
      <c r="K1385" s="7" t="s">
        <v>6509</v>
      </c>
      <c r="L1385" s="7"/>
      <c r="M1385" s="7" t="s">
        <v>6510</v>
      </c>
      <c r="N1385" s="7"/>
      <c r="O1385" s="7" t="s">
        <v>6511</v>
      </c>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row>
    <row r="1386" spans="1:38" ht="63.75" x14ac:dyDescent="0.25">
      <c r="A1386" s="11">
        <v>2</v>
      </c>
      <c r="B1386" s="7" t="s">
        <v>38</v>
      </c>
      <c r="C1386" s="7" t="s">
        <v>601</v>
      </c>
      <c r="D1386" s="7" t="s">
        <v>111</v>
      </c>
      <c r="E1386" s="11">
        <v>1385</v>
      </c>
      <c r="F1386" s="7" t="s">
        <v>6512</v>
      </c>
      <c r="G1386" s="7" t="s">
        <v>6513</v>
      </c>
      <c r="H1386" s="46">
        <v>38.439073</v>
      </c>
      <c r="I1386" s="11" t="s">
        <v>43</v>
      </c>
      <c r="J1386" s="7"/>
      <c r="K1386" s="7" t="s">
        <v>6514</v>
      </c>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row>
    <row r="1387" spans="1:38" ht="102" x14ac:dyDescent="0.25">
      <c r="A1387" s="11">
        <v>2</v>
      </c>
      <c r="B1387" s="7" t="s">
        <v>38</v>
      </c>
      <c r="C1387" s="7" t="s">
        <v>3287</v>
      </c>
      <c r="D1387" s="7" t="s">
        <v>117</v>
      </c>
      <c r="E1387" s="11">
        <v>1386</v>
      </c>
      <c r="F1387" s="7" t="s">
        <v>6515</v>
      </c>
      <c r="G1387" s="7" t="s">
        <v>6516</v>
      </c>
      <c r="H1387" s="46">
        <v>35.290419999999997</v>
      </c>
      <c r="I1387" s="11" t="s">
        <v>43</v>
      </c>
      <c r="J1387" s="7"/>
      <c r="K1387" s="7" t="s">
        <v>6517</v>
      </c>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row>
    <row r="1388" spans="1:38" ht="51" x14ac:dyDescent="0.25">
      <c r="A1388" s="11">
        <v>2</v>
      </c>
      <c r="B1388" s="7" t="s">
        <v>38</v>
      </c>
      <c r="C1388" s="7" t="s">
        <v>1342</v>
      </c>
      <c r="D1388" s="9" t="s">
        <v>8486</v>
      </c>
      <c r="E1388" s="11">
        <v>1387</v>
      </c>
      <c r="F1388" s="9" t="s">
        <v>6518</v>
      </c>
      <c r="G1388" s="9" t="s">
        <v>1344</v>
      </c>
      <c r="H1388" s="46">
        <v>37.868810000000003</v>
      </c>
      <c r="I1388" s="11" t="s">
        <v>43</v>
      </c>
      <c r="J1388" s="9"/>
      <c r="K1388" s="9" t="s">
        <v>6519</v>
      </c>
      <c r="L1388" s="10" t="s">
        <v>320</v>
      </c>
      <c r="M1388" s="9"/>
      <c r="N1388" s="10"/>
      <c r="O1388" s="9"/>
      <c r="P1388" s="10"/>
      <c r="Q1388" s="9"/>
      <c r="R1388" s="13"/>
      <c r="S1388" s="9"/>
      <c r="T1388" s="13"/>
      <c r="U1388" s="9"/>
      <c r="V1388" s="13"/>
      <c r="W1388" s="9"/>
      <c r="X1388" s="11"/>
      <c r="Y1388" s="9"/>
      <c r="Z1388" s="11"/>
      <c r="AA1388" s="9"/>
      <c r="AB1388" s="9"/>
      <c r="AC1388" s="9"/>
      <c r="AD1388" s="9"/>
      <c r="AE1388" s="9"/>
      <c r="AF1388" s="9"/>
      <c r="AG1388" s="9"/>
      <c r="AH1388" s="9"/>
      <c r="AI1388" s="9"/>
      <c r="AJ1388" s="9"/>
      <c r="AK1388" s="9"/>
      <c r="AL1388" s="9"/>
    </row>
    <row r="1389" spans="1:38" ht="51" x14ac:dyDescent="0.25">
      <c r="A1389" s="11">
        <v>2</v>
      </c>
      <c r="B1389" s="7" t="s">
        <v>38</v>
      </c>
      <c r="C1389" s="7" t="s">
        <v>2406</v>
      </c>
      <c r="D1389" s="7" t="s">
        <v>52</v>
      </c>
      <c r="E1389" s="11">
        <v>1388</v>
      </c>
      <c r="F1389" s="7" t="s">
        <v>2407</v>
      </c>
      <c r="G1389" s="7" t="s">
        <v>2408</v>
      </c>
      <c r="H1389" s="46">
        <v>48.27711</v>
      </c>
      <c r="I1389" s="11" t="s">
        <v>43</v>
      </c>
      <c r="J1389" s="7"/>
      <c r="K1389" s="7" t="s">
        <v>2409</v>
      </c>
      <c r="L1389" s="7"/>
      <c r="M1389" s="7" t="s">
        <v>2410</v>
      </c>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row>
    <row r="1390" spans="1:38" ht="63.75" x14ac:dyDescent="0.25">
      <c r="A1390" s="11">
        <v>2</v>
      </c>
      <c r="B1390" s="7" t="s">
        <v>38</v>
      </c>
      <c r="C1390" s="7" t="s">
        <v>2430</v>
      </c>
      <c r="D1390" s="7" t="s">
        <v>59</v>
      </c>
      <c r="E1390" s="11">
        <v>1389</v>
      </c>
      <c r="F1390" s="7" t="s">
        <v>2431</v>
      </c>
      <c r="G1390" s="7" t="s">
        <v>2432</v>
      </c>
      <c r="H1390" s="46">
        <v>45</v>
      </c>
      <c r="I1390" s="11" t="s">
        <v>43</v>
      </c>
      <c r="J1390" s="7"/>
      <c r="K1390" s="7" t="s">
        <v>2433</v>
      </c>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row>
    <row r="1391" spans="1:38" ht="102" x14ac:dyDescent="0.25">
      <c r="A1391" s="11">
        <v>2</v>
      </c>
      <c r="B1391" s="7" t="s">
        <v>38</v>
      </c>
      <c r="C1391" s="7" t="s">
        <v>903</v>
      </c>
      <c r="D1391" s="7" t="s">
        <v>201</v>
      </c>
      <c r="E1391" s="11">
        <v>1390</v>
      </c>
      <c r="F1391" s="7" t="s">
        <v>6520</v>
      </c>
      <c r="G1391" s="7" t="s">
        <v>6521</v>
      </c>
      <c r="H1391" s="47">
        <v>5482.8591527999997</v>
      </c>
      <c r="I1391" s="11" t="s">
        <v>43</v>
      </c>
      <c r="J1391" s="7"/>
      <c r="K1391" s="7" t="s">
        <v>6522</v>
      </c>
      <c r="L1391" s="7"/>
      <c r="M1391" s="7" t="s">
        <v>6523</v>
      </c>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row>
    <row r="1392" spans="1:38" ht="51" x14ac:dyDescent="0.25">
      <c r="A1392" s="11">
        <v>2</v>
      </c>
      <c r="B1392" s="7" t="s">
        <v>38</v>
      </c>
      <c r="C1392" s="7" t="s">
        <v>2430</v>
      </c>
      <c r="D1392" s="7" t="s">
        <v>59</v>
      </c>
      <c r="E1392" s="11">
        <v>1391</v>
      </c>
      <c r="F1392" s="7" t="s">
        <v>2834</v>
      </c>
      <c r="G1392" s="7" t="s">
        <v>2835</v>
      </c>
      <c r="H1392" s="46">
        <v>41.137450000000001</v>
      </c>
      <c r="I1392" s="11" t="s">
        <v>43</v>
      </c>
      <c r="J1392" s="7"/>
      <c r="K1392" s="7" t="s">
        <v>2000</v>
      </c>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row>
    <row r="1393" spans="1:38" ht="76.5" x14ac:dyDescent="0.25">
      <c r="A1393" s="11">
        <v>2</v>
      </c>
      <c r="B1393" s="7" t="s">
        <v>38</v>
      </c>
      <c r="C1393" s="7" t="s">
        <v>3351</v>
      </c>
      <c r="D1393" s="7" t="s">
        <v>40</v>
      </c>
      <c r="E1393" s="11">
        <v>1392</v>
      </c>
      <c r="F1393" s="7" t="s">
        <v>3352</v>
      </c>
      <c r="G1393" s="7" t="s">
        <v>3353</v>
      </c>
      <c r="H1393" s="46">
        <v>56.819432499999998</v>
      </c>
      <c r="I1393" s="11" t="s">
        <v>43</v>
      </c>
      <c r="J1393" s="7"/>
      <c r="K1393" s="7" t="s">
        <v>3354</v>
      </c>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row>
    <row r="1394" spans="1:38" ht="63.75" x14ac:dyDescent="0.25">
      <c r="A1394" s="11">
        <v>2</v>
      </c>
      <c r="B1394" s="7" t="s">
        <v>38</v>
      </c>
      <c r="C1394" s="7" t="s">
        <v>2794</v>
      </c>
      <c r="D1394" s="7" t="s">
        <v>59</v>
      </c>
      <c r="E1394" s="11">
        <v>1393</v>
      </c>
      <c r="F1394" s="7" t="s">
        <v>3616</v>
      </c>
      <c r="G1394" s="7" t="s">
        <v>2432</v>
      </c>
      <c r="H1394" s="46">
        <v>47.454129999999999</v>
      </c>
      <c r="I1394" s="11" t="s">
        <v>43</v>
      </c>
      <c r="J1394" s="7"/>
      <c r="K1394" s="7" t="s">
        <v>3617</v>
      </c>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row>
    <row r="1395" spans="1:38" ht="165.75" x14ac:dyDescent="0.25">
      <c r="A1395" s="11">
        <v>2</v>
      </c>
      <c r="B1395" s="7" t="s">
        <v>38</v>
      </c>
      <c r="C1395" s="7" t="s">
        <v>1571</v>
      </c>
      <c r="D1395" s="7" t="s">
        <v>117</v>
      </c>
      <c r="E1395" s="11">
        <v>1394</v>
      </c>
      <c r="F1395" s="7" t="s">
        <v>4096</v>
      </c>
      <c r="G1395" s="7" t="s">
        <v>4097</v>
      </c>
      <c r="H1395" s="46">
        <v>400.1955011</v>
      </c>
      <c r="I1395" s="11" t="s">
        <v>43</v>
      </c>
      <c r="J1395" s="7"/>
      <c r="K1395" s="7" t="s">
        <v>4098</v>
      </c>
      <c r="L1395" s="7"/>
      <c r="M1395" s="7" t="s">
        <v>4099</v>
      </c>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row>
    <row r="1396" spans="1:38" ht="165.75" x14ac:dyDescent="0.25">
      <c r="A1396" s="11">
        <v>2</v>
      </c>
      <c r="B1396" s="7" t="s">
        <v>38</v>
      </c>
      <c r="C1396" s="7" t="s">
        <v>4129</v>
      </c>
      <c r="D1396" s="7" t="s">
        <v>453</v>
      </c>
      <c r="E1396" s="11">
        <v>1395</v>
      </c>
      <c r="F1396" s="7" t="s">
        <v>4130</v>
      </c>
      <c r="G1396" s="7" t="s">
        <v>4131</v>
      </c>
      <c r="H1396" s="46">
        <v>40.048741800000002</v>
      </c>
      <c r="I1396" s="11" t="s">
        <v>43</v>
      </c>
      <c r="J1396" s="7"/>
      <c r="K1396" s="7" t="s">
        <v>4132</v>
      </c>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row>
    <row r="1397" spans="1:38" ht="89.25" x14ac:dyDescent="0.25">
      <c r="A1397" s="11">
        <v>2</v>
      </c>
      <c r="B1397" s="7" t="s">
        <v>38</v>
      </c>
      <c r="C1397" s="7" t="s">
        <v>1342</v>
      </c>
      <c r="D1397" s="9" t="s">
        <v>8486</v>
      </c>
      <c r="E1397" s="11">
        <v>1396</v>
      </c>
      <c r="F1397" s="9" t="s">
        <v>6524</v>
      </c>
      <c r="G1397" s="9" t="s">
        <v>6525</v>
      </c>
      <c r="H1397" s="46">
        <v>152.6797</v>
      </c>
      <c r="I1397" s="11" t="s">
        <v>43</v>
      </c>
      <c r="J1397" s="9" t="s">
        <v>1345</v>
      </c>
      <c r="K1397" s="9" t="s">
        <v>6526</v>
      </c>
      <c r="L1397" s="10" t="s">
        <v>320</v>
      </c>
      <c r="M1397" s="9"/>
      <c r="N1397" s="10"/>
      <c r="O1397" s="9"/>
      <c r="P1397" s="10"/>
      <c r="Q1397" s="9"/>
      <c r="R1397" s="13"/>
      <c r="S1397" s="9"/>
      <c r="T1397" s="13"/>
      <c r="U1397" s="9"/>
      <c r="V1397" s="13"/>
      <c r="W1397" s="9"/>
      <c r="X1397" s="11"/>
      <c r="Y1397" s="9"/>
      <c r="Z1397" s="11"/>
      <c r="AA1397" s="9"/>
      <c r="AB1397" s="9"/>
      <c r="AC1397" s="9"/>
      <c r="AD1397" s="9"/>
      <c r="AE1397" s="9"/>
      <c r="AF1397" s="9"/>
      <c r="AG1397" s="9"/>
      <c r="AH1397" s="9"/>
      <c r="AI1397" s="9"/>
      <c r="AJ1397" s="9"/>
      <c r="AK1397" s="9"/>
      <c r="AL1397" s="9"/>
    </row>
    <row r="1398" spans="1:38" ht="51" x14ac:dyDescent="0.25">
      <c r="A1398" s="11">
        <v>2</v>
      </c>
      <c r="B1398" s="7" t="s">
        <v>38</v>
      </c>
      <c r="C1398" s="21" t="s">
        <v>4523</v>
      </c>
      <c r="D1398" s="9" t="s">
        <v>170</v>
      </c>
      <c r="E1398" s="11">
        <v>1397</v>
      </c>
      <c r="F1398" s="21" t="s">
        <v>4524</v>
      </c>
      <c r="G1398" s="9" t="s">
        <v>4525</v>
      </c>
      <c r="H1398" s="46">
        <v>29.093575600000001</v>
      </c>
      <c r="I1398" s="11" t="s">
        <v>43</v>
      </c>
      <c r="J1398" s="9"/>
      <c r="K1398" s="9" t="s">
        <v>4526</v>
      </c>
      <c r="L1398" s="9"/>
      <c r="M1398" s="9" t="s">
        <v>4527</v>
      </c>
      <c r="N1398" s="9"/>
      <c r="O1398" s="9"/>
      <c r="P1398" s="9"/>
      <c r="Q1398" s="9"/>
      <c r="R1398" s="9"/>
      <c r="S1398" s="9"/>
      <c r="T1398" s="9"/>
      <c r="U1398" s="9"/>
      <c r="V1398" s="9"/>
      <c r="W1398" s="9"/>
      <c r="X1398" s="9"/>
      <c r="Y1398" s="9"/>
      <c r="Z1398" s="9"/>
      <c r="AA1398" s="9"/>
      <c r="AB1398" s="9"/>
      <c r="AC1398" s="9"/>
      <c r="AD1398" s="9"/>
      <c r="AE1398" s="9"/>
      <c r="AF1398" s="9"/>
      <c r="AG1398" s="9"/>
      <c r="AH1398" s="9"/>
      <c r="AI1398" s="9"/>
      <c r="AJ1398" s="9"/>
      <c r="AK1398" s="9"/>
      <c r="AL1398" s="9"/>
    </row>
    <row r="1399" spans="1:38" ht="63.75" x14ac:dyDescent="0.25">
      <c r="A1399" s="11">
        <v>2</v>
      </c>
      <c r="B1399" s="7" t="s">
        <v>38</v>
      </c>
      <c r="C1399" s="9" t="s">
        <v>6531</v>
      </c>
      <c r="D1399" s="9" t="s">
        <v>1258</v>
      </c>
      <c r="E1399" s="11">
        <v>1398</v>
      </c>
      <c r="F1399" s="9" t="s">
        <v>6532</v>
      </c>
      <c r="G1399" s="9" t="s">
        <v>6533</v>
      </c>
      <c r="H1399" s="46">
        <v>104.3337506</v>
      </c>
      <c r="I1399" s="11" t="s">
        <v>43</v>
      </c>
      <c r="J1399" s="9"/>
      <c r="K1399" s="9" t="s">
        <v>6534</v>
      </c>
      <c r="L1399" s="9"/>
      <c r="M1399" s="9" t="s">
        <v>2354</v>
      </c>
      <c r="N1399" s="9"/>
      <c r="O1399" s="9"/>
      <c r="P1399" s="9"/>
      <c r="Q1399" s="9"/>
      <c r="R1399" s="9"/>
      <c r="S1399" s="9"/>
      <c r="T1399" s="9"/>
      <c r="U1399" s="9"/>
      <c r="V1399" s="9"/>
      <c r="W1399" s="9"/>
      <c r="X1399" s="9"/>
      <c r="Y1399" s="9"/>
      <c r="Z1399" s="9"/>
      <c r="AA1399" s="9"/>
      <c r="AB1399" s="9"/>
      <c r="AC1399" s="9"/>
      <c r="AD1399" s="9"/>
      <c r="AE1399" s="9"/>
      <c r="AF1399" s="9"/>
      <c r="AG1399" s="9"/>
      <c r="AH1399" s="9"/>
      <c r="AI1399" s="9"/>
      <c r="AJ1399" s="9"/>
      <c r="AK1399" s="9"/>
      <c r="AL1399" s="9"/>
    </row>
    <row r="1400" spans="1:38" ht="51" x14ac:dyDescent="0.25">
      <c r="A1400" s="11">
        <v>2</v>
      </c>
      <c r="B1400" s="7" t="s">
        <v>38</v>
      </c>
      <c r="C1400" s="7" t="s">
        <v>2794</v>
      </c>
      <c r="D1400" s="7" t="s">
        <v>59</v>
      </c>
      <c r="E1400" s="11">
        <v>1399</v>
      </c>
      <c r="F1400" s="7" t="s">
        <v>5432</v>
      </c>
      <c r="G1400" s="7" t="s">
        <v>5433</v>
      </c>
      <c r="H1400" s="46">
        <v>32.912649999999999</v>
      </c>
      <c r="I1400" s="11" t="s">
        <v>43</v>
      </c>
      <c r="J1400" s="7"/>
      <c r="K1400" s="7" t="s">
        <v>5434</v>
      </c>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row>
    <row r="1401" spans="1:38" ht="102" x14ac:dyDescent="0.25">
      <c r="A1401" s="11">
        <v>2</v>
      </c>
      <c r="B1401" s="7" t="s">
        <v>38</v>
      </c>
      <c r="C1401" s="7" t="s">
        <v>2430</v>
      </c>
      <c r="D1401" s="7" t="s">
        <v>59</v>
      </c>
      <c r="E1401" s="11">
        <v>1400</v>
      </c>
      <c r="F1401" s="7" t="s">
        <v>5459</v>
      </c>
      <c r="G1401" s="7" t="s">
        <v>5460</v>
      </c>
      <c r="H1401" s="46">
        <v>96.628870000000006</v>
      </c>
      <c r="I1401" s="11" t="s">
        <v>43</v>
      </c>
      <c r="J1401" s="7"/>
      <c r="K1401" s="7" t="s">
        <v>5461</v>
      </c>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row>
    <row r="1402" spans="1:38" ht="89.25" x14ac:dyDescent="0.25">
      <c r="A1402" s="11">
        <v>2</v>
      </c>
      <c r="B1402" s="7" t="s">
        <v>38</v>
      </c>
      <c r="C1402" s="7" t="s">
        <v>501</v>
      </c>
      <c r="D1402" s="7" t="s">
        <v>453</v>
      </c>
      <c r="E1402" s="11">
        <v>1401</v>
      </c>
      <c r="F1402" s="7" t="s">
        <v>6535</v>
      </c>
      <c r="G1402" s="7" t="s">
        <v>6536</v>
      </c>
      <c r="H1402" s="46">
        <v>91.218140000000005</v>
      </c>
      <c r="I1402" s="11" t="s">
        <v>43</v>
      </c>
      <c r="J1402" s="7"/>
      <c r="K1402" s="7" t="s">
        <v>6537</v>
      </c>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row>
    <row r="1403" spans="1:38" ht="76.5" x14ac:dyDescent="0.25">
      <c r="A1403" s="11">
        <v>2</v>
      </c>
      <c r="B1403" s="7" t="s">
        <v>38</v>
      </c>
      <c r="C1403" s="7" t="s">
        <v>229</v>
      </c>
      <c r="D1403" s="7" t="s">
        <v>52</v>
      </c>
      <c r="E1403" s="11">
        <v>1402</v>
      </c>
      <c r="F1403" s="7" t="s">
        <v>6538</v>
      </c>
      <c r="G1403" s="7" t="s">
        <v>6539</v>
      </c>
      <c r="H1403" s="46">
        <v>624.76419999999996</v>
      </c>
      <c r="I1403" s="11" t="s">
        <v>43</v>
      </c>
      <c r="J1403" s="5"/>
      <c r="K1403" s="7" t="s">
        <v>6540</v>
      </c>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row>
    <row r="1404" spans="1:38" ht="63.75" x14ac:dyDescent="0.25">
      <c r="A1404" s="11">
        <v>2</v>
      </c>
      <c r="B1404" s="7" t="s">
        <v>38</v>
      </c>
      <c r="C1404" s="7" t="s">
        <v>5596</v>
      </c>
      <c r="D1404" s="7" t="s">
        <v>111</v>
      </c>
      <c r="E1404" s="11">
        <v>1403</v>
      </c>
      <c r="F1404" s="7" t="s">
        <v>5597</v>
      </c>
      <c r="G1404" s="7" t="s">
        <v>5598</v>
      </c>
      <c r="H1404" s="46">
        <v>25.8249955</v>
      </c>
      <c r="I1404" s="11" t="s">
        <v>43</v>
      </c>
      <c r="J1404" s="7"/>
      <c r="K1404" s="7" t="s">
        <v>5597</v>
      </c>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row>
    <row r="1405" spans="1:38" ht="89.25" x14ac:dyDescent="0.25">
      <c r="A1405" s="11">
        <v>2</v>
      </c>
      <c r="B1405" s="7" t="s">
        <v>38</v>
      </c>
      <c r="C1405" s="7" t="s">
        <v>73</v>
      </c>
      <c r="D1405" s="7" t="s">
        <v>46</v>
      </c>
      <c r="E1405" s="11">
        <v>1404</v>
      </c>
      <c r="F1405" s="7" t="s">
        <v>5854</v>
      </c>
      <c r="G1405" s="7" t="s">
        <v>2726</v>
      </c>
      <c r="H1405" s="46">
        <v>26.36092</v>
      </c>
      <c r="I1405" s="11" t="s">
        <v>43</v>
      </c>
      <c r="J1405" s="7"/>
      <c r="K1405" s="7" t="s">
        <v>5854</v>
      </c>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row>
    <row r="1406" spans="1:38" ht="38.25" x14ac:dyDescent="0.25">
      <c r="A1406" s="11">
        <v>2</v>
      </c>
      <c r="B1406" s="7" t="s">
        <v>38</v>
      </c>
      <c r="C1406" s="7" t="s">
        <v>195</v>
      </c>
      <c r="D1406" s="7" t="s">
        <v>8486</v>
      </c>
      <c r="E1406" s="11">
        <v>1405</v>
      </c>
      <c r="F1406" s="7" t="s">
        <v>6541</v>
      </c>
      <c r="G1406" s="7" t="s">
        <v>6542</v>
      </c>
      <c r="H1406" s="46">
        <v>750.36577</v>
      </c>
      <c r="I1406" s="11" t="s">
        <v>43</v>
      </c>
      <c r="J1406" s="7"/>
      <c r="K1406" s="7" t="s">
        <v>6543</v>
      </c>
      <c r="L1406" s="7"/>
      <c r="M1406" s="7" t="s">
        <v>6544</v>
      </c>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row>
    <row r="1407" spans="1:38" ht="63.75" x14ac:dyDescent="0.25">
      <c r="A1407" s="11">
        <v>2</v>
      </c>
      <c r="B1407" s="7" t="s">
        <v>38</v>
      </c>
      <c r="C1407" s="7" t="s">
        <v>1060</v>
      </c>
      <c r="D1407" s="7" t="s">
        <v>111</v>
      </c>
      <c r="E1407" s="11">
        <v>1406</v>
      </c>
      <c r="F1407" s="7" t="s">
        <v>6545</v>
      </c>
      <c r="G1407" s="7" t="s">
        <v>6546</v>
      </c>
      <c r="H1407" s="46">
        <v>66.224781100000001</v>
      </c>
      <c r="I1407" s="11" t="s">
        <v>43</v>
      </c>
      <c r="J1407" s="7"/>
      <c r="K1407" s="7" t="s">
        <v>6547</v>
      </c>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row>
    <row r="1408" spans="1:38" ht="63.75" x14ac:dyDescent="0.25">
      <c r="A1408" s="11">
        <v>2</v>
      </c>
      <c r="B1408" s="7" t="s">
        <v>38</v>
      </c>
      <c r="C1408" s="7" t="s">
        <v>6071</v>
      </c>
      <c r="D1408" s="7" t="s">
        <v>111</v>
      </c>
      <c r="E1408" s="11">
        <v>1407</v>
      </c>
      <c r="F1408" s="7" t="s">
        <v>6072</v>
      </c>
      <c r="G1408" s="7" t="s">
        <v>6073</v>
      </c>
      <c r="H1408" s="46">
        <v>30.399495999999999</v>
      </c>
      <c r="I1408" s="11" t="s">
        <v>43</v>
      </c>
      <c r="J1408" s="7"/>
      <c r="K1408" s="7" t="s">
        <v>6072</v>
      </c>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row>
    <row r="1409" spans="1:38" ht="89.25" x14ac:dyDescent="0.25">
      <c r="A1409" s="11">
        <v>2</v>
      </c>
      <c r="B1409" s="7" t="s">
        <v>38</v>
      </c>
      <c r="C1409" s="7" t="s">
        <v>672</v>
      </c>
      <c r="D1409" s="7" t="s">
        <v>621</v>
      </c>
      <c r="E1409" s="11">
        <v>1408</v>
      </c>
      <c r="F1409" s="7" t="s">
        <v>6074</v>
      </c>
      <c r="G1409" s="7" t="s">
        <v>6075</v>
      </c>
      <c r="H1409" s="46">
        <v>45.329439999999998</v>
      </c>
      <c r="I1409" s="11" t="s">
        <v>43</v>
      </c>
      <c r="J1409" s="7"/>
      <c r="K1409" s="7" t="s">
        <v>6076</v>
      </c>
      <c r="L1409" s="7"/>
      <c r="M1409" s="7" t="s">
        <v>5390</v>
      </c>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row>
    <row r="1410" spans="1:38" ht="51" x14ac:dyDescent="0.25">
      <c r="A1410" s="11">
        <v>2</v>
      </c>
      <c r="B1410" s="7" t="s">
        <v>38</v>
      </c>
      <c r="C1410" s="7" t="s">
        <v>6253</v>
      </c>
      <c r="D1410" s="7" t="s">
        <v>311</v>
      </c>
      <c r="E1410" s="11">
        <v>1409</v>
      </c>
      <c r="F1410" s="7" t="s">
        <v>6254</v>
      </c>
      <c r="G1410" s="7" t="s">
        <v>6255</v>
      </c>
      <c r="H1410" s="46">
        <v>25.232802599999999</v>
      </c>
      <c r="I1410" s="11" t="s">
        <v>43</v>
      </c>
      <c r="J1410" s="7"/>
      <c r="K1410" s="7" t="s">
        <v>6256</v>
      </c>
      <c r="L1410" s="7"/>
      <c r="M1410" s="7" t="s">
        <v>6257</v>
      </c>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row>
    <row r="1411" spans="1:38" ht="114.75" x14ac:dyDescent="0.25">
      <c r="A1411" s="11">
        <v>2</v>
      </c>
      <c r="B1411" s="7" t="s">
        <v>38</v>
      </c>
      <c r="C1411" s="7" t="s">
        <v>258</v>
      </c>
      <c r="D1411" s="7" t="s">
        <v>117</v>
      </c>
      <c r="E1411" s="11">
        <v>1410</v>
      </c>
      <c r="F1411" s="7" t="s">
        <v>6553</v>
      </c>
      <c r="G1411" s="7" t="s">
        <v>614</v>
      </c>
      <c r="H1411" s="46">
        <v>1716.6673292</v>
      </c>
      <c r="I1411" s="11" t="s">
        <v>43</v>
      </c>
      <c r="J1411" s="7"/>
      <c r="K1411" s="7" t="s">
        <v>615</v>
      </c>
      <c r="L1411" s="7">
        <v>559572</v>
      </c>
      <c r="M1411" s="7" t="s">
        <v>616</v>
      </c>
      <c r="N1411" s="7"/>
      <c r="O1411" s="7" t="s">
        <v>617</v>
      </c>
      <c r="P1411" s="7">
        <v>1653734</v>
      </c>
      <c r="Q1411" s="7" t="s">
        <v>618</v>
      </c>
      <c r="R1411" s="7">
        <v>2236712</v>
      </c>
      <c r="S1411" s="7" t="s">
        <v>619</v>
      </c>
      <c r="T1411" s="7"/>
      <c r="U1411" s="7"/>
      <c r="V1411" s="7"/>
      <c r="W1411" s="7"/>
      <c r="X1411" s="7"/>
      <c r="Y1411" s="7"/>
      <c r="Z1411" s="7"/>
      <c r="AA1411" s="7"/>
      <c r="AB1411" s="7"/>
      <c r="AC1411" s="7"/>
      <c r="AD1411" s="7"/>
      <c r="AE1411" s="7"/>
      <c r="AF1411" s="7"/>
      <c r="AG1411" s="7"/>
      <c r="AH1411" s="7"/>
      <c r="AI1411" s="7"/>
      <c r="AJ1411" s="7"/>
      <c r="AK1411" s="7"/>
      <c r="AL1411" s="7"/>
    </row>
    <row r="1412" spans="1:38" ht="51" x14ac:dyDescent="0.25">
      <c r="A1412" s="11">
        <v>2</v>
      </c>
      <c r="B1412" s="7" t="s">
        <v>38</v>
      </c>
      <c r="C1412" s="7" t="s">
        <v>6554</v>
      </c>
      <c r="D1412" s="9" t="s">
        <v>111</v>
      </c>
      <c r="E1412" s="11">
        <v>1411</v>
      </c>
      <c r="F1412" s="9" t="s">
        <v>6555</v>
      </c>
      <c r="G1412" s="9" t="s">
        <v>6556</v>
      </c>
      <c r="H1412" s="46">
        <v>511.6340391</v>
      </c>
      <c r="I1412" s="11" t="s">
        <v>43</v>
      </c>
      <c r="J1412" s="9"/>
      <c r="K1412" s="9" t="s">
        <v>6557</v>
      </c>
      <c r="L1412" s="10" t="s">
        <v>6558</v>
      </c>
      <c r="M1412" s="9" t="s">
        <v>6559</v>
      </c>
      <c r="N1412" s="10"/>
      <c r="O1412" s="9"/>
      <c r="P1412" s="10"/>
      <c r="Q1412" s="9"/>
      <c r="R1412" s="13"/>
      <c r="S1412" s="9"/>
      <c r="T1412" s="13"/>
      <c r="U1412" s="9"/>
      <c r="V1412" s="14"/>
      <c r="W1412" s="9"/>
      <c r="X1412" s="14"/>
      <c r="Y1412" s="9"/>
      <c r="Z1412" s="9"/>
      <c r="AA1412" s="9"/>
      <c r="AB1412" s="9"/>
      <c r="AC1412" s="9"/>
      <c r="AD1412" s="9"/>
      <c r="AE1412" s="9"/>
      <c r="AF1412" s="9"/>
      <c r="AG1412" s="9"/>
      <c r="AH1412" s="9"/>
      <c r="AI1412" s="9"/>
      <c r="AJ1412" s="9"/>
      <c r="AK1412" s="9"/>
      <c r="AL1412" s="9"/>
    </row>
    <row r="1413" spans="1:38" ht="76.5" x14ac:dyDescent="0.25">
      <c r="A1413" s="11">
        <v>2</v>
      </c>
      <c r="B1413" s="7" t="s">
        <v>38</v>
      </c>
      <c r="C1413" s="7" t="s">
        <v>672</v>
      </c>
      <c r="D1413" s="7" t="s">
        <v>621</v>
      </c>
      <c r="E1413" s="11">
        <v>1412</v>
      </c>
      <c r="F1413" s="7" t="s">
        <v>6560</v>
      </c>
      <c r="G1413" s="7" t="s">
        <v>6561</v>
      </c>
      <c r="H1413" s="46">
        <v>443.01787000000002</v>
      </c>
      <c r="I1413" s="11" t="s">
        <v>43</v>
      </c>
      <c r="J1413" s="7"/>
      <c r="K1413" s="7" t="s">
        <v>6562</v>
      </c>
      <c r="L1413" s="7"/>
      <c r="M1413" s="7" t="s">
        <v>6563</v>
      </c>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row>
    <row r="1414" spans="1:38" ht="89.25" x14ac:dyDescent="0.25">
      <c r="A1414" s="11">
        <v>2</v>
      </c>
      <c r="B1414" s="7" t="s">
        <v>38</v>
      </c>
      <c r="C1414" s="7" t="s">
        <v>1342</v>
      </c>
      <c r="D1414" s="9" t="s">
        <v>8486</v>
      </c>
      <c r="E1414" s="11">
        <v>1413</v>
      </c>
      <c r="F1414" s="9" t="s">
        <v>6564</v>
      </c>
      <c r="G1414" s="9" t="s">
        <v>3961</v>
      </c>
      <c r="H1414" s="46">
        <v>36.948259999999998</v>
      </c>
      <c r="I1414" s="11" t="s">
        <v>43</v>
      </c>
      <c r="J1414" s="9" t="s">
        <v>1345</v>
      </c>
      <c r="K1414" s="9" t="s">
        <v>6565</v>
      </c>
      <c r="L1414" s="10" t="s">
        <v>320</v>
      </c>
      <c r="M1414" s="9"/>
      <c r="N1414" s="10"/>
      <c r="O1414" s="9"/>
      <c r="P1414" s="10"/>
      <c r="Q1414" s="9"/>
      <c r="R1414" s="13"/>
      <c r="S1414" s="9"/>
      <c r="T1414" s="13"/>
      <c r="U1414" s="9"/>
      <c r="V1414" s="13"/>
      <c r="W1414" s="9"/>
      <c r="X1414" s="11"/>
      <c r="Y1414" s="9"/>
      <c r="Z1414" s="11"/>
      <c r="AA1414" s="9"/>
      <c r="AB1414" s="9"/>
      <c r="AC1414" s="9"/>
      <c r="AD1414" s="9"/>
      <c r="AE1414" s="9"/>
      <c r="AF1414" s="9"/>
      <c r="AG1414" s="9"/>
      <c r="AH1414" s="9"/>
      <c r="AI1414" s="9"/>
      <c r="AJ1414" s="9"/>
      <c r="AK1414" s="9"/>
      <c r="AL1414" s="9"/>
    </row>
    <row r="1415" spans="1:38" ht="102" x14ac:dyDescent="0.25">
      <c r="A1415" s="11">
        <v>2</v>
      </c>
      <c r="B1415" s="7" t="s">
        <v>38</v>
      </c>
      <c r="C1415" s="7" t="s">
        <v>4294</v>
      </c>
      <c r="D1415" s="7" t="s">
        <v>8486</v>
      </c>
      <c r="E1415" s="11">
        <v>1414</v>
      </c>
      <c r="F1415" s="7" t="s">
        <v>6566</v>
      </c>
      <c r="G1415" s="7" t="s">
        <v>6567</v>
      </c>
      <c r="H1415" s="46">
        <v>34.264265000000002</v>
      </c>
      <c r="I1415" s="11" t="s">
        <v>43</v>
      </c>
      <c r="J1415" s="7"/>
      <c r="K1415" s="7" t="s">
        <v>6568</v>
      </c>
      <c r="L1415" s="7"/>
      <c r="M1415" s="7" t="s">
        <v>6569</v>
      </c>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row>
    <row r="1416" spans="1:38" ht="63.75" x14ac:dyDescent="0.25">
      <c r="A1416" s="11">
        <v>2</v>
      </c>
      <c r="B1416" s="7" t="s">
        <v>38</v>
      </c>
      <c r="C1416" s="7" t="s">
        <v>515</v>
      </c>
      <c r="D1416" s="7" t="s">
        <v>8486</v>
      </c>
      <c r="E1416" s="11">
        <v>1415</v>
      </c>
      <c r="F1416" s="7" t="s">
        <v>6570</v>
      </c>
      <c r="G1416" s="7" t="s">
        <v>6571</v>
      </c>
      <c r="H1416" s="46">
        <v>99.626373999999998</v>
      </c>
      <c r="I1416" s="11" t="s">
        <v>43</v>
      </c>
      <c r="J1416" s="7"/>
      <c r="K1416" s="7" t="s">
        <v>6572</v>
      </c>
      <c r="L1416" s="7"/>
      <c r="M1416" s="7" t="s">
        <v>6573</v>
      </c>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row>
    <row r="1417" spans="1:38" ht="63.75" x14ac:dyDescent="0.25">
      <c r="A1417" s="11">
        <v>2</v>
      </c>
      <c r="B1417" s="7" t="s">
        <v>38</v>
      </c>
      <c r="C1417" s="7" t="s">
        <v>6574</v>
      </c>
      <c r="D1417" s="7" t="s">
        <v>8486</v>
      </c>
      <c r="E1417" s="11">
        <v>1416</v>
      </c>
      <c r="F1417" s="7" t="s">
        <v>6575</v>
      </c>
      <c r="G1417" s="7" t="s">
        <v>6576</v>
      </c>
      <c r="H1417" s="46">
        <v>403.613069</v>
      </c>
      <c r="I1417" s="11" t="s">
        <v>43</v>
      </c>
      <c r="J1417" s="7"/>
      <c r="K1417" s="7" t="s">
        <v>6577</v>
      </c>
      <c r="L1417" s="7"/>
      <c r="M1417" s="7" t="s">
        <v>6578</v>
      </c>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row>
    <row r="1418" spans="1:38" ht="102" x14ac:dyDescent="0.25">
      <c r="A1418" s="11">
        <v>2</v>
      </c>
      <c r="B1418" s="7" t="s">
        <v>38</v>
      </c>
      <c r="C1418" s="7" t="s">
        <v>452</v>
      </c>
      <c r="D1418" s="7" t="s">
        <v>453</v>
      </c>
      <c r="E1418" s="11">
        <v>1417</v>
      </c>
      <c r="F1418" s="7" t="s">
        <v>6579</v>
      </c>
      <c r="G1418" s="7" t="s">
        <v>6580</v>
      </c>
      <c r="H1418" s="46">
        <v>132.5169975</v>
      </c>
      <c r="I1418" s="11" t="s">
        <v>43</v>
      </c>
      <c r="J1418" s="7"/>
      <c r="K1418" s="7" t="s">
        <v>1793</v>
      </c>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row>
    <row r="1419" spans="1:38" ht="89.25" x14ac:dyDescent="0.25">
      <c r="A1419" s="11">
        <v>2</v>
      </c>
      <c r="B1419" s="7" t="s">
        <v>38</v>
      </c>
      <c r="C1419" s="7" t="s">
        <v>2988</v>
      </c>
      <c r="D1419" s="7" t="s">
        <v>8486</v>
      </c>
      <c r="E1419" s="11">
        <v>1418</v>
      </c>
      <c r="F1419" s="7" t="s">
        <v>6581</v>
      </c>
      <c r="G1419" s="7" t="s">
        <v>6582</v>
      </c>
      <c r="H1419" s="46">
        <v>109.35236399999999</v>
      </c>
      <c r="I1419" s="11" t="s">
        <v>43</v>
      </c>
      <c r="J1419" s="7"/>
      <c r="K1419" s="7" t="s">
        <v>6583</v>
      </c>
      <c r="L1419" s="7"/>
      <c r="M1419" s="7" t="s">
        <v>4420</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row>
    <row r="1420" spans="1:38" ht="38.25" x14ac:dyDescent="0.25">
      <c r="A1420" s="11">
        <v>2</v>
      </c>
      <c r="B1420" s="7" t="s">
        <v>38</v>
      </c>
      <c r="C1420" s="7" t="s">
        <v>69</v>
      </c>
      <c r="D1420" s="7" t="s">
        <v>52</v>
      </c>
      <c r="E1420" s="11">
        <v>1419</v>
      </c>
      <c r="F1420" s="7" t="s">
        <v>6584</v>
      </c>
      <c r="G1420" s="7" t="s">
        <v>6585</v>
      </c>
      <c r="H1420" s="46">
        <v>59.09</v>
      </c>
      <c r="I1420" s="11" t="s">
        <v>43</v>
      </c>
      <c r="J1420" s="7"/>
      <c r="K1420" s="7" t="s">
        <v>6586</v>
      </c>
      <c r="L1420" s="7" t="s">
        <v>6587</v>
      </c>
      <c r="M1420" s="7" t="s">
        <v>6588</v>
      </c>
      <c r="N1420" s="7" t="s">
        <v>6589</v>
      </c>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row>
    <row r="1421" spans="1:38" ht="51" x14ac:dyDescent="0.25">
      <c r="A1421" s="11">
        <v>2</v>
      </c>
      <c r="B1421" s="7" t="s">
        <v>38</v>
      </c>
      <c r="C1421" s="7" t="s">
        <v>6590</v>
      </c>
      <c r="D1421" s="7" t="s">
        <v>111</v>
      </c>
      <c r="E1421" s="11">
        <v>1420</v>
      </c>
      <c r="F1421" s="7" t="s">
        <v>6591</v>
      </c>
      <c r="G1421" s="7" t="s">
        <v>6592</v>
      </c>
      <c r="H1421" s="46">
        <v>36.32873</v>
      </c>
      <c r="I1421" s="11" t="s">
        <v>43</v>
      </c>
      <c r="J1421" s="7"/>
      <c r="K1421" s="7" t="s">
        <v>6593</v>
      </c>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row>
    <row r="1422" spans="1:38" ht="89.25" x14ac:dyDescent="0.25">
      <c r="A1422" s="11">
        <v>2</v>
      </c>
      <c r="B1422" s="7" t="s">
        <v>38</v>
      </c>
      <c r="C1422" s="7" t="s">
        <v>351</v>
      </c>
      <c r="D1422" s="7" t="s">
        <v>40</v>
      </c>
      <c r="E1422" s="11">
        <v>1421</v>
      </c>
      <c r="F1422" s="7" t="s">
        <v>6594</v>
      </c>
      <c r="G1422" s="7" t="s">
        <v>6595</v>
      </c>
      <c r="H1422" s="46">
        <v>128.0224825</v>
      </c>
      <c r="I1422" s="11" t="s">
        <v>43</v>
      </c>
      <c r="J1422" s="7"/>
      <c r="K1422" s="7" t="s">
        <v>6596</v>
      </c>
      <c r="L1422" s="7"/>
      <c r="M1422" s="7"/>
      <c r="N1422" s="9"/>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row>
    <row r="1423" spans="1:38" ht="102" x14ac:dyDescent="0.25">
      <c r="A1423" s="11">
        <v>2</v>
      </c>
      <c r="B1423" s="7" t="s">
        <v>38</v>
      </c>
      <c r="C1423" s="7" t="s">
        <v>258</v>
      </c>
      <c r="D1423" s="7" t="s">
        <v>117</v>
      </c>
      <c r="E1423" s="11">
        <v>1422</v>
      </c>
      <c r="F1423" s="7" t="s">
        <v>6597</v>
      </c>
      <c r="G1423" s="7" t="s">
        <v>6598</v>
      </c>
      <c r="H1423" s="46">
        <v>130.06943190000001</v>
      </c>
      <c r="I1423" s="11" t="s">
        <v>43</v>
      </c>
      <c r="J1423" s="7"/>
      <c r="K1423" s="7" t="s">
        <v>6599</v>
      </c>
      <c r="L1423" s="7"/>
      <c r="M1423" s="7" t="s">
        <v>6600</v>
      </c>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row>
    <row r="1424" spans="1:38" ht="89.25" x14ac:dyDescent="0.25">
      <c r="A1424" s="11">
        <v>2</v>
      </c>
      <c r="B1424" s="7" t="s">
        <v>38</v>
      </c>
      <c r="C1424" s="7" t="s">
        <v>4229</v>
      </c>
      <c r="D1424" s="9" t="s">
        <v>453</v>
      </c>
      <c r="E1424" s="11">
        <v>1423</v>
      </c>
      <c r="F1424" s="7" t="s">
        <v>6601</v>
      </c>
      <c r="G1424" s="9" t="s">
        <v>4231</v>
      </c>
      <c r="H1424" s="46">
        <v>620.81905419999998</v>
      </c>
      <c r="I1424" s="11" t="s">
        <v>43</v>
      </c>
      <c r="J1424" s="9"/>
      <c r="K1424" s="9" t="s">
        <v>6602</v>
      </c>
      <c r="L1424" s="10" t="s">
        <v>6603</v>
      </c>
      <c r="M1424" s="9" t="s">
        <v>6604</v>
      </c>
      <c r="N1424" s="10" t="s">
        <v>6605</v>
      </c>
      <c r="O1424" s="9" t="s">
        <v>2065</v>
      </c>
      <c r="P1424" s="10" t="s">
        <v>6606</v>
      </c>
      <c r="Q1424" s="9"/>
      <c r="R1424" s="13"/>
      <c r="S1424" s="9"/>
      <c r="T1424" s="13"/>
      <c r="U1424" s="9"/>
      <c r="V1424" s="14"/>
      <c r="W1424" s="9"/>
      <c r="X1424" s="14"/>
      <c r="Y1424" s="9"/>
      <c r="Z1424" s="13"/>
      <c r="AA1424" s="9"/>
      <c r="AB1424" s="14"/>
      <c r="AC1424" s="9"/>
      <c r="AD1424" s="14"/>
      <c r="AE1424" s="9"/>
      <c r="AF1424" s="14"/>
      <c r="AG1424" s="9"/>
      <c r="AH1424" s="14"/>
      <c r="AI1424" s="9"/>
      <c r="AJ1424" s="14"/>
      <c r="AK1424" s="9"/>
      <c r="AL1424" s="14"/>
    </row>
    <row r="1425" spans="1:38" ht="89.25" x14ac:dyDescent="0.25">
      <c r="A1425" s="11">
        <v>2</v>
      </c>
      <c r="B1425" s="7" t="s">
        <v>38</v>
      </c>
      <c r="C1425" s="7" t="s">
        <v>568</v>
      </c>
      <c r="D1425" s="7" t="s">
        <v>40</v>
      </c>
      <c r="E1425" s="11">
        <v>1424</v>
      </c>
      <c r="F1425" s="7" t="s">
        <v>6607</v>
      </c>
      <c r="G1425" s="7" t="s">
        <v>6608</v>
      </c>
      <c r="H1425" s="46">
        <v>61.579043400000003</v>
      </c>
      <c r="I1425" s="11" t="s">
        <v>43</v>
      </c>
      <c r="J1425" s="7"/>
      <c r="K1425" s="7" t="s">
        <v>6609</v>
      </c>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row>
    <row r="1426" spans="1:38" ht="38.25" x14ac:dyDescent="0.25">
      <c r="A1426" s="11">
        <v>2</v>
      </c>
      <c r="B1426" s="7" t="s">
        <v>38</v>
      </c>
      <c r="C1426" s="7" t="s">
        <v>6610</v>
      </c>
      <c r="D1426" s="7" t="s">
        <v>111</v>
      </c>
      <c r="E1426" s="11">
        <v>1425</v>
      </c>
      <c r="F1426" s="7" t="s">
        <v>6611</v>
      </c>
      <c r="G1426" s="7" t="s">
        <v>6612</v>
      </c>
      <c r="H1426" s="46">
        <v>25.47607</v>
      </c>
      <c r="I1426" s="11" t="s">
        <v>43</v>
      </c>
      <c r="J1426" s="7"/>
      <c r="K1426" s="7" t="s">
        <v>6613</v>
      </c>
      <c r="L1426" s="7"/>
      <c r="M1426" s="7" t="s">
        <v>6614</v>
      </c>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row>
    <row r="1427" spans="1:38" ht="280.5" x14ac:dyDescent="0.25">
      <c r="A1427" s="11">
        <v>2</v>
      </c>
      <c r="B1427" s="7" t="s">
        <v>38</v>
      </c>
      <c r="C1427" s="7" t="s">
        <v>6615</v>
      </c>
      <c r="D1427" s="9" t="s">
        <v>150</v>
      </c>
      <c r="E1427" s="11">
        <v>1426</v>
      </c>
      <c r="F1427" s="7" t="s">
        <v>6616</v>
      </c>
      <c r="G1427" s="9" t="s">
        <v>6617</v>
      </c>
      <c r="H1427" s="46">
        <v>42621.180279300002</v>
      </c>
      <c r="I1427" s="11" t="s">
        <v>43</v>
      </c>
      <c r="J1427" s="9" t="s">
        <v>6618</v>
      </c>
      <c r="K1427" s="7" t="s">
        <v>6619</v>
      </c>
      <c r="L1427" s="7">
        <v>1120077</v>
      </c>
      <c r="M1427" s="9" t="s">
        <v>6620</v>
      </c>
      <c r="N1427" s="9"/>
      <c r="O1427" s="9" t="s">
        <v>6621</v>
      </c>
      <c r="P1427" s="7">
        <v>445897</v>
      </c>
      <c r="Q1427" s="9" t="s">
        <v>6622</v>
      </c>
      <c r="R1427" s="9"/>
      <c r="S1427" s="9" t="s">
        <v>6623</v>
      </c>
      <c r="T1427" s="7">
        <v>458186</v>
      </c>
      <c r="U1427" s="7" t="s">
        <v>6624</v>
      </c>
      <c r="V1427" s="7">
        <v>409495</v>
      </c>
      <c r="W1427" s="7" t="s">
        <v>6625</v>
      </c>
      <c r="X1427" s="7">
        <v>6659787</v>
      </c>
      <c r="Y1427" s="9"/>
      <c r="Z1427" s="9"/>
      <c r="AA1427" s="9"/>
      <c r="AB1427" s="9"/>
      <c r="AC1427" s="9"/>
      <c r="AD1427" s="9"/>
      <c r="AE1427" s="9"/>
      <c r="AF1427" s="9"/>
      <c r="AG1427" s="9"/>
      <c r="AH1427" s="9"/>
      <c r="AI1427" s="9"/>
      <c r="AJ1427" s="9"/>
      <c r="AK1427" s="9"/>
      <c r="AL1427" s="9"/>
    </row>
    <row r="1428" spans="1:38" ht="114.75" x14ac:dyDescent="0.25">
      <c r="A1428" s="11">
        <v>2</v>
      </c>
      <c r="B1428" s="7" t="s">
        <v>38</v>
      </c>
      <c r="C1428" s="7" t="s">
        <v>1179</v>
      </c>
      <c r="D1428" s="7" t="s">
        <v>357</v>
      </c>
      <c r="E1428" s="11">
        <v>1427</v>
      </c>
      <c r="F1428" s="7" t="s">
        <v>6626</v>
      </c>
      <c r="G1428" s="7" t="s">
        <v>6627</v>
      </c>
      <c r="H1428" s="46">
        <v>40.003900000000002</v>
      </c>
      <c r="I1428" s="11" t="s">
        <v>43</v>
      </c>
      <c r="J1428" s="7"/>
      <c r="K1428" s="7" t="s">
        <v>6628</v>
      </c>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row>
    <row r="1429" spans="1:38" ht="114.75" x14ac:dyDescent="0.25">
      <c r="A1429" s="11">
        <v>2</v>
      </c>
      <c r="B1429" s="7" t="s">
        <v>38</v>
      </c>
      <c r="C1429" s="7" t="s">
        <v>6629</v>
      </c>
      <c r="D1429" s="7" t="s">
        <v>52</v>
      </c>
      <c r="E1429" s="11">
        <v>1428</v>
      </c>
      <c r="F1429" s="7" t="s">
        <v>6630</v>
      </c>
      <c r="G1429" s="7" t="s">
        <v>6631</v>
      </c>
      <c r="H1429" s="46">
        <v>811.53661780000004</v>
      </c>
      <c r="I1429" s="11" t="s">
        <v>43</v>
      </c>
      <c r="J1429" s="7"/>
      <c r="K1429" s="7" t="s">
        <v>6632</v>
      </c>
      <c r="L1429" s="7">
        <v>1902188</v>
      </c>
      <c r="M1429" s="7" t="s">
        <v>6633</v>
      </c>
      <c r="N1429" s="9">
        <v>1902359</v>
      </c>
      <c r="O1429" s="7" t="s">
        <v>6634</v>
      </c>
      <c r="P1429" s="7">
        <v>6439475</v>
      </c>
      <c r="Q1429" s="7" t="s">
        <v>6635</v>
      </c>
      <c r="R1429" s="7">
        <v>3010452</v>
      </c>
      <c r="S1429" s="7"/>
      <c r="T1429" s="7"/>
      <c r="U1429" s="7"/>
      <c r="V1429" s="7"/>
      <c r="W1429" s="7"/>
      <c r="X1429" s="7"/>
      <c r="Y1429" s="7"/>
      <c r="Z1429" s="7"/>
      <c r="AA1429" s="7"/>
      <c r="AB1429" s="7"/>
      <c r="AC1429" s="7"/>
      <c r="AD1429" s="7"/>
      <c r="AE1429" s="7"/>
      <c r="AF1429" s="7"/>
      <c r="AG1429" s="7"/>
      <c r="AH1429" s="7"/>
      <c r="AI1429" s="7"/>
      <c r="AJ1429" s="7"/>
      <c r="AK1429" s="7"/>
      <c r="AL1429" s="7"/>
    </row>
    <row r="1430" spans="1:38" ht="89.25" x14ac:dyDescent="0.25">
      <c r="A1430" s="11">
        <v>2</v>
      </c>
      <c r="B1430" s="7" t="s">
        <v>38</v>
      </c>
      <c r="C1430" s="7" t="s">
        <v>6636</v>
      </c>
      <c r="D1430" s="7" t="s">
        <v>111</v>
      </c>
      <c r="E1430" s="11">
        <v>1429</v>
      </c>
      <c r="F1430" s="7" t="s">
        <v>6637</v>
      </c>
      <c r="G1430" s="7" t="s">
        <v>6638</v>
      </c>
      <c r="H1430" s="46">
        <v>1911.8214548999999</v>
      </c>
      <c r="I1430" s="11" t="s">
        <v>43</v>
      </c>
      <c r="J1430" s="7"/>
      <c r="K1430" s="7" t="s">
        <v>6639</v>
      </c>
      <c r="L1430" s="7">
        <v>70573</v>
      </c>
      <c r="M1430" s="7" t="s">
        <v>6640</v>
      </c>
      <c r="N1430" s="7"/>
      <c r="O1430" s="7" t="s">
        <v>6641</v>
      </c>
      <c r="P1430" s="7"/>
      <c r="Q1430" s="7" t="s">
        <v>6642</v>
      </c>
      <c r="R1430" s="7">
        <v>136222</v>
      </c>
      <c r="S1430" s="7" t="s">
        <v>6643</v>
      </c>
      <c r="T1430" s="7"/>
      <c r="U1430" s="7" t="s">
        <v>6644</v>
      </c>
      <c r="V1430" s="7">
        <v>3470120</v>
      </c>
      <c r="W1430" s="7"/>
      <c r="X1430" s="7"/>
      <c r="Y1430" s="7"/>
      <c r="Z1430" s="7"/>
      <c r="AA1430" s="7"/>
      <c r="AB1430" s="7"/>
      <c r="AC1430" s="7"/>
      <c r="AD1430" s="7"/>
      <c r="AE1430" s="7"/>
      <c r="AF1430" s="7"/>
      <c r="AG1430" s="7"/>
      <c r="AH1430" s="7"/>
      <c r="AI1430" s="7"/>
      <c r="AJ1430" s="7"/>
      <c r="AK1430" s="7"/>
      <c r="AL1430" s="7"/>
    </row>
    <row r="1431" spans="1:38" ht="76.5" x14ac:dyDescent="0.25">
      <c r="A1431" s="11">
        <v>2</v>
      </c>
      <c r="B1431" s="7" t="s">
        <v>38</v>
      </c>
      <c r="C1431" s="7" t="s">
        <v>258</v>
      </c>
      <c r="D1431" s="7" t="s">
        <v>117</v>
      </c>
      <c r="E1431" s="11">
        <v>1430</v>
      </c>
      <c r="F1431" s="7" t="s">
        <v>6645</v>
      </c>
      <c r="G1431" s="7" t="s">
        <v>6646</v>
      </c>
      <c r="H1431" s="46">
        <v>1320.6528473000001</v>
      </c>
      <c r="I1431" s="11" t="s">
        <v>43</v>
      </c>
      <c r="J1431" s="7"/>
      <c r="K1431" s="7" t="s">
        <v>6647</v>
      </c>
      <c r="L1431" s="7">
        <v>192181</v>
      </c>
      <c r="M1431" s="7" t="s">
        <v>6648</v>
      </c>
      <c r="N1431" s="7">
        <v>464638</v>
      </c>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row>
    <row r="1432" spans="1:38" ht="76.5" x14ac:dyDescent="0.25">
      <c r="A1432" s="11">
        <v>2</v>
      </c>
      <c r="B1432" s="7" t="s">
        <v>38</v>
      </c>
      <c r="C1432" s="7" t="s">
        <v>122</v>
      </c>
      <c r="D1432" s="7" t="s">
        <v>52</v>
      </c>
      <c r="E1432" s="11">
        <v>1431</v>
      </c>
      <c r="F1432" s="7" t="s">
        <v>6649</v>
      </c>
      <c r="G1432" s="7" t="s">
        <v>6650</v>
      </c>
      <c r="H1432" s="46">
        <v>1019.0169362</v>
      </c>
      <c r="I1432" s="11" t="s">
        <v>43</v>
      </c>
      <c r="J1432" s="7"/>
      <c r="K1432" s="7" t="s">
        <v>6651</v>
      </c>
      <c r="L1432" s="7">
        <v>2640683</v>
      </c>
      <c r="M1432" s="7" t="s">
        <v>6652</v>
      </c>
      <c r="N1432" s="7">
        <v>2641292</v>
      </c>
      <c r="O1432" s="7" t="s">
        <v>6653</v>
      </c>
      <c r="P1432" s="7">
        <v>2640651</v>
      </c>
      <c r="Q1432" s="7" t="s">
        <v>6654</v>
      </c>
      <c r="R1432" s="7">
        <v>5139507</v>
      </c>
      <c r="S1432" s="7"/>
      <c r="T1432" s="7"/>
      <c r="U1432" s="7"/>
      <c r="V1432" s="7"/>
      <c r="W1432" s="7"/>
      <c r="X1432" s="7"/>
      <c r="Y1432" s="7"/>
      <c r="Z1432" s="7"/>
      <c r="AA1432" s="7"/>
      <c r="AB1432" s="7"/>
      <c r="AC1432" s="7"/>
      <c r="AD1432" s="7"/>
      <c r="AE1432" s="7"/>
      <c r="AF1432" s="7"/>
      <c r="AG1432" s="7"/>
      <c r="AH1432" s="7"/>
      <c r="AI1432" s="7"/>
      <c r="AJ1432" s="7"/>
      <c r="AK1432" s="7"/>
      <c r="AL1432" s="7"/>
    </row>
    <row r="1433" spans="1:38" ht="63.75" x14ac:dyDescent="0.25">
      <c r="A1433" s="11">
        <v>2</v>
      </c>
      <c r="B1433" s="7" t="s">
        <v>38</v>
      </c>
      <c r="C1433" s="7" t="s">
        <v>1681</v>
      </c>
      <c r="D1433" s="7" t="s">
        <v>580</v>
      </c>
      <c r="E1433" s="11">
        <v>1432</v>
      </c>
      <c r="F1433" s="7" t="s">
        <v>6655</v>
      </c>
      <c r="G1433" s="7" t="s">
        <v>1683</v>
      </c>
      <c r="H1433" s="46">
        <v>120.44216230000001</v>
      </c>
      <c r="I1433" s="11" t="s">
        <v>43</v>
      </c>
      <c r="J1433" s="7"/>
      <c r="K1433" s="7" t="s">
        <v>6656</v>
      </c>
      <c r="L1433" s="7">
        <v>3226561</v>
      </c>
      <c r="M1433" s="7" t="s">
        <v>1684</v>
      </c>
      <c r="N1433" s="7">
        <v>3226570</v>
      </c>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row>
    <row r="1434" spans="1:38" ht="63.75" x14ac:dyDescent="0.25">
      <c r="A1434" s="11">
        <v>2</v>
      </c>
      <c r="B1434" s="7" t="s">
        <v>38</v>
      </c>
      <c r="C1434" s="7" t="s">
        <v>163</v>
      </c>
      <c r="D1434" s="7" t="s">
        <v>52</v>
      </c>
      <c r="E1434" s="11">
        <v>1433</v>
      </c>
      <c r="F1434" s="7" t="s">
        <v>6657</v>
      </c>
      <c r="G1434" s="17" t="s">
        <v>6658</v>
      </c>
      <c r="H1434" s="46">
        <v>2329.7831498999999</v>
      </c>
      <c r="I1434" s="11" t="s">
        <v>43</v>
      </c>
      <c r="J1434" s="7"/>
      <c r="K1434" s="18" t="s">
        <v>166</v>
      </c>
      <c r="L1434" s="18" t="s">
        <v>6659</v>
      </c>
      <c r="M1434" s="17"/>
      <c r="N1434" s="17">
        <v>2640683</v>
      </c>
      <c r="O1434" s="17"/>
      <c r="P1434" s="17"/>
      <c r="Q1434" s="17"/>
      <c r="R1434" s="17"/>
      <c r="S1434" s="17"/>
      <c r="T1434" s="17"/>
      <c r="U1434" s="17"/>
      <c r="V1434" s="17"/>
      <c r="W1434" s="17"/>
      <c r="X1434" s="17"/>
      <c r="Y1434" s="17"/>
      <c r="Z1434" s="17"/>
      <c r="AA1434" s="17"/>
      <c r="AB1434" s="17"/>
      <c r="AC1434" s="17"/>
      <c r="AD1434" s="7"/>
      <c r="AE1434" s="7"/>
      <c r="AF1434" s="7"/>
      <c r="AG1434" s="7"/>
      <c r="AH1434" s="7"/>
      <c r="AI1434" s="7"/>
      <c r="AJ1434" s="7"/>
      <c r="AK1434" s="7"/>
      <c r="AL1434" s="7"/>
    </row>
    <row r="1435" spans="1:38" ht="102" x14ac:dyDescent="0.25">
      <c r="A1435" s="11">
        <v>2</v>
      </c>
      <c r="B1435" s="7" t="s">
        <v>38</v>
      </c>
      <c r="C1435" s="7" t="s">
        <v>272</v>
      </c>
      <c r="D1435" s="7" t="s">
        <v>117</v>
      </c>
      <c r="E1435" s="11">
        <v>1434</v>
      </c>
      <c r="F1435" s="7" t="s">
        <v>6660</v>
      </c>
      <c r="G1435" s="7" t="s">
        <v>6661</v>
      </c>
      <c r="H1435" s="46">
        <v>25.11656</v>
      </c>
      <c r="I1435" s="11" t="s">
        <v>43</v>
      </c>
      <c r="J1435" s="7"/>
      <c r="K1435" s="7" t="s">
        <v>6660</v>
      </c>
      <c r="L1435" s="7"/>
      <c r="M1435" s="7"/>
      <c r="N1435" s="9"/>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row>
    <row r="1436" spans="1:38" ht="51" x14ac:dyDescent="0.25">
      <c r="A1436" s="11">
        <v>2</v>
      </c>
      <c r="B1436" s="7" t="s">
        <v>38</v>
      </c>
      <c r="C1436" s="7" t="s">
        <v>6662</v>
      </c>
      <c r="D1436" s="7" t="s">
        <v>111</v>
      </c>
      <c r="E1436" s="11">
        <v>1435</v>
      </c>
      <c r="F1436" s="7" t="s">
        <v>6663</v>
      </c>
      <c r="G1436" s="7" t="s">
        <v>6664</v>
      </c>
      <c r="H1436" s="46">
        <v>4041.4295535000001</v>
      </c>
      <c r="I1436" s="11" t="s">
        <v>43</v>
      </c>
      <c r="J1436" s="15"/>
      <c r="K1436" s="7" t="s">
        <v>6665</v>
      </c>
      <c r="L1436" s="7">
        <v>1011690</v>
      </c>
      <c r="M1436" s="7" t="s">
        <v>6666</v>
      </c>
      <c r="N1436" s="7">
        <v>395127</v>
      </c>
      <c r="O1436" s="7" t="s">
        <v>6667</v>
      </c>
      <c r="P1436" s="7">
        <v>7034065</v>
      </c>
      <c r="Q1436" s="7"/>
      <c r="R1436" s="7"/>
      <c r="S1436" s="7"/>
      <c r="T1436" s="7"/>
      <c r="U1436" s="7"/>
      <c r="V1436" s="7"/>
      <c r="W1436" s="7"/>
      <c r="X1436" s="7"/>
      <c r="Y1436" s="7"/>
      <c r="Z1436" s="7"/>
      <c r="AA1436" s="7"/>
      <c r="AB1436" s="7"/>
      <c r="AC1436" s="7"/>
      <c r="AD1436" s="7"/>
      <c r="AE1436" s="7"/>
      <c r="AF1436" s="7"/>
      <c r="AG1436" s="7"/>
      <c r="AH1436" s="7"/>
      <c r="AI1436" s="7"/>
      <c r="AJ1436" s="7"/>
      <c r="AK1436" s="7"/>
      <c r="AL1436" s="7"/>
    </row>
    <row r="1437" spans="1:38" ht="76.5" x14ac:dyDescent="0.25">
      <c r="A1437" s="11">
        <v>2</v>
      </c>
      <c r="B1437" s="7" t="s">
        <v>38</v>
      </c>
      <c r="C1437" s="7" t="s">
        <v>6668</v>
      </c>
      <c r="D1437" s="7" t="s">
        <v>40</v>
      </c>
      <c r="E1437" s="11">
        <v>1436</v>
      </c>
      <c r="F1437" s="7" t="s">
        <v>6669</v>
      </c>
      <c r="G1437" s="7" t="s">
        <v>6670</v>
      </c>
      <c r="H1437" s="46">
        <v>530.29607840000006</v>
      </c>
      <c r="I1437" s="11" t="s">
        <v>43</v>
      </c>
      <c r="J1437" s="7"/>
      <c r="K1437" s="7" t="s">
        <v>6671</v>
      </c>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row>
    <row r="1438" spans="1:38" ht="76.5" x14ac:dyDescent="0.25">
      <c r="A1438" s="11">
        <v>2</v>
      </c>
      <c r="B1438" s="7" t="s">
        <v>38</v>
      </c>
      <c r="C1438" s="7" t="s">
        <v>6668</v>
      </c>
      <c r="D1438" s="7" t="s">
        <v>40</v>
      </c>
      <c r="E1438" s="11">
        <v>1437</v>
      </c>
      <c r="F1438" s="7" t="s">
        <v>6672</v>
      </c>
      <c r="G1438" s="7" t="s">
        <v>6673</v>
      </c>
      <c r="H1438" s="46">
        <v>487.2489564</v>
      </c>
      <c r="I1438" s="11" t="s">
        <v>43</v>
      </c>
      <c r="J1438" s="7"/>
      <c r="K1438" s="7" t="s">
        <v>6671</v>
      </c>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row>
    <row r="1439" spans="1:38" ht="76.5" x14ac:dyDescent="0.25">
      <c r="A1439" s="11">
        <v>2</v>
      </c>
      <c r="B1439" s="7" t="s">
        <v>38</v>
      </c>
      <c r="C1439" s="7" t="s">
        <v>6668</v>
      </c>
      <c r="D1439" s="7" t="s">
        <v>40</v>
      </c>
      <c r="E1439" s="11">
        <v>1438</v>
      </c>
      <c r="F1439" s="7" t="s">
        <v>6674</v>
      </c>
      <c r="G1439" s="7" t="s">
        <v>6675</v>
      </c>
      <c r="H1439" s="46">
        <v>549.4483937</v>
      </c>
      <c r="I1439" s="11" t="s">
        <v>43</v>
      </c>
      <c r="J1439" s="7"/>
      <c r="K1439" s="7" t="s">
        <v>6671</v>
      </c>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row>
    <row r="1440" spans="1:38" ht="102" x14ac:dyDescent="0.25">
      <c r="A1440" s="11">
        <v>2</v>
      </c>
      <c r="B1440" s="7" t="s">
        <v>38</v>
      </c>
      <c r="C1440" s="7" t="s">
        <v>216</v>
      </c>
      <c r="D1440" s="9" t="s">
        <v>52</v>
      </c>
      <c r="E1440" s="11">
        <v>1439</v>
      </c>
      <c r="F1440" s="7" t="s">
        <v>6676</v>
      </c>
      <c r="G1440" s="9" t="s">
        <v>6677</v>
      </c>
      <c r="H1440" s="46">
        <v>470.29920970000001</v>
      </c>
      <c r="I1440" s="11" t="s">
        <v>43</v>
      </c>
      <c r="J1440" s="9"/>
      <c r="K1440" s="9" t="s">
        <v>6678</v>
      </c>
      <c r="L1440" s="10"/>
      <c r="M1440" s="9"/>
      <c r="N1440" s="10"/>
      <c r="O1440" s="9"/>
      <c r="P1440" s="10"/>
      <c r="Q1440" s="9"/>
      <c r="R1440" s="13"/>
      <c r="S1440" s="9"/>
      <c r="T1440" s="13"/>
      <c r="U1440" s="9"/>
      <c r="V1440" s="14"/>
      <c r="W1440" s="9"/>
      <c r="X1440" s="14"/>
      <c r="Y1440" s="9"/>
      <c r="Z1440" s="9"/>
      <c r="AA1440" s="9"/>
      <c r="AB1440" s="9"/>
      <c r="AC1440" s="9"/>
      <c r="AD1440" s="9"/>
      <c r="AE1440" s="9"/>
      <c r="AF1440" s="9"/>
      <c r="AG1440" s="9"/>
      <c r="AH1440" s="9"/>
      <c r="AI1440" s="9"/>
      <c r="AJ1440" s="9"/>
      <c r="AK1440" s="9"/>
      <c r="AL1440" s="9"/>
    </row>
    <row r="1441" spans="1:38" ht="76.5" x14ac:dyDescent="0.25">
      <c r="A1441" s="11">
        <v>2</v>
      </c>
      <c r="B1441" s="7" t="s">
        <v>38</v>
      </c>
      <c r="C1441" s="7" t="s">
        <v>452</v>
      </c>
      <c r="D1441" s="7" t="s">
        <v>453</v>
      </c>
      <c r="E1441" s="11">
        <v>1440</v>
      </c>
      <c r="F1441" s="7" t="s">
        <v>6679</v>
      </c>
      <c r="G1441" s="7" t="s">
        <v>6680</v>
      </c>
      <c r="H1441" s="46">
        <v>43.125849299999999</v>
      </c>
      <c r="I1441" s="11" t="s">
        <v>43</v>
      </c>
      <c r="J1441" s="7"/>
      <c r="K1441" s="7" t="s">
        <v>6681</v>
      </c>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row>
    <row r="1442" spans="1:38" ht="51" x14ac:dyDescent="0.25">
      <c r="A1442" s="11">
        <v>2</v>
      </c>
      <c r="B1442" s="7" t="s">
        <v>38</v>
      </c>
      <c r="C1442" s="7" t="s">
        <v>229</v>
      </c>
      <c r="D1442" s="7" t="s">
        <v>52</v>
      </c>
      <c r="E1442" s="11">
        <v>1441</v>
      </c>
      <c r="F1442" s="7" t="s">
        <v>6682</v>
      </c>
      <c r="G1442" s="7" t="s">
        <v>6683</v>
      </c>
      <c r="H1442" s="46">
        <v>516.13744459999998</v>
      </c>
      <c r="I1442" s="11" t="s">
        <v>43</v>
      </c>
      <c r="J1442" s="5"/>
      <c r="K1442" s="7" t="s">
        <v>6684</v>
      </c>
      <c r="L1442" s="7">
        <v>1043372</v>
      </c>
      <c r="M1442" s="7" t="s">
        <v>6685</v>
      </c>
      <c r="N1442" s="7">
        <v>1042654</v>
      </c>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row>
    <row r="1443" spans="1:38" ht="89.25" x14ac:dyDescent="0.25">
      <c r="A1443" s="11">
        <v>2</v>
      </c>
      <c r="B1443" s="7" t="s">
        <v>38</v>
      </c>
      <c r="C1443" s="7" t="s">
        <v>135</v>
      </c>
      <c r="D1443" s="9" t="s">
        <v>40</v>
      </c>
      <c r="E1443" s="11">
        <v>1442</v>
      </c>
      <c r="F1443" s="9" t="s">
        <v>6686</v>
      </c>
      <c r="G1443" s="9" t="s">
        <v>6687</v>
      </c>
      <c r="H1443" s="46">
        <v>66.959190000000007</v>
      </c>
      <c r="I1443" s="11" t="s">
        <v>43</v>
      </c>
      <c r="J1443" s="9"/>
      <c r="K1443" s="9" t="s">
        <v>6688</v>
      </c>
      <c r="L1443" s="10"/>
      <c r="M1443" s="9" t="s">
        <v>6689</v>
      </c>
      <c r="N1443" s="10"/>
      <c r="O1443" s="9" t="s">
        <v>6690</v>
      </c>
      <c r="P1443" s="10"/>
      <c r="Q1443" s="9"/>
      <c r="R1443" s="13"/>
      <c r="S1443" s="9"/>
      <c r="T1443" s="13"/>
      <c r="U1443" s="9"/>
      <c r="V1443" s="13"/>
      <c r="W1443" s="9"/>
      <c r="X1443" s="11"/>
      <c r="Y1443" s="9"/>
      <c r="Z1443" s="11"/>
      <c r="AA1443" s="9"/>
      <c r="AB1443" s="9"/>
      <c r="AC1443" s="9"/>
      <c r="AD1443" s="9"/>
      <c r="AE1443" s="9"/>
      <c r="AF1443" s="9"/>
      <c r="AG1443" s="9"/>
      <c r="AH1443" s="9"/>
      <c r="AI1443" s="9"/>
      <c r="AJ1443" s="9"/>
      <c r="AK1443" s="9"/>
      <c r="AL1443" s="9"/>
    </row>
    <row r="1444" spans="1:38" ht="102" x14ac:dyDescent="0.25">
      <c r="A1444" s="11">
        <v>2</v>
      </c>
      <c r="B1444" s="7" t="s">
        <v>38</v>
      </c>
      <c r="C1444" s="7" t="s">
        <v>241</v>
      </c>
      <c r="D1444" s="7" t="s">
        <v>59</v>
      </c>
      <c r="E1444" s="11">
        <v>1443</v>
      </c>
      <c r="F1444" s="7" t="s">
        <v>6691</v>
      </c>
      <c r="G1444" s="7" t="s">
        <v>6692</v>
      </c>
      <c r="H1444" s="46">
        <v>310.35595219999999</v>
      </c>
      <c r="I1444" s="11" t="s">
        <v>43</v>
      </c>
      <c r="J1444" s="7"/>
      <c r="K1444" s="7" t="s">
        <v>6693</v>
      </c>
      <c r="L1444" s="7"/>
      <c r="M1444" s="7" t="s">
        <v>6694</v>
      </c>
      <c r="N1444" s="7"/>
      <c r="O1444" s="7" t="s">
        <v>6695</v>
      </c>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row>
    <row r="1445" spans="1:38" ht="89.25" x14ac:dyDescent="0.25">
      <c r="A1445" s="11">
        <v>2</v>
      </c>
      <c r="B1445" s="7" t="s">
        <v>38</v>
      </c>
      <c r="C1445" s="7" t="s">
        <v>5297</v>
      </c>
      <c r="D1445" s="9" t="s">
        <v>267</v>
      </c>
      <c r="E1445" s="11">
        <v>1444</v>
      </c>
      <c r="F1445" s="9" t="s">
        <v>6696</v>
      </c>
      <c r="G1445" s="9" t="s">
        <v>6697</v>
      </c>
      <c r="H1445" s="46">
        <v>26.133692400000001</v>
      </c>
      <c r="I1445" s="11" t="s">
        <v>43</v>
      </c>
      <c r="J1445" s="9"/>
      <c r="K1445" s="9" t="s">
        <v>6698</v>
      </c>
      <c r="L1445" s="10"/>
      <c r="M1445" s="9"/>
      <c r="N1445" s="10"/>
      <c r="O1445" s="9"/>
      <c r="P1445" s="10"/>
      <c r="Q1445" s="9"/>
      <c r="R1445" s="13"/>
      <c r="S1445" s="9"/>
      <c r="T1445" s="13"/>
      <c r="U1445" s="9"/>
      <c r="V1445" s="14"/>
      <c r="W1445" s="9"/>
      <c r="X1445" s="14"/>
      <c r="Y1445" s="9"/>
      <c r="Z1445" s="13"/>
      <c r="AA1445" s="9"/>
      <c r="AB1445" s="14"/>
      <c r="AC1445" s="9"/>
      <c r="AD1445" s="14"/>
      <c r="AE1445" s="9"/>
      <c r="AF1445" s="14"/>
      <c r="AG1445" s="9"/>
      <c r="AH1445" s="14"/>
      <c r="AI1445" s="9"/>
      <c r="AJ1445" s="14"/>
      <c r="AK1445" s="9"/>
      <c r="AL1445" s="14"/>
    </row>
    <row r="1446" spans="1:38" ht="89.25" x14ac:dyDescent="0.25">
      <c r="A1446" s="11">
        <v>2</v>
      </c>
      <c r="B1446" s="7" t="s">
        <v>38</v>
      </c>
      <c r="C1446" s="11" t="s">
        <v>6699</v>
      </c>
      <c r="D1446" s="7" t="s">
        <v>52</v>
      </c>
      <c r="E1446" s="11">
        <v>1445</v>
      </c>
      <c r="F1446" s="7" t="s">
        <v>6700</v>
      </c>
      <c r="G1446" s="7" t="s">
        <v>6701</v>
      </c>
      <c r="H1446" s="46">
        <v>180.50984399999999</v>
      </c>
      <c r="I1446" s="11" t="s">
        <v>43</v>
      </c>
      <c r="J1446" s="9"/>
      <c r="K1446" s="9" t="s">
        <v>6702</v>
      </c>
      <c r="L1446" s="9"/>
      <c r="M1446" s="9" t="s">
        <v>6703</v>
      </c>
      <c r="N1446" s="9"/>
      <c r="O1446" s="9"/>
      <c r="P1446" s="9"/>
      <c r="Q1446" s="9"/>
      <c r="R1446" s="9"/>
      <c r="S1446" s="9"/>
      <c r="T1446" s="9"/>
      <c r="U1446" s="9"/>
      <c r="V1446" s="9"/>
      <c r="W1446" s="9"/>
      <c r="X1446" s="9"/>
      <c r="Y1446" s="9"/>
      <c r="Z1446" s="9"/>
      <c r="AA1446" s="9"/>
      <c r="AB1446" s="9"/>
      <c r="AC1446" s="9"/>
      <c r="AD1446" s="9"/>
      <c r="AE1446" s="9"/>
      <c r="AF1446" s="9"/>
      <c r="AG1446" s="9"/>
      <c r="AH1446" s="9"/>
      <c r="AI1446" s="9"/>
      <c r="AJ1446" s="9"/>
      <c r="AK1446" s="9"/>
      <c r="AL1446" s="9"/>
    </row>
    <row r="1447" spans="1:38" ht="89.25" x14ac:dyDescent="0.25">
      <c r="A1447" s="11">
        <v>2</v>
      </c>
      <c r="B1447" s="7" t="s">
        <v>38</v>
      </c>
      <c r="C1447" s="7" t="s">
        <v>3101</v>
      </c>
      <c r="D1447" s="7" t="s">
        <v>357</v>
      </c>
      <c r="E1447" s="11">
        <v>1446</v>
      </c>
      <c r="F1447" s="7" t="s">
        <v>6704</v>
      </c>
      <c r="G1447" s="7" t="s">
        <v>3119</v>
      </c>
      <c r="H1447" s="46">
        <v>42.002949999999998</v>
      </c>
      <c r="I1447" s="11" t="s">
        <v>43</v>
      </c>
      <c r="J1447" s="7"/>
      <c r="K1447" s="7" t="s">
        <v>6705</v>
      </c>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row>
    <row r="1448" spans="1:38" ht="102" x14ac:dyDescent="0.25">
      <c r="A1448" s="11">
        <v>2</v>
      </c>
      <c r="B1448" s="7" t="s">
        <v>38</v>
      </c>
      <c r="C1448" s="7" t="s">
        <v>3101</v>
      </c>
      <c r="D1448" s="7" t="s">
        <v>357</v>
      </c>
      <c r="E1448" s="11">
        <v>1447</v>
      </c>
      <c r="F1448" s="7" t="s">
        <v>6706</v>
      </c>
      <c r="G1448" s="7" t="s">
        <v>6707</v>
      </c>
      <c r="H1448" s="46">
        <v>48.085590000000003</v>
      </c>
      <c r="I1448" s="11" t="s">
        <v>43</v>
      </c>
      <c r="J1448" s="7"/>
      <c r="K1448" s="7" t="s">
        <v>6706</v>
      </c>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row>
    <row r="1449" spans="1:38" ht="76.5" x14ac:dyDescent="0.25">
      <c r="A1449" s="11">
        <v>2</v>
      </c>
      <c r="B1449" s="7" t="s">
        <v>38</v>
      </c>
      <c r="C1449" s="21" t="s">
        <v>4523</v>
      </c>
      <c r="D1449" s="9" t="s">
        <v>170</v>
      </c>
      <c r="E1449" s="11">
        <v>1448</v>
      </c>
      <c r="F1449" s="21" t="s">
        <v>6708</v>
      </c>
      <c r="G1449" s="9" t="s">
        <v>6709</v>
      </c>
      <c r="H1449" s="46">
        <v>38.234850600000001</v>
      </c>
      <c r="I1449" s="11" t="s">
        <v>43</v>
      </c>
      <c r="J1449" s="9"/>
      <c r="K1449" s="9" t="s">
        <v>6710</v>
      </c>
      <c r="L1449" s="9"/>
      <c r="M1449" s="9" t="s">
        <v>6711</v>
      </c>
      <c r="N1449" s="9"/>
      <c r="O1449" s="9" t="s">
        <v>6712</v>
      </c>
      <c r="P1449" s="9"/>
      <c r="Q1449" s="9"/>
      <c r="R1449" s="9"/>
      <c r="S1449" s="9"/>
      <c r="T1449" s="9"/>
      <c r="U1449" s="9"/>
      <c r="V1449" s="9"/>
      <c r="W1449" s="9"/>
      <c r="X1449" s="9"/>
      <c r="Y1449" s="9"/>
      <c r="Z1449" s="9"/>
      <c r="AA1449" s="9"/>
      <c r="AB1449" s="9"/>
      <c r="AC1449" s="9"/>
      <c r="AD1449" s="9"/>
      <c r="AE1449" s="9"/>
      <c r="AF1449" s="9"/>
      <c r="AG1449" s="9"/>
      <c r="AH1449" s="9"/>
      <c r="AI1449" s="9"/>
      <c r="AJ1449" s="9"/>
      <c r="AK1449" s="9"/>
      <c r="AL1449" s="9"/>
    </row>
    <row r="1450" spans="1:38" ht="76.5" x14ac:dyDescent="0.25">
      <c r="A1450" s="11">
        <v>2</v>
      </c>
      <c r="B1450" s="7" t="s">
        <v>38</v>
      </c>
      <c r="C1450" s="7" t="s">
        <v>494</v>
      </c>
      <c r="D1450" s="7" t="s">
        <v>40</v>
      </c>
      <c r="E1450" s="11">
        <v>1449</v>
      </c>
      <c r="F1450" s="7" t="s">
        <v>6713</v>
      </c>
      <c r="G1450" s="7" t="s">
        <v>6714</v>
      </c>
      <c r="H1450" s="46">
        <v>45</v>
      </c>
      <c r="I1450" s="11" t="s">
        <v>43</v>
      </c>
      <c r="J1450" s="7"/>
      <c r="K1450" s="7" t="s">
        <v>6715</v>
      </c>
      <c r="L1450" s="7"/>
      <c r="M1450" s="7"/>
      <c r="N1450" s="9"/>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row>
    <row r="1451" spans="1:38" ht="63.75" x14ac:dyDescent="0.25">
      <c r="A1451" s="11">
        <v>2</v>
      </c>
      <c r="B1451" s="7" t="s">
        <v>38</v>
      </c>
      <c r="C1451" s="7" t="s">
        <v>6716</v>
      </c>
      <c r="D1451" s="7" t="s">
        <v>276</v>
      </c>
      <c r="E1451" s="11">
        <v>1450</v>
      </c>
      <c r="F1451" s="7" t="s">
        <v>6717</v>
      </c>
      <c r="G1451" s="7" t="s">
        <v>6718</v>
      </c>
      <c r="H1451" s="46">
        <v>5110.8529741000002</v>
      </c>
      <c r="I1451" s="11" t="s">
        <v>43</v>
      </c>
      <c r="J1451" s="7"/>
      <c r="K1451" s="7" t="s">
        <v>6719</v>
      </c>
      <c r="L1451" s="7"/>
      <c r="M1451" s="7" t="s">
        <v>6720</v>
      </c>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row>
    <row r="1452" spans="1:38" ht="51" x14ac:dyDescent="0.25">
      <c r="A1452" s="11">
        <v>2</v>
      </c>
      <c r="B1452" s="7" t="s">
        <v>38</v>
      </c>
      <c r="C1452" s="7" t="s">
        <v>135</v>
      </c>
      <c r="D1452" s="9" t="s">
        <v>40</v>
      </c>
      <c r="E1452" s="11">
        <v>1451</v>
      </c>
      <c r="F1452" s="9" t="s">
        <v>6721</v>
      </c>
      <c r="G1452" s="9" t="s">
        <v>6722</v>
      </c>
      <c r="H1452" s="46">
        <v>53.836168499999999</v>
      </c>
      <c r="I1452" s="11" t="s">
        <v>43</v>
      </c>
      <c r="J1452" s="9"/>
      <c r="K1452" s="9" t="s">
        <v>6723</v>
      </c>
      <c r="L1452" s="10"/>
      <c r="M1452" s="9"/>
      <c r="N1452" s="10"/>
      <c r="O1452" s="9"/>
      <c r="P1452" s="10"/>
      <c r="Q1452" s="9"/>
      <c r="R1452" s="11"/>
      <c r="S1452" s="9"/>
      <c r="T1452" s="11"/>
      <c r="U1452" s="9"/>
      <c r="V1452" s="11"/>
      <c r="W1452" s="9"/>
      <c r="X1452" s="11"/>
      <c r="Y1452" s="9"/>
      <c r="Z1452" s="11"/>
      <c r="AA1452" s="9"/>
      <c r="AB1452" s="9"/>
      <c r="AC1452" s="9"/>
      <c r="AD1452" s="9"/>
      <c r="AE1452" s="9"/>
      <c r="AF1452" s="9"/>
      <c r="AG1452" s="9"/>
      <c r="AH1452" s="9"/>
      <c r="AI1452" s="9"/>
      <c r="AJ1452" s="9"/>
      <c r="AK1452" s="9"/>
      <c r="AL1452" s="9"/>
    </row>
    <row r="1453" spans="1:38" ht="89.25" x14ac:dyDescent="0.25">
      <c r="A1453" s="11">
        <v>2</v>
      </c>
      <c r="B1453" s="7" t="s">
        <v>38</v>
      </c>
      <c r="C1453" s="7" t="s">
        <v>1900</v>
      </c>
      <c r="D1453" s="9" t="s">
        <v>117</v>
      </c>
      <c r="E1453" s="11">
        <v>1452</v>
      </c>
      <c r="F1453" s="9" t="s">
        <v>6724</v>
      </c>
      <c r="G1453" s="9" t="s">
        <v>6725</v>
      </c>
      <c r="H1453" s="46">
        <v>1435</v>
      </c>
      <c r="I1453" s="11" t="s">
        <v>43</v>
      </c>
      <c r="J1453" s="9"/>
      <c r="K1453" s="9" t="s">
        <v>6726</v>
      </c>
      <c r="L1453" s="10"/>
      <c r="M1453" s="9" t="s">
        <v>6727</v>
      </c>
      <c r="N1453" s="10"/>
      <c r="O1453" s="9" t="s">
        <v>6728</v>
      </c>
      <c r="P1453" s="10"/>
      <c r="Q1453" s="9" t="s">
        <v>6729</v>
      </c>
      <c r="R1453" s="11"/>
      <c r="S1453" s="9" t="s">
        <v>6730</v>
      </c>
      <c r="T1453" s="11"/>
      <c r="U1453" s="9" t="s">
        <v>6731</v>
      </c>
      <c r="V1453" s="11"/>
      <c r="W1453" s="9" t="s">
        <v>6732</v>
      </c>
      <c r="X1453" s="11"/>
      <c r="Y1453" s="9" t="s">
        <v>6733</v>
      </c>
      <c r="Z1453" s="9"/>
      <c r="AA1453" s="9" t="s">
        <v>6734</v>
      </c>
      <c r="AB1453" s="9"/>
      <c r="AC1453" s="9" t="s">
        <v>6735</v>
      </c>
      <c r="AD1453" s="9"/>
      <c r="AE1453" s="9"/>
      <c r="AF1453" s="9"/>
      <c r="AG1453" s="9"/>
      <c r="AH1453" s="9"/>
      <c r="AI1453" s="9"/>
      <c r="AJ1453" s="9"/>
      <c r="AK1453" s="9"/>
      <c r="AL1453" s="9"/>
    </row>
    <row r="1454" spans="1:38" ht="51" x14ac:dyDescent="0.25">
      <c r="A1454" s="11">
        <v>2</v>
      </c>
      <c r="B1454" s="7" t="s">
        <v>38</v>
      </c>
      <c r="C1454" s="7" t="s">
        <v>452</v>
      </c>
      <c r="D1454" s="7" t="s">
        <v>453</v>
      </c>
      <c r="E1454" s="11">
        <v>1453</v>
      </c>
      <c r="F1454" s="7" t="s">
        <v>6736</v>
      </c>
      <c r="G1454" s="7" t="s">
        <v>6737</v>
      </c>
      <c r="H1454" s="46">
        <v>155.25738999999999</v>
      </c>
      <c r="I1454" s="11" t="s">
        <v>43</v>
      </c>
      <c r="J1454" s="7"/>
      <c r="K1454" s="7" t="s">
        <v>6738</v>
      </c>
      <c r="L1454" s="7"/>
      <c r="M1454" s="7" t="s">
        <v>6739</v>
      </c>
      <c r="N1454" s="7"/>
      <c r="O1454" s="7" t="s">
        <v>6740</v>
      </c>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row>
    <row r="1455" spans="1:38" ht="114.75" x14ac:dyDescent="0.25">
      <c r="A1455" s="11">
        <v>2</v>
      </c>
      <c r="B1455" s="7" t="s">
        <v>38</v>
      </c>
      <c r="C1455" s="7" t="s">
        <v>4085</v>
      </c>
      <c r="D1455" s="9" t="s">
        <v>150</v>
      </c>
      <c r="E1455" s="11">
        <v>1454</v>
      </c>
      <c r="F1455" s="7" t="s">
        <v>6741</v>
      </c>
      <c r="G1455" s="7" t="s">
        <v>6742</v>
      </c>
      <c r="H1455" s="46">
        <v>100.51764970000001</v>
      </c>
      <c r="I1455" s="11" t="s">
        <v>43</v>
      </c>
      <c r="J1455" s="7"/>
      <c r="K1455" s="7" t="s">
        <v>6743</v>
      </c>
      <c r="L1455" s="7">
        <v>0</v>
      </c>
      <c r="M1455" s="7" t="s">
        <v>6744</v>
      </c>
      <c r="N1455" s="9">
        <v>0</v>
      </c>
      <c r="O1455" s="7" t="s">
        <v>6745</v>
      </c>
      <c r="P1455" s="7"/>
      <c r="Q1455" s="7" t="s">
        <v>6746</v>
      </c>
      <c r="R1455" s="7"/>
      <c r="S1455" s="7" t="s">
        <v>6747</v>
      </c>
      <c r="T1455" s="7"/>
      <c r="U1455" s="7"/>
      <c r="V1455" s="7"/>
      <c r="W1455" s="7"/>
      <c r="X1455" s="7"/>
      <c r="Y1455" s="7"/>
      <c r="Z1455" s="7"/>
      <c r="AA1455" s="7"/>
      <c r="AB1455" s="7"/>
      <c r="AC1455" s="7"/>
      <c r="AD1455" s="7"/>
      <c r="AE1455" s="7"/>
      <c r="AF1455" s="7"/>
      <c r="AG1455" s="7"/>
      <c r="AH1455" s="7"/>
      <c r="AI1455" s="7"/>
      <c r="AJ1455" s="7"/>
      <c r="AK1455" s="7"/>
      <c r="AL1455" s="7"/>
    </row>
    <row r="1456" spans="1:38" ht="89.25" x14ac:dyDescent="0.25">
      <c r="A1456" s="11">
        <v>2</v>
      </c>
      <c r="B1456" s="7" t="s">
        <v>38</v>
      </c>
      <c r="C1456" s="7" t="s">
        <v>6748</v>
      </c>
      <c r="D1456" s="7" t="s">
        <v>170</v>
      </c>
      <c r="E1456" s="11">
        <v>1455</v>
      </c>
      <c r="F1456" s="7" t="s">
        <v>6749</v>
      </c>
      <c r="G1456" s="7" t="s">
        <v>6750</v>
      </c>
      <c r="H1456" s="46">
        <v>1118.1944450000001</v>
      </c>
      <c r="I1456" s="11" t="s">
        <v>43</v>
      </c>
      <c r="J1456" s="7"/>
      <c r="K1456" s="7" t="s">
        <v>6751</v>
      </c>
      <c r="L1456" s="7"/>
      <c r="M1456" s="7" t="s">
        <v>6752</v>
      </c>
      <c r="N1456" s="7"/>
      <c r="O1456" s="7" t="s">
        <v>6753</v>
      </c>
      <c r="P1456" s="7">
        <v>7338183</v>
      </c>
      <c r="Q1456" s="7"/>
      <c r="R1456" s="7"/>
      <c r="S1456" s="7"/>
      <c r="T1456" s="7"/>
      <c r="U1456" s="7"/>
      <c r="V1456" s="7"/>
      <c r="W1456" s="7"/>
      <c r="X1456" s="7"/>
      <c r="Y1456" s="7"/>
      <c r="Z1456" s="7"/>
      <c r="AA1456" s="7"/>
      <c r="AB1456" s="7"/>
      <c r="AC1456" s="7"/>
      <c r="AD1456" s="7"/>
      <c r="AE1456" s="7"/>
      <c r="AF1456" s="7"/>
      <c r="AG1456" s="7"/>
      <c r="AH1456" s="7"/>
      <c r="AI1456" s="7"/>
      <c r="AJ1456" s="7"/>
      <c r="AK1456" s="7"/>
      <c r="AL1456" s="7"/>
    </row>
    <row r="1457" spans="1:38" ht="89.25" x14ac:dyDescent="0.25">
      <c r="A1457" s="11">
        <v>2</v>
      </c>
      <c r="B1457" s="7" t="s">
        <v>38</v>
      </c>
      <c r="C1457" s="7" t="s">
        <v>6754</v>
      </c>
      <c r="D1457" s="7" t="s">
        <v>267</v>
      </c>
      <c r="E1457" s="11">
        <v>1456</v>
      </c>
      <c r="F1457" s="7" t="s">
        <v>6755</v>
      </c>
      <c r="G1457" s="7" t="s">
        <v>6756</v>
      </c>
      <c r="H1457" s="46">
        <v>45.426949999999998</v>
      </c>
      <c r="I1457" s="11" t="s">
        <v>43</v>
      </c>
      <c r="J1457" s="7"/>
      <c r="K1457" s="7" t="s">
        <v>6757</v>
      </c>
      <c r="L1457" s="7"/>
      <c r="M1457" s="7"/>
      <c r="N1457" s="9"/>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row>
    <row r="1458" spans="1:38" ht="51" x14ac:dyDescent="0.25">
      <c r="A1458" s="11">
        <v>2</v>
      </c>
      <c r="B1458" s="7" t="s">
        <v>38</v>
      </c>
      <c r="C1458" s="7" t="s">
        <v>452</v>
      </c>
      <c r="D1458" s="7" t="s">
        <v>453</v>
      </c>
      <c r="E1458" s="11">
        <v>1457</v>
      </c>
      <c r="F1458" s="7" t="s">
        <v>6758</v>
      </c>
      <c r="G1458" s="7" t="s">
        <v>6759</v>
      </c>
      <c r="H1458" s="46">
        <v>99.818989999999999</v>
      </c>
      <c r="I1458" s="11" t="s">
        <v>43</v>
      </c>
      <c r="J1458" s="7"/>
      <c r="K1458" s="7" t="s">
        <v>6760</v>
      </c>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row>
    <row r="1459" spans="1:38" ht="63.75" x14ac:dyDescent="0.25">
      <c r="A1459" s="11">
        <v>2</v>
      </c>
      <c r="B1459" s="7" t="s">
        <v>38</v>
      </c>
      <c r="C1459" s="7" t="s">
        <v>6761</v>
      </c>
      <c r="D1459" s="7" t="s">
        <v>40</v>
      </c>
      <c r="E1459" s="11">
        <v>1458</v>
      </c>
      <c r="F1459" s="7" t="s">
        <v>6762</v>
      </c>
      <c r="G1459" s="7" t="s">
        <v>6763</v>
      </c>
      <c r="H1459" s="46">
        <v>51.089713600000003</v>
      </c>
      <c r="I1459" s="11" t="s">
        <v>43</v>
      </c>
      <c r="J1459" s="7"/>
      <c r="K1459" s="7" t="s">
        <v>6764</v>
      </c>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row>
    <row r="1460" spans="1:38" ht="102" x14ac:dyDescent="0.25">
      <c r="A1460" s="11">
        <v>2</v>
      </c>
      <c r="B1460" s="7" t="s">
        <v>38</v>
      </c>
      <c r="C1460" s="7" t="s">
        <v>6765</v>
      </c>
      <c r="D1460" s="7" t="s">
        <v>117</v>
      </c>
      <c r="E1460" s="11">
        <v>1459</v>
      </c>
      <c r="F1460" s="7" t="s">
        <v>6766</v>
      </c>
      <c r="G1460" s="7" t="s">
        <v>6767</v>
      </c>
      <c r="H1460" s="46">
        <v>481.54623099999998</v>
      </c>
      <c r="I1460" s="11" t="s">
        <v>43</v>
      </c>
      <c r="J1460" s="7"/>
      <c r="K1460" s="7" t="s">
        <v>6768</v>
      </c>
      <c r="L1460" s="7"/>
      <c r="M1460" s="7"/>
      <c r="N1460" s="9"/>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row>
    <row r="1461" spans="1:38" ht="76.5" x14ac:dyDescent="0.25">
      <c r="A1461" s="11">
        <v>2</v>
      </c>
      <c r="B1461" s="7" t="s">
        <v>38</v>
      </c>
      <c r="C1461" s="7" t="s">
        <v>1756</v>
      </c>
      <c r="D1461" s="7" t="s">
        <v>111</v>
      </c>
      <c r="E1461" s="11">
        <v>1460</v>
      </c>
      <c r="F1461" s="7" t="s">
        <v>6769</v>
      </c>
      <c r="G1461" s="7" t="s">
        <v>6770</v>
      </c>
      <c r="H1461" s="46">
        <v>429.61286669999998</v>
      </c>
      <c r="I1461" s="11" t="s">
        <v>43</v>
      </c>
      <c r="J1461" s="7"/>
      <c r="K1461" s="7" t="s">
        <v>6771</v>
      </c>
      <c r="L1461" s="7">
        <v>389474</v>
      </c>
      <c r="M1461" s="7" t="s">
        <v>6772</v>
      </c>
      <c r="N1461" s="7">
        <v>389502</v>
      </c>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row>
    <row r="1462" spans="1:38" ht="153" x14ac:dyDescent="0.25">
      <c r="A1462" s="11">
        <v>2</v>
      </c>
      <c r="B1462" s="7" t="s">
        <v>38</v>
      </c>
      <c r="C1462" s="7" t="s">
        <v>258</v>
      </c>
      <c r="D1462" s="7" t="s">
        <v>117</v>
      </c>
      <c r="E1462" s="11">
        <v>1461</v>
      </c>
      <c r="F1462" s="7" t="s">
        <v>6773</v>
      </c>
      <c r="G1462" s="7" t="s">
        <v>6774</v>
      </c>
      <c r="H1462" s="46">
        <v>920.11955</v>
      </c>
      <c r="I1462" s="11" t="s">
        <v>43</v>
      </c>
      <c r="J1462" s="7"/>
      <c r="K1462" s="7" t="s">
        <v>6775</v>
      </c>
      <c r="L1462" s="7">
        <v>6447983</v>
      </c>
      <c r="M1462" s="7" t="s">
        <v>6776</v>
      </c>
      <c r="N1462" s="7">
        <v>6373040</v>
      </c>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row>
    <row r="1463" spans="1:38" ht="89.25" x14ac:dyDescent="0.25">
      <c r="A1463" s="11">
        <v>2</v>
      </c>
      <c r="B1463" s="7" t="s">
        <v>38</v>
      </c>
      <c r="C1463" s="7" t="s">
        <v>6777</v>
      </c>
      <c r="D1463" s="7" t="s">
        <v>40</v>
      </c>
      <c r="E1463" s="11">
        <v>1462</v>
      </c>
      <c r="F1463" s="7" t="s">
        <v>6778</v>
      </c>
      <c r="G1463" s="7" t="s">
        <v>6779</v>
      </c>
      <c r="H1463" s="46">
        <v>33.35</v>
      </c>
      <c r="I1463" s="11" t="s">
        <v>43</v>
      </c>
      <c r="J1463" s="7"/>
      <c r="K1463" s="7" t="s">
        <v>6780</v>
      </c>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row>
    <row r="1464" spans="1:38" ht="76.5" x14ac:dyDescent="0.25">
      <c r="A1464" s="11">
        <v>2</v>
      </c>
      <c r="B1464" s="7" t="s">
        <v>38</v>
      </c>
      <c r="C1464" s="7" t="s">
        <v>6781</v>
      </c>
      <c r="D1464" s="7" t="s">
        <v>276</v>
      </c>
      <c r="E1464" s="11">
        <v>1463</v>
      </c>
      <c r="F1464" s="7" t="s">
        <v>6782</v>
      </c>
      <c r="G1464" s="7" t="s">
        <v>6783</v>
      </c>
      <c r="H1464" s="47">
        <v>5801.2159729000005</v>
      </c>
      <c r="I1464" s="11" t="s">
        <v>43</v>
      </c>
      <c r="J1464" s="7"/>
      <c r="K1464" s="7" t="s">
        <v>6784</v>
      </c>
      <c r="L1464" s="7"/>
      <c r="M1464" s="7" t="s">
        <v>6785</v>
      </c>
      <c r="N1464" s="7"/>
      <c r="O1464" s="7" t="s">
        <v>6786</v>
      </c>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row>
    <row r="1465" spans="1:38" ht="63.75" x14ac:dyDescent="0.25">
      <c r="A1465" s="11">
        <v>2</v>
      </c>
      <c r="B1465" s="7" t="s">
        <v>38</v>
      </c>
      <c r="C1465" s="7" t="s">
        <v>6787</v>
      </c>
      <c r="D1465" s="7" t="s">
        <v>83</v>
      </c>
      <c r="E1465" s="11">
        <v>1464</v>
      </c>
      <c r="F1465" s="7" t="s">
        <v>6788</v>
      </c>
      <c r="G1465" s="7" t="s">
        <v>6789</v>
      </c>
      <c r="H1465" s="46">
        <v>39.060079999999999</v>
      </c>
      <c r="I1465" s="11" t="s">
        <v>43</v>
      </c>
      <c r="J1465" s="7"/>
      <c r="K1465" s="7" t="s">
        <v>6790</v>
      </c>
      <c r="L1465" s="7">
        <v>1686863</v>
      </c>
      <c r="M1465" s="7" t="s">
        <v>3034</v>
      </c>
      <c r="N1465" s="7">
        <v>1689236</v>
      </c>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row>
    <row r="1466" spans="1:38" ht="102" x14ac:dyDescent="0.25">
      <c r="A1466" s="11">
        <v>2</v>
      </c>
      <c r="B1466" s="7" t="s">
        <v>38</v>
      </c>
      <c r="C1466" s="7" t="s">
        <v>6791</v>
      </c>
      <c r="D1466" s="9" t="s">
        <v>150</v>
      </c>
      <c r="E1466" s="11">
        <v>1465</v>
      </c>
      <c r="F1466" s="7" t="s">
        <v>6792</v>
      </c>
      <c r="G1466" s="7" t="s">
        <v>6793</v>
      </c>
      <c r="H1466" s="46">
        <v>33.855029999999999</v>
      </c>
      <c r="I1466" s="11" t="s">
        <v>43</v>
      </c>
      <c r="J1466" s="7"/>
      <c r="K1466" s="7" t="s">
        <v>6792</v>
      </c>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row>
    <row r="1467" spans="1:38" ht="76.5" x14ac:dyDescent="0.25">
      <c r="A1467" s="11">
        <v>2</v>
      </c>
      <c r="B1467" s="7" t="s">
        <v>38</v>
      </c>
      <c r="C1467" s="7" t="s">
        <v>195</v>
      </c>
      <c r="D1467" s="7" t="s">
        <v>8486</v>
      </c>
      <c r="E1467" s="11">
        <v>1466</v>
      </c>
      <c r="F1467" s="7" t="s">
        <v>6794</v>
      </c>
      <c r="G1467" s="7" t="s">
        <v>6795</v>
      </c>
      <c r="H1467" s="46">
        <v>2736.6665162999998</v>
      </c>
      <c r="I1467" s="11" t="s">
        <v>43</v>
      </c>
      <c r="J1467" s="7" t="s">
        <v>6796</v>
      </c>
      <c r="K1467" s="7" t="s">
        <v>444</v>
      </c>
      <c r="L1467" s="7"/>
      <c r="M1467" s="7" t="s">
        <v>445</v>
      </c>
      <c r="N1467" s="7"/>
      <c r="O1467" s="9" t="s">
        <v>6797</v>
      </c>
      <c r="P1467" s="7"/>
      <c r="Q1467" s="9" t="s">
        <v>6798</v>
      </c>
      <c r="R1467" s="7"/>
      <c r="S1467" s="7"/>
      <c r="T1467" s="7"/>
      <c r="U1467" s="7"/>
      <c r="V1467" s="7"/>
      <c r="W1467" s="7"/>
      <c r="X1467" s="7"/>
      <c r="Y1467" s="7"/>
      <c r="Z1467" s="7"/>
      <c r="AA1467" s="7"/>
      <c r="AB1467" s="7"/>
      <c r="AC1467" s="7"/>
      <c r="AD1467" s="7"/>
      <c r="AE1467" s="7"/>
      <c r="AF1467" s="7"/>
      <c r="AG1467" s="7"/>
      <c r="AH1467" s="7"/>
      <c r="AI1467" s="7"/>
      <c r="AJ1467" s="7"/>
      <c r="AK1467" s="7"/>
      <c r="AL1467" s="7"/>
    </row>
    <row r="1468" spans="1:38" ht="51" x14ac:dyDescent="0.25">
      <c r="A1468" s="11">
        <v>2</v>
      </c>
      <c r="B1468" s="7" t="s">
        <v>38</v>
      </c>
      <c r="C1468" s="7" t="s">
        <v>916</v>
      </c>
      <c r="D1468" s="9" t="s">
        <v>150</v>
      </c>
      <c r="E1468" s="11">
        <v>1467</v>
      </c>
      <c r="F1468" s="7" t="s">
        <v>6799</v>
      </c>
      <c r="G1468" s="7" t="s">
        <v>6800</v>
      </c>
      <c r="H1468" s="46">
        <v>36.602257000000002</v>
      </c>
      <c r="I1468" s="11" t="s">
        <v>43</v>
      </c>
      <c r="J1468" s="7"/>
      <c r="K1468" s="7" t="s">
        <v>6801</v>
      </c>
      <c r="L1468" s="7"/>
      <c r="M1468" s="7" t="s">
        <v>6802</v>
      </c>
      <c r="N1468" s="7"/>
      <c r="O1468" s="7" t="s">
        <v>6803</v>
      </c>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row>
    <row r="1469" spans="1:38" ht="280.5" x14ac:dyDescent="0.25">
      <c r="A1469" s="11">
        <v>2</v>
      </c>
      <c r="B1469" s="7" t="s">
        <v>38</v>
      </c>
      <c r="C1469" s="7" t="s">
        <v>174</v>
      </c>
      <c r="D1469" s="9" t="s">
        <v>175</v>
      </c>
      <c r="E1469" s="11">
        <v>1468</v>
      </c>
      <c r="F1469" s="9" t="s">
        <v>6804</v>
      </c>
      <c r="G1469" s="9" t="s">
        <v>6805</v>
      </c>
      <c r="H1469" s="46">
        <v>46.500435000000003</v>
      </c>
      <c r="I1469" s="11" t="s">
        <v>43</v>
      </c>
      <c r="J1469" s="9"/>
      <c r="K1469" s="9" t="s">
        <v>6806</v>
      </c>
      <c r="L1469" s="10"/>
      <c r="M1469" s="9"/>
      <c r="N1469" s="10"/>
      <c r="O1469" s="9"/>
      <c r="P1469" s="10"/>
      <c r="Q1469" s="9"/>
      <c r="R1469" s="13"/>
      <c r="S1469" s="9"/>
      <c r="T1469" s="13"/>
      <c r="U1469" s="9"/>
      <c r="V1469" s="14"/>
      <c r="W1469" s="9"/>
      <c r="X1469" s="14"/>
      <c r="Y1469" s="9"/>
      <c r="Z1469" s="9"/>
      <c r="AA1469" s="9"/>
      <c r="AB1469" s="9"/>
      <c r="AC1469" s="9"/>
      <c r="AD1469" s="9"/>
      <c r="AE1469" s="9"/>
      <c r="AF1469" s="9"/>
      <c r="AG1469" s="9"/>
      <c r="AH1469" s="9"/>
      <c r="AI1469" s="9"/>
      <c r="AJ1469" s="9"/>
      <c r="AK1469" s="9"/>
      <c r="AL1469" s="9"/>
    </row>
    <row r="1470" spans="1:38" ht="102" x14ac:dyDescent="0.25">
      <c r="A1470" s="11">
        <v>2</v>
      </c>
      <c r="B1470" s="7" t="s">
        <v>38</v>
      </c>
      <c r="C1470" s="7" t="s">
        <v>272</v>
      </c>
      <c r="D1470" s="7" t="s">
        <v>117</v>
      </c>
      <c r="E1470" s="11">
        <v>1469</v>
      </c>
      <c r="F1470" s="7" t="s">
        <v>6807</v>
      </c>
      <c r="G1470" s="7" t="s">
        <v>6808</v>
      </c>
      <c r="H1470" s="46">
        <v>25.06202</v>
      </c>
      <c r="I1470" s="11" t="s">
        <v>43</v>
      </c>
      <c r="J1470" s="7"/>
      <c r="K1470" s="7" t="s">
        <v>6807</v>
      </c>
      <c r="L1470" s="7"/>
      <c r="M1470" s="7"/>
      <c r="N1470" s="9"/>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row>
    <row r="1471" spans="1:38" ht="140.25" x14ac:dyDescent="0.25">
      <c r="A1471" s="11">
        <v>2</v>
      </c>
      <c r="B1471" s="7" t="s">
        <v>38</v>
      </c>
      <c r="C1471" s="7" t="s">
        <v>463</v>
      </c>
      <c r="D1471" s="9" t="s">
        <v>150</v>
      </c>
      <c r="E1471" s="11">
        <v>1470</v>
      </c>
      <c r="F1471" s="9" t="s">
        <v>6809</v>
      </c>
      <c r="G1471" s="9" t="s">
        <v>6810</v>
      </c>
      <c r="H1471" s="46">
        <v>56.918452899999998</v>
      </c>
      <c r="I1471" s="11" t="s">
        <v>43</v>
      </c>
      <c r="J1471" s="9" t="s">
        <v>6811</v>
      </c>
      <c r="K1471" s="9" t="s">
        <v>6812</v>
      </c>
      <c r="L1471" s="10"/>
      <c r="M1471" s="9"/>
      <c r="N1471" s="10"/>
      <c r="O1471" s="9"/>
      <c r="P1471" s="10"/>
      <c r="Q1471" s="9"/>
      <c r="R1471" s="11"/>
      <c r="S1471" s="9"/>
      <c r="T1471" s="11"/>
      <c r="U1471" s="9"/>
      <c r="V1471" s="11"/>
      <c r="W1471" s="9"/>
      <c r="X1471" s="11"/>
      <c r="Y1471" s="9"/>
      <c r="Z1471" s="11"/>
      <c r="AA1471" s="9"/>
      <c r="AB1471" s="9"/>
      <c r="AC1471" s="9"/>
      <c r="AD1471" s="9"/>
      <c r="AE1471" s="9"/>
      <c r="AF1471" s="9"/>
      <c r="AG1471" s="9"/>
      <c r="AH1471" s="9"/>
      <c r="AI1471" s="9"/>
      <c r="AJ1471" s="9"/>
      <c r="AK1471" s="9"/>
      <c r="AL1471" s="9"/>
    </row>
    <row r="1472" spans="1:38" ht="76.5" x14ac:dyDescent="0.25">
      <c r="A1472" s="11">
        <v>2</v>
      </c>
      <c r="B1472" s="7" t="s">
        <v>38</v>
      </c>
      <c r="C1472" s="7" t="s">
        <v>6813</v>
      </c>
      <c r="D1472" s="7" t="s">
        <v>52</v>
      </c>
      <c r="E1472" s="11">
        <v>1471</v>
      </c>
      <c r="F1472" s="7" t="s">
        <v>6814</v>
      </c>
      <c r="G1472" s="7" t="s">
        <v>6815</v>
      </c>
      <c r="H1472" s="46">
        <v>975.67343919999996</v>
      </c>
      <c r="I1472" s="11" t="s">
        <v>43</v>
      </c>
      <c r="J1472" s="15"/>
      <c r="K1472" s="7" t="s">
        <v>6816</v>
      </c>
      <c r="L1472" s="7">
        <v>1635009</v>
      </c>
      <c r="M1472" s="7" t="s">
        <v>6817</v>
      </c>
      <c r="N1472" s="7">
        <v>5322291</v>
      </c>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row>
    <row r="1473" spans="1:38" ht="114.75" x14ac:dyDescent="0.25">
      <c r="A1473" s="11">
        <v>2</v>
      </c>
      <c r="B1473" s="7" t="s">
        <v>38</v>
      </c>
      <c r="C1473" s="7" t="s">
        <v>1900</v>
      </c>
      <c r="D1473" s="9" t="s">
        <v>117</v>
      </c>
      <c r="E1473" s="11">
        <v>1472</v>
      </c>
      <c r="F1473" s="9" t="s">
        <v>6818</v>
      </c>
      <c r="G1473" s="9" t="s">
        <v>6819</v>
      </c>
      <c r="H1473" s="46">
        <v>458.80738000000002</v>
      </c>
      <c r="I1473" s="11" t="s">
        <v>43</v>
      </c>
      <c r="J1473" s="9"/>
      <c r="K1473" s="9" t="s">
        <v>6820</v>
      </c>
      <c r="L1473" s="10"/>
      <c r="M1473" s="9" t="s">
        <v>6821</v>
      </c>
      <c r="N1473" s="10"/>
      <c r="O1473" s="9"/>
      <c r="P1473" s="10"/>
      <c r="Q1473" s="9"/>
      <c r="R1473" s="11"/>
      <c r="S1473" s="9"/>
      <c r="T1473" s="11"/>
      <c r="U1473" s="9"/>
      <c r="V1473" s="11"/>
      <c r="W1473" s="9"/>
      <c r="X1473" s="11"/>
      <c r="Y1473" s="9"/>
      <c r="Z1473" s="11"/>
      <c r="AA1473" s="9"/>
      <c r="AB1473" s="9"/>
      <c r="AC1473" s="9"/>
      <c r="AD1473" s="9"/>
      <c r="AE1473" s="9"/>
      <c r="AF1473" s="9"/>
      <c r="AG1473" s="9"/>
      <c r="AH1473" s="9"/>
      <c r="AI1473" s="9"/>
      <c r="AJ1473" s="9"/>
      <c r="AK1473" s="9"/>
      <c r="AL1473" s="9"/>
    </row>
    <row r="1474" spans="1:38" ht="38.25" x14ac:dyDescent="0.25">
      <c r="A1474" s="11">
        <v>2</v>
      </c>
      <c r="B1474" s="7" t="s">
        <v>38</v>
      </c>
      <c r="C1474" s="7" t="s">
        <v>6822</v>
      </c>
      <c r="D1474" s="9" t="s">
        <v>5971</v>
      </c>
      <c r="E1474" s="11">
        <v>1473</v>
      </c>
      <c r="F1474" s="9" t="s">
        <v>6823</v>
      </c>
      <c r="G1474" s="9" t="s">
        <v>6824</v>
      </c>
      <c r="H1474" s="46">
        <v>579.27903819999995</v>
      </c>
      <c r="I1474" s="11" t="s">
        <v>43</v>
      </c>
      <c r="J1474" s="9" t="s">
        <v>6825</v>
      </c>
      <c r="K1474" s="9" t="s">
        <v>6826</v>
      </c>
      <c r="L1474" s="10"/>
      <c r="M1474" s="9" t="s">
        <v>6827</v>
      </c>
      <c r="N1474" s="10" t="s">
        <v>1157</v>
      </c>
      <c r="O1474" s="9" t="s">
        <v>6828</v>
      </c>
      <c r="P1474" s="10" t="s">
        <v>1157</v>
      </c>
      <c r="Q1474" s="9" t="s">
        <v>6829</v>
      </c>
      <c r="R1474" s="11" t="s">
        <v>1157</v>
      </c>
      <c r="S1474" s="9"/>
      <c r="T1474" s="11"/>
      <c r="U1474" s="9"/>
      <c r="V1474" s="11"/>
      <c r="W1474" s="9"/>
      <c r="X1474" s="11"/>
      <c r="Y1474" s="9"/>
      <c r="Z1474" s="11"/>
      <c r="AA1474" s="9"/>
      <c r="AB1474" s="9"/>
      <c r="AC1474" s="9"/>
      <c r="AD1474" s="9"/>
      <c r="AE1474" s="9"/>
      <c r="AF1474" s="9"/>
      <c r="AG1474" s="9"/>
      <c r="AH1474" s="9"/>
      <c r="AI1474" s="9"/>
      <c r="AJ1474" s="9"/>
      <c r="AK1474" s="9"/>
      <c r="AL1474" s="9"/>
    </row>
    <row r="1475" spans="1:38" ht="191.25" x14ac:dyDescent="0.25">
      <c r="A1475" s="11">
        <v>2</v>
      </c>
      <c r="B1475" s="7" t="s">
        <v>38</v>
      </c>
      <c r="C1475" s="7" t="s">
        <v>1496</v>
      </c>
      <c r="D1475" s="7" t="s">
        <v>46</v>
      </c>
      <c r="E1475" s="11">
        <v>1474</v>
      </c>
      <c r="F1475" s="7" t="s">
        <v>6830</v>
      </c>
      <c r="G1475" s="7" t="s">
        <v>6831</v>
      </c>
      <c r="H1475" s="46">
        <v>1302.9600112999999</v>
      </c>
      <c r="I1475" s="11" t="s">
        <v>43</v>
      </c>
      <c r="J1475" s="7"/>
      <c r="K1475" s="7" t="s">
        <v>6832</v>
      </c>
      <c r="L1475" s="7"/>
      <c r="M1475" s="7" t="s">
        <v>6833</v>
      </c>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row>
    <row r="1476" spans="1:38" ht="89.25" x14ac:dyDescent="0.25">
      <c r="A1476" s="11">
        <v>2</v>
      </c>
      <c r="B1476" s="7" t="s">
        <v>38</v>
      </c>
      <c r="C1476" s="7" t="s">
        <v>903</v>
      </c>
      <c r="D1476" s="7" t="s">
        <v>201</v>
      </c>
      <c r="E1476" s="11">
        <v>1475</v>
      </c>
      <c r="F1476" s="7" t="s">
        <v>6834</v>
      </c>
      <c r="G1476" s="7" t="s">
        <v>6835</v>
      </c>
      <c r="H1476" s="46">
        <v>9957.1867884999992</v>
      </c>
      <c r="I1476" s="11" t="s">
        <v>43</v>
      </c>
      <c r="J1476" s="7" t="s">
        <v>6836</v>
      </c>
      <c r="K1476" s="7" t="s">
        <v>6837</v>
      </c>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row>
    <row r="1477" spans="1:38" ht="63.75" x14ac:dyDescent="0.25">
      <c r="A1477" s="11">
        <v>2</v>
      </c>
      <c r="B1477" s="7" t="s">
        <v>38</v>
      </c>
      <c r="C1477" s="11" t="s">
        <v>6838</v>
      </c>
      <c r="D1477" s="7" t="s">
        <v>52</v>
      </c>
      <c r="E1477" s="11">
        <v>1476</v>
      </c>
      <c r="F1477" s="7" t="s">
        <v>6839</v>
      </c>
      <c r="G1477" s="7" t="s">
        <v>6840</v>
      </c>
      <c r="H1477" s="46">
        <v>165.238294</v>
      </c>
      <c r="I1477" s="11" t="s">
        <v>43</v>
      </c>
      <c r="J1477" s="9"/>
      <c r="K1477" s="9" t="s">
        <v>6841</v>
      </c>
      <c r="L1477" s="9"/>
      <c r="M1477" s="9" t="s">
        <v>6842</v>
      </c>
      <c r="N1477" s="9"/>
      <c r="O1477" s="9"/>
      <c r="P1477" s="9"/>
      <c r="Q1477" s="9"/>
      <c r="R1477" s="9"/>
      <c r="S1477" s="9"/>
      <c r="T1477" s="9"/>
      <c r="U1477" s="9"/>
      <c r="V1477" s="9"/>
      <c r="W1477" s="9"/>
      <c r="X1477" s="9"/>
      <c r="Y1477" s="9"/>
      <c r="Z1477" s="9"/>
      <c r="AA1477" s="9"/>
      <c r="AB1477" s="9"/>
      <c r="AC1477" s="9"/>
      <c r="AD1477" s="9"/>
      <c r="AE1477" s="9"/>
      <c r="AF1477" s="9"/>
      <c r="AG1477" s="9"/>
      <c r="AH1477" s="9"/>
      <c r="AI1477" s="9"/>
      <c r="AJ1477" s="9"/>
      <c r="AK1477" s="9"/>
      <c r="AL1477" s="9"/>
    </row>
    <row r="1478" spans="1:38" ht="114.75" x14ac:dyDescent="0.25">
      <c r="A1478" s="11">
        <v>2</v>
      </c>
      <c r="B1478" s="7" t="s">
        <v>38</v>
      </c>
      <c r="C1478" s="7" t="s">
        <v>2717</v>
      </c>
      <c r="D1478" s="7" t="s">
        <v>732</v>
      </c>
      <c r="E1478" s="11">
        <v>1477</v>
      </c>
      <c r="F1478" s="7" t="s">
        <v>6843</v>
      </c>
      <c r="G1478" s="7" t="s">
        <v>6844</v>
      </c>
      <c r="H1478" s="46">
        <v>200.22139000000001</v>
      </c>
      <c r="I1478" s="11" t="s">
        <v>43</v>
      </c>
      <c r="J1478" s="7"/>
      <c r="K1478" s="7" t="s">
        <v>6845</v>
      </c>
      <c r="L1478" s="7"/>
      <c r="M1478" s="7" t="s">
        <v>6846</v>
      </c>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row>
    <row r="1479" spans="1:38" ht="51" x14ac:dyDescent="0.25">
      <c r="A1479" s="11">
        <v>2</v>
      </c>
      <c r="B1479" s="7" t="s">
        <v>38</v>
      </c>
      <c r="C1479" s="7" t="s">
        <v>6847</v>
      </c>
      <c r="D1479" s="9" t="s">
        <v>175</v>
      </c>
      <c r="E1479" s="11">
        <v>1478</v>
      </c>
      <c r="F1479" s="7" t="s">
        <v>6848</v>
      </c>
      <c r="G1479" s="7" t="s">
        <v>6849</v>
      </c>
      <c r="H1479" s="46">
        <v>2662.8783020999999</v>
      </c>
      <c r="I1479" s="11" t="s">
        <v>43</v>
      </c>
      <c r="J1479" s="7"/>
      <c r="K1479" s="7" t="s">
        <v>6850</v>
      </c>
      <c r="L1479" s="7"/>
      <c r="M1479" s="7" t="s">
        <v>6851</v>
      </c>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row>
    <row r="1480" spans="1:38" ht="114.75" x14ac:dyDescent="0.25">
      <c r="A1480" s="11">
        <v>2</v>
      </c>
      <c r="B1480" s="7" t="s">
        <v>38</v>
      </c>
      <c r="C1480" s="7" t="s">
        <v>2116</v>
      </c>
      <c r="D1480" s="7" t="s">
        <v>40</v>
      </c>
      <c r="E1480" s="11">
        <v>1479</v>
      </c>
      <c r="F1480" s="7" t="s">
        <v>6852</v>
      </c>
      <c r="G1480" s="7" t="s">
        <v>6853</v>
      </c>
      <c r="H1480" s="46">
        <v>36.697589499999999</v>
      </c>
      <c r="I1480" s="11" t="s">
        <v>43</v>
      </c>
      <c r="J1480" s="7"/>
      <c r="K1480" s="7" t="s">
        <v>6854</v>
      </c>
      <c r="L1480" s="7"/>
      <c r="M1480" s="7"/>
      <c r="N1480" s="9"/>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row>
    <row r="1481" spans="1:38" ht="114.75" x14ac:dyDescent="0.25">
      <c r="A1481" s="11">
        <v>2</v>
      </c>
      <c r="B1481" s="7" t="s">
        <v>38</v>
      </c>
      <c r="C1481" s="7" t="s">
        <v>3781</v>
      </c>
      <c r="D1481" s="7" t="s">
        <v>52</v>
      </c>
      <c r="E1481" s="11">
        <v>1480</v>
      </c>
      <c r="F1481" s="7" t="s">
        <v>6855</v>
      </c>
      <c r="G1481" s="7" t="s">
        <v>6856</v>
      </c>
      <c r="H1481" s="46">
        <v>298.18416999999999</v>
      </c>
      <c r="I1481" s="11" t="s">
        <v>43</v>
      </c>
      <c r="J1481" s="15"/>
      <c r="K1481" s="7" t="s">
        <v>6857</v>
      </c>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row>
    <row r="1482" spans="1:38" ht="102" x14ac:dyDescent="0.25">
      <c r="A1482" s="11">
        <v>2</v>
      </c>
      <c r="B1482" s="7" t="s">
        <v>38</v>
      </c>
      <c r="C1482" s="9" t="s">
        <v>6858</v>
      </c>
      <c r="D1482" s="9" t="s">
        <v>699</v>
      </c>
      <c r="E1482" s="11">
        <v>1481</v>
      </c>
      <c r="F1482" s="9" t="s">
        <v>6859</v>
      </c>
      <c r="G1482" s="9" t="s">
        <v>6860</v>
      </c>
      <c r="H1482" s="46">
        <v>781.14752039999996</v>
      </c>
      <c r="I1482" s="11" t="s">
        <v>43</v>
      </c>
      <c r="J1482" s="9"/>
      <c r="K1482" s="9" t="s">
        <v>6861</v>
      </c>
      <c r="L1482" s="9" t="s">
        <v>6862</v>
      </c>
      <c r="M1482" s="9" t="s">
        <v>6863</v>
      </c>
      <c r="N1482" s="9" t="s">
        <v>6864</v>
      </c>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row>
    <row r="1483" spans="1:38" ht="89.25" x14ac:dyDescent="0.25">
      <c r="A1483" s="11">
        <v>2</v>
      </c>
      <c r="B1483" s="7" t="s">
        <v>38</v>
      </c>
      <c r="C1483" s="7" t="s">
        <v>457</v>
      </c>
      <c r="D1483" s="7" t="s">
        <v>40</v>
      </c>
      <c r="E1483" s="11">
        <v>1482</v>
      </c>
      <c r="F1483" s="7" t="s">
        <v>6865</v>
      </c>
      <c r="G1483" s="7" t="s">
        <v>6866</v>
      </c>
      <c r="H1483" s="46">
        <v>34.348770000000002</v>
      </c>
      <c r="I1483" s="11" t="s">
        <v>43</v>
      </c>
      <c r="J1483" s="7"/>
      <c r="K1483" s="7" t="s">
        <v>6867</v>
      </c>
      <c r="L1483" s="7">
        <v>0</v>
      </c>
      <c r="M1483" s="7"/>
      <c r="N1483" s="9"/>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row>
    <row r="1484" spans="1:38" ht="140.25" x14ac:dyDescent="0.25">
      <c r="A1484" s="11">
        <v>2</v>
      </c>
      <c r="B1484" s="7" t="s">
        <v>38</v>
      </c>
      <c r="C1484" s="7" t="s">
        <v>6868</v>
      </c>
      <c r="D1484" s="9" t="s">
        <v>175</v>
      </c>
      <c r="E1484" s="11">
        <v>1483</v>
      </c>
      <c r="F1484" s="9" t="s">
        <v>6869</v>
      </c>
      <c r="G1484" s="9" t="s">
        <v>6870</v>
      </c>
      <c r="H1484" s="46">
        <v>206.16049000000001</v>
      </c>
      <c r="I1484" s="11" t="s">
        <v>43</v>
      </c>
      <c r="J1484" s="9"/>
      <c r="K1484" s="9" t="s">
        <v>6871</v>
      </c>
      <c r="L1484" s="10"/>
      <c r="M1484" s="9" t="s">
        <v>6872</v>
      </c>
      <c r="N1484" s="10"/>
      <c r="O1484" s="9" t="s">
        <v>6873</v>
      </c>
      <c r="P1484" s="10"/>
      <c r="Q1484" s="9" t="s">
        <v>6874</v>
      </c>
      <c r="R1484" s="13"/>
      <c r="S1484" s="9"/>
      <c r="T1484" s="13"/>
      <c r="U1484" s="9"/>
      <c r="V1484" s="14"/>
      <c r="W1484" s="9"/>
      <c r="X1484" s="14"/>
      <c r="Y1484" s="9"/>
      <c r="Z1484" s="9"/>
      <c r="AA1484" s="9"/>
      <c r="AB1484" s="9"/>
      <c r="AC1484" s="9"/>
      <c r="AD1484" s="9"/>
      <c r="AE1484" s="9"/>
      <c r="AF1484" s="9"/>
      <c r="AG1484" s="9"/>
      <c r="AH1484" s="9"/>
      <c r="AI1484" s="9"/>
      <c r="AJ1484" s="9"/>
      <c r="AK1484" s="9"/>
      <c r="AL1484" s="9"/>
    </row>
    <row r="1485" spans="1:38" ht="63.75" x14ac:dyDescent="0.25">
      <c r="A1485" s="11">
        <v>2</v>
      </c>
      <c r="B1485" s="7" t="s">
        <v>38</v>
      </c>
      <c r="C1485" s="7" t="s">
        <v>6097</v>
      </c>
      <c r="D1485" s="7" t="s">
        <v>267</v>
      </c>
      <c r="E1485" s="11">
        <v>1484</v>
      </c>
      <c r="F1485" s="7" t="s">
        <v>6875</v>
      </c>
      <c r="G1485" s="7" t="s">
        <v>6876</v>
      </c>
      <c r="H1485" s="46">
        <v>30.09047</v>
      </c>
      <c r="I1485" s="11" t="s">
        <v>43</v>
      </c>
      <c r="J1485" s="7"/>
      <c r="K1485" s="7" t="s">
        <v>6877</v>
      </c>
      <c r="L1485" s="7"/>
      <c r="M1485" s="7" t="s">
        <v>6878</v>
      </c>
      <c r="N1485" s="7"/>
      <c r="O1485" s="7" t="s">
        <v>6879</v>
      </c>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row>
    <row r="1486" spans="1:38" ht="76.5" x14ac:dyDescent="0.25">
      <c r="A1486" s="11">
        <v>2</v>
      </c>
      <c r="B1486" s="7" t="s">
        <v>38</v>
      </c>
      <c r="C1486" s="7" t="s">
        <v>64</v>
      </c>
      <c r="D1486" s="7" t="s">
        <v>40</v>
      </c>
      <c r="E1486" s="11">
        <v>1485</v>
      </c>
      <c r="F1486" s="7" t="s">
        <v>6880</v>
      </c>
      <c r="G1486" s="7" t="s">
        <v>6881</v>
      </c>
      <c r="H1486" s="46">
        <v>37.0866471</v>
      </c>
      <c r="I1486" s="11" t="s">
        <v>43</v>
      </c>
      <c r="J1486" s="7"/>
      <c r="K1486" s="9" t="s">
        <v>6882</v>
      </c>
      <c r="L1486" s="7"/>
      <c r="M1486" s="7"/>
      <c r="N1486" s="9"/>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row>
    <row r="1487" spans="1:38" ht="63.75" x14ac:dyDescent="0.25">
      <c r="A1487" s="11">
        <v>2</v>
      </c>
      <c r="B1487" s="7" t="s">
        <v>38</v>
      </c>
      <c r="C1487" s="7" t="s">
        <v>1197</v>
      </c>
      <c r="D1487" s="7" t="s">
        <v>40</v>
      </c>
      <c r="E1487" s="11">
        <v>1486</v>
      </c>
      <c r="F1487" s="7" t="s">
        <v>6883</v>
      </c>
      <c r="G1487" s="7" t="s">
        <v>6884</v>
      </c>
      <c r="H1487" s="46">
        <v>63.886629999999997</v>
      </c>
      <c r="I1487" s="11" t="s">
        <v>43</v>
      </c>
      <c r="J1487" s="7"/>
      <c r="K1487" s="7" t="s">
        <v>6885</v>
      </c>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row>
    <row r="1488" spans="1:38" ht="114.75" x14ac:dyDescent="0.25">
      <c r="A1488" s="11">
        <v>2</v>
      </c>
      <c r="B1488" s="7" t="s">
        <v>38</v>
      </c>
      <c r="C1488" s="7" t="s">
        <v>6886</v>
      </c>
      <c r="D1488" s="9" t="s">
        <v>1910</v>
      </c>
      <c r="E1488" s="11">
        <v>1487</v>
      </c>
      <c r="F1488" s="7" t="s">
        <v>6887</v>
      </c>
      <c r="G1488" s="9" t="s">
        <v>6888</v>
      </c>
      <c r="H1488" s="46">
        <v>43.091340000000002</v>
      </c>
      <c r="I1488" s="11" t="s">
        <v>43</v>
      </c>
      <c r="J1488" s="9"/>
      <c r="K1488" s="9" t="s">
        <v>6889</v>
      </c>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9"/>
      <c r="AI1488" s="9"/>
      <c r="AJ1488" s="9"/>
      <c r="AK1488" s="9"/>
      <c r="AL1488" s="9"/>
    </row>
    <row r="1489" spans="1:38" ht="191.25" x14ac:dyDescent="0.25">
      <c r="A1489" s="11">
        <v>2</v>
      </c>
      <c r="B1489" s="7" t="s">
        <v>38</v>
      </c>
      <c r="C1489" s="7" t="s">
        <v>174</v>
      </c>
      <c r="D1489" s="9" t="s">
        <v>175</v>
      </c>
      <c r="E1489" s="11">
        <v>1488</v>
      </c>
      <c r="F1489" s="9" t="s">
        <v>6890</v>
      </c>
      <c r="G1489" s="9" t="s">
        <v>6891</v>
      </c>
      <c r="H1489" s="46">
        <v>28.421898200000001</v>
      </c>
      <c r="I1489" s="11" t="s">
        <v>43</v>
      </c>
      <c r="J1489" s="9"/>
      <c r="K1489" s="9" t="s">
        <v>6892</v>
      </c>
      <c r="L1489" s="10"/>
      <c r="M1489" s="9"/>
      <c r="N1489" s="10"/>
      <c r="O1489" s="9"/>
      <c r="P1489" s="10"/>
      <c r="Q1489" s="9"/>
      <c r="R1489" s="13"/>
      <c r="S1489" s="9"/>
      <c r="T1489" s="13"/>
      <c r="U1489" s="9"/>
      <c r="V1489" s="14"/>
      <c r="W1489" s="9"/>
      <c r="X1489" s="14"/>
      <c r="Y1489" s="9"/>
      <c r="Z1489" s="13"/>
      <c r="AA1489" s="9"/>
      <c r="AB1489" s="14"/>
      <c r="AC1489" s="9"/>
      <c r="AD1489" s="14"/>
      <c r="AE1489" s="9"/>
      <c r="AF1489" s="14"/>
      <c r="AG1489" s="9"/>
      <c r="AH1489" s="14"/>
      <c r="AI1489" s="9"/>
      <c r="AJ1489" s="14"/>
      <c r="AK1489" s="9"/>
      <c r="AL1489" s="14"/>
    </row>
    <row r="1490" spans="1:38" ht="229.5" x14ac:dyDescent="0.25">
      <c r="A1490" s="11">
        <v>2</v>
      </c>
      <c r="B1490" s="7" t="s">
        <v>38</v>
      </c>
      <c r="C1490" s="7" t="s">
        <v>174</v>
      </c>
      <c r="D1490" s="9" t="s">
        <v>175</v>
      </c>
      <c r="E1490" s="11">
        <v>1489</v>
      </c>
      <c r="F1490" s="9" t="s">
        <v>6893</v>
      </c>
      <c r="G1490" s="9" t="s">
        <v>6894</v>
      </c>
      <c r="H1490" s="46">
        <v>42.865310000000001</v>
      </c>
      <c r="I1490" s="11" t="s">
        <v>43</v>
      </c>
      <c r="J1490" s="9"/>
      <c r="K1490" s="9" t="s">
        <v>6895</v>
      </c>
      <c r="L1490" s="10"/>
      <c r="M1490" s="9"/>
      <c r="N1490" s="10"/>
      <c r="O1490" s="9"/>
      <c r="P1490" s="10"/>
      <c r="Q1490" s="9"/>
      <c r="R1490" s="13"/>
      <c r="S1490" s="9"/>
      <c r="T1490" s="13"/>
      <c r="U1490" s="9"/>
      <c r="V1490" s="14"/>
      <c r="W1490" s="9"/>
      <c r="X1490" s="14"/>
      <c r="Y1490" s="9"/>
      <c r="Z1490" s="13"/>
      <c r="AA1490" s="9"/>
      <c r="AB1490" s="14"/>
      <c r="AC1490" s="9"/>
      <c r="AD1490" s="14"/>
      <c r="AE1490" s="9"/>
      <c r="AF1490" s="14"/>
      <c r="AG1490" s="9"/>
      <c r="AH1490" s="14"/>
      <c r="AI1490" s="9"/>
      <c r="AJ1490" s="14"/>
      <c r="AK1490" s="9"/>
      <c r="AL1490" s="14"/>
    </row>
    <row r="1491" spans="1:38" ht="204" x14ac:dyDescent="0.25">
      <c r="A1491" s="11">
        <v>2</v>
      </c>
      <c r="B1491" s="7" t="s">
        <v>38</v>
      </c>
      <c r="C1491" s="7" t="s">
        <v>174</v>
      </c>
      <c r="D1491" s="9" t="s">
        <v>175</v>
      </c>
      <c r="E1491" s="11">
        <v>1490</v>
      </c>
      <c r="F1491" s="9" t="s">
        <v>6896</v>
      </c>
      <c r="G1491" s="9" t="s">
        <v>6897</v>
      </c>
      <c r="H1491" s="46">
        <v>39.783270000000002</v>
      </c>
      <c r="I1491" s="11" t="s">
        <v>43</v>
      </c>
      <c r="J1491" s="9"/>
      <c r="K1491" s="9" t="s">
        <v>6898</v>
      </c>
      <c r="L1491" s="10"/>
      <c r="M1491" s="9"/>
      <c r="N1491" s="10"/>
      <c r="O1491" s="9"/>
      <c r="P1491" s="10"/>
      <c r="Q1491" s="9"/>
      <c r="R1491" s="13"/>
      <c r="S1491" s="9"/>
      <c r="T1491" s="13"/>
      <c r="U1491" s="9"/>
      <c r="V1491" s="14"/>
      <c r="W1491" s="9"/>
      <c r="X1491" s="14"/>
      <c r="Y1491" s="9"/>
      <c r="Z1491" s="13"/>
      <c r="AA1491" s="9"/>
      <c r="AB1491" s="14"/>
      <c r="AC1491" s="9"/>
      <c r="AD1491" s="14"/>
      <c r="AE1491" s="9"/>
      <c r="AF1491" s="14"/>
      <c r="AG1491" s="9"/>
      <c r="AH1491" s="14"/>
      <c r="AI1491" s="9"/>
      <c r="AJ1491" s="14"/>
      <c r="AK1491" s="9"/>
      <c r="AL1491" s="14"/>
    </row>
    <row r="1492" spans="1:38" ht="229.5" x14ac:dyDescent="0.25">
      <c r="A1492" s="11">
        <v>2</v>
      </c>
      <c r="B1492" s="7" t="s">
        <v>38</v>
      </c>
      <c r="C1492" s="7" t="s">
        <v>174</v>
      </c>
      <c r="D1492" s="9" t="s">
        <v>175</v>
      </c>
      <c r="E1492" s="11">
        <v>1491</v>
      </c>
      <c r="F1492" s="9" t="s">
        <v>6899</v>
      </c>
      <c r="G1492" s="9" t="s">
        <v>6900</v>
      </c>
      <c r="H1492" s="46">
        <v>30</v>
      </c>
      <c r="I1492" s="11" t="s">
        <v>43</v>
      </c>
      <c r="J1492" s="9"/>
      <c r="K1492" s="9" t="s">
        <v>6901</v>
      </c>
      <c r="L1492" s="10"/>
      <c r="M1492" s="9"/>
      <c r="N1492" s="10"/>
      <c r="O1492" s="9"/>
      <c r="P1492" s="10"/>
      <c r="Q1492" s="9"/>
      <c r="R1492" s="13"/>
      <c r="S1492" s="9"/>
      <c r="T1492" s="13"/>
      <c r="U1492" s="9"/>
      <c r="V1492" s="14"/>
      <c r="W1492" s="9"/>
      <c r="X1492" s="14"/>
      <c r="Y1492" s="9"/>
      <c r="Z1492" s="9"/>
      <c r="AA1492" s="9"/>
      <c r="AB1492" s="9"/>
      <c r="AC1492" s="9"/>
      <c r="AD1492" s="9"/>
      <c r="AE1492" s="9"/>
      <c r="AF1492" s="9"/>
      <c r="AG1492" s="9"/>
      <c r="AH1492" s="9"/>
      <c r="AI1492" s="9"/>
      <c r="AJ1492" s="9"/>
      <c r="AK1492" s="9"/>
      <c r="AL1492" s="9"/>
    </row>
    <row r="1493" spans="1:38" ht="89.25" x14ac:dyDescent="0.25">
      <c r="A1493" s="11">
        <v>2</v>
      </c>
      <c r="B1493" s="7" t="s">
        <v>38</v>
      </c>
      <c r="C1493" s="7" t="s">
        <v>1186</v>
      </c>
      <c r="D1493" s="7" t="s">
        <v>621</v>
      </c>
      <c r="E1493" s="11">
        <v>1492</v>
      </c>
      <c r="F1493" s="7" t="s">
        <v>6902</v>
      </c>
      <c r="G1493" s="7" t="s">
        <v>6903</v>
      </c>
      <c r="H1493" s="46">
        <v>412.84598499999998</v>
      </c>
      <c r="I1493" s="11" t="s">
        <v>43</v>
      </c>
      <c r="J1493" s="7"/>
      <c r="K1493" s="7" t="s">
        <v>6904</v>
      </c>
      <c r="L1493" s="7"/>
      <c r="M1493" s="7" t="s">
        <v>3131</v>
      </c>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row>
    <row r="1494" spans="1:38" ht="76.5" x14ac:dyDescent="0.25">
      <c r="A1494" s="11">
        <v>2</v>
      </c>
      <c r="B1494" s="7" t="s">
        <v>38</v>
      </c>
      <c r="C1494" s="7" t="s">
        <v>6905</v>
      </c>
      <c r="D1494" s="9" t="s">
        <v>46</v>
      </c>
      <c r="E1494" s="11">
        <v>1493</v>
      </c>
      <c r="F1494" s="7" t="s">
        <v>6906</v>
      </c>
      <c r="G1494" s="9" t="s">
        <v>6907</v>
      </c>
      <c r="H1494" s="46">
        <v>127.6645745</v>
      </c>
      <c r="I1494" s="11" t="s">
        <v>43</v>
      </c>
      <c r="J1494" s="9"/>
      <c r="K1494" s="9" t="s">
        <v>6908</v>
      </c>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c r="AJ1494" s="9"/>
      <c r="AK1494" s="9"/>
      <c r="AL1494" s="9"/>
    </row>
    <row r="1495" spans="1:38" ht="51" x14ac:dyDescent="0.25">
      <c r="A1495" s="11">
        <v>2</v>
      </c>
      <c r="B1495" s="7" t="s">
        <v>38</v>
      </c>
      <c r="C1495" s="7" t="s">
        <v>6909</v>
      </c>
      <c r="D1495" s="7" t="s">
        <v>580</v>
      </c>
      <c r="E1495" s="11">
        <v>1494</v>
      </c>
      <c r="F1495" s="7" t="s">
        <v>6910</v>
      </c>
      <c r="G1495" s="7" t="s">
        <v>2919</v>
      </c>
      <c r="H1495" s="46">
        <v>55.079009999999997</v>
      </c>
      <c r="I1495" s="11" t="s">
        <v>43</v>
      </c>
      <c r="J1495" s="7"/>
      <c r="K1495" s="7" t="s">
        <v>2920</v>
      </c>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row>
    <row r="1496" spans="1:38" ht="102" x14ac:dyDescent="0.25">
      <c r="A1496" s="11">
        <v>2</v>
      </c>
      <c r="B1496" s="7" t="s">
        <v>38</v>
      </c>
      <c r="C1496" s="7" t="s">
        <v>3176</v>
      </c>
      <c r="D1496" s="9" t="s">
        <v>46</v>
      </c>
      <c r="E1496" s="11">
        <v>1495</v>
      </c>
      <c r="F1496" s="9" t="s">
        <v>6911</v>
      </c>
      <c r="G1496" s="9" t="s">
        <v>6912</v>
      </c>
      <c r="H1496" s="46">
        <v>29.952000000000002</v>
      </c>
      <c r="I1496" s="11" t="s">
        <v>43</v>
      </c>
      <c r="J1496" s="9" t="s">
        <v>6913</v>
      </c>
      <c r="K1496" s="9" t="s">
        <v>6914</v>
      </c>
      <c r="L1496" s="10"/>
      <c r="M1496" s="9" t="s">
        <v>6915</v>
      </c>
      <c r="N1496" s="10"/>
      <c r="O1496" s="9"/>
      <c r="P1496" s="10"/>
      <c r="Q1496" s="9"/>
      <c r="R1496" s="11"/>
      <c r="S1496" s="9"/>
      <c r="T1496" s="11"/>
      <c r="U1496" s="9"/>
      <c r="V1496" s="11"/>
      <c r="W1496" s="9"/>
      <c r="X1496" s="11"/>
      <c r="Y1496" s="9"/>
      <c r="Z1496" s="11"/>
      <c r="AA1496" s="9"/>
      <c r="AB1496" s="9"/>
      <c r="AC1496" s="9"/>
      <c r="AD1496" s="9"/>
      <c r="AE1496" s="9"/>
      <c r="AF1496" s="9"/>
      <c r="AG1496" s="9"/>
      <c r="AH1496" s="9"/>
      <c r="AI1496" s="9"/>
      <c r="AJ1496" s="9"/>
      <c r="AK1496" s="9"/>
      <c r="AL1496" s="9"/>
    </row>
    <row r="1497" spans="1:38" ht="114.75" x14ac:dyDescent="0.25">
      <c r="A1497" s="11">
        <v>2</v>
      </c>
      <c r="B1497" s="7" t="s">
        <v>38</v>
      </c>
      <c r="C1497" s="7" t="s">
        <v>620</v>
      </c>
      <c r="D1497" s="7" t="s">
        <v>621</v>
      </c>
      <c r="E1497" s="11">
        <v>1496</v>
      </c>
      <c r="F1497" s="7" t="s">
        <v>6916</v>
      </c>
      <c r="G1497" s="7" t="s">
        <v>6917</v>
      </c>
      <c r="H1497" s="46">
        <v>310.04111</v>
      </c>
      <c r="I1497" s="11" t="s">
        <v>43</v>
      </c>
      <c r="J1497" s="7"/>
      <c r="K1497" s="7" t="s">
        <v>6918</v>
      </c>
      <c r="L1497" s="7">
        <v>2521422</v>
      </c>
      <c r="M1497" s="7" t="s">
        <v>6919</v>
      </c>
      <c r="N1497" s="7">
        <v>6469802</v>
      </c>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row>
    <row r="1498" spans="1:38" ht="395.25" x14ac:dyDescent="0.25">
      <c r="A1498" s="11">
        <v>2</v>
      </c>
      <c r="B1498" s="7" t="s">
        <v>38</v>
      </c>
      <c r="C1498" s="7" t="s">
        <v>6920</v>
      </c>
      <c r="D1498" s="9" t="s">
        <v>46</v>
      </c>
      <c r="E1498" s="11">
        <v>1497</v>
      </c>
      <c r="F1498" s="9" t="s">
        <v>6921</v>
      </c>
      <c r="G1498" s="22" t="s">
        <v>6922</v>
      </c>
      <c r="H1498" s="46">
        <v>304.78728999999998</v>
      </c>
      <c r="I1498" s="11" t="s">
        <v>43</v>
      </c>
      <c r="J1498" s="9"/>
      <c r="K1498" s="9" t="s">
        <v>6923</v>
      </c>
      <c r="L1498" s="10"/>
      <c r="M1498" s="9" t="s">
        <v>6924</v>
      </c>
      <c r="N1498" s="10"/>
      <c r="O1498" s="9" t="s">
        <v>6925</v>
      </c>
      <c r="P1498" s="10"/>
      <c r="Q1498" s="9"/>
      <c r="R1498" s="13"/>
      <c r="S1498" s="9"/>
      <c r="T1498" s="13"/>
      <c r="U1498" s="9"/>
      <c r="V1498" s="14"/>
      <c r="W1498" s="9"/>
      <c r="X1498" s="14"/>
      <c r="Y1498" s="9"/>
      <c r="Z1498" s="13"/>
      <c r="AA1498" s="9"/>
      <c r="AB1498" s="14"/>
      <c r="AC1498" s="9"/>
      <c r="AD1498" s="14"/>
      <c r="AE1498" s="9"/>
      <c r="AF1498" s="14"/>
      <c r="AG1498" s="9"/>
      <c r="AH1498" s="14"/>
      <c r="AI1498" s="9"/>
      <c r="AJ1498" s="14"/>
      <c r="AK1498" s="9"/>
      <c r="AL1498" s="14"/>
    </row>
    <row r="1499" spans="1:38" ht="76.5" x14ac:dyDescent="0.25">
      <c r="A1499" s="11">
        <v>2</v>
      </c>
      <c r="B1499" s="7" t="s">
        <v>38</v>
      </c>
      <c r="C1499" s="7" t="s">
        <v>6847</v>
      </c>
      <c r="D1499" s="9" t="s">
        <v>175</v>
      </c>
      <c r="E1499" s="11">
        <v>1498</v>
      </c>
      <c r="F1499" s="7" t="s">
        <v>6926</v>
      </c>
      <c r="G1499" s="7" t="s">
        <v>6927</v>
      </c>
      <c r="H1499" s="46">
        <v>112.704106</v>
      </c>
      <c r="I1499" s="11" t="s">
        <v>43</v>
      </c>
      <c r="J1499" s="7"/>
      <c r="K1499" s="7" t="s">
        <v>6928</v>
      </c>
      <c r="L1499" s="7"/>
      <c r="M1499" s="7" t="s">
        <v>6929</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row>
    <row r="1500" spans="1:38" ht="76.5" x14ac:dyDescent="0.25">
      <c r="A1500" s="11">
        <v>2</v>
      </c>
      <c r="B1500" s="7" t="s">
        <v>38</v>
      </c>
      <c r="C1500" s="7" t="s">
        <v>6930</v>
      </c>
      <c r="D1500" s="7" t="s">
        <v>40</v>
      </c>
      <c r="E1500" s="11">
        <v>1499</v>
      </c>
      <c r="F1500" s="7" t="s">
        <v>6931</v>
      </c>
      <c r="G1500" s="7" t="s">
        <v>6932</v>
      </c>
      <c r="H1500" s="46">
        <v>34.824076499999997</v>
      </c>
      <c r="I1500" s="11" t="s">
        <v>43</v>
      </c>
      <c r="J1500" s="7"/>
      <c r="K1500" s="7" t="s">
        <v>6933</v>
      </c>
      <c r="L1500" s="7">
        <v>0</v>
      </c>
      <c r="M1500" s="7"/>
      <c r="N1500" s="9"/>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row>
    <row r="1501" spans="1:38" ht="89.25" x14ac:dyDescent="0.25">
      <c r="A1501" s="11">
        <v>2</v>
      </c>
      <c r="B1501" s="7" t="s">
        <v>38</v>
      </c>
      <c r="C1501" s="7" t="s">
        <v>6934</v>
      </c>
      <c r="D1501" s="9" t="s">
        <v>46</v>
      </c>
      <c r="E1501" s="11">
        <v>1500</v>
      </c>
      <c r="F1501" s="7" t="s">
        <v>6935</v>
      </c>
      <c r="G1501" s="9" t="s">
        <v>6936</v>
      </c>
      <c r="H1501" s="47">
        <v>7218.2444003999999</v>
      </c>
      <c r="I1501" s="11" t="s">
        <v>43</v>
      </c>
      <c r="J1501" s="9"/>
      <c r="K1501" s="9" t="s">
        <v>6937</v>
      </c>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9"/>
      <c r="AI1501" s="9"/>
      <c r="AJ1501" s="9"/>
      <c r="AK1501" s="9"/>
      <c r="AL1501" s="9"/>
    </row>
    <row r="1502" spans="1:38" ht="51" x14ac:dyDescent="0.25">
      <c r="A1502" s="11">
        <v>2</v>
      </c>
      <c r="B1502" s="7" t="s">
        <v>38</v>
      </c>
      <c r="C1502" s="12" t="s">
        <v>6938</v>
      </c>
      <c r="D1502" s="9" t="s">
        <v>732</v>
      </c>
      <c r="E1502" s="11">
        <v>1501</v>
      </c>
      <c r="F1502" s="12" t="s">
        <v>6939</v>
      </c>
      <c r="G1502" s="9" t="s">
        <v>6940</v>
      </c>
      <c r="H1502" s="46">
        <v>3363.76019</v>
      </c>
      <c r="I1502" s="11" t="s">
        <v>43</v>
      </c>
      <c r="J1502" s="9"/>
      <c r="K1502" s="9" t="s">
        <v>6941</v>
      </c>
      <c r="L1502" s="9">
        <v>1717805</v>
      </c>
      <c r="M1502" s="9" t="s">
        <v>6942</v>
      </c>
      <c r="N1502" s="9">
        <v>3295705</v>
      </c>
      <c r="O1502" s="9" t="s">
        <v>6943</v>
      </c>
      <c r="P1502" s="9">
        <v>1866536</v>
      </c>
      <c r="Q1502" s="9" t="s">
        <v>6944</v>
      </c>
      <c r="R1502" s="9">
        <v>6849089</v>
      </c>
      <c r="S1502" s="9"/>
      <c r="T1502" s="9"/>
      <c r="U1502" s="9"/>
      <c r="V1502" s="9"/>
      <c r="W1502" s="9"/>
      <c r="X1502" s="9"/>
      <c r="Y1502" s="9"/>
      <c r="Z1502" s="9"/>
      <c r="AA1502" s="9"/>
      <c r="AB1502" s="9"/>
      <c r="AC1502" s="9"/>
      <c r="AD1502" s="9"/>
      <c r="AE1502" s="9"/>
      <c r="AF1502" s="9"/>
      <c r="AG1502" s="9"/>
      <c r="AH1502" s="9"/>
      <c r="AI1502" s="9"/>
      <c r="AJ1502" s="9"/>
      <c r="AK1502" s="9"/>
      <c r="AL1502" s="9"/>
    </row>
    <row r="1503" spans="1:38" ht="331.5" x14ac:dyDescent="0.25">
      <c r="A1503" s="11">
        <v>2</v>
      </c>
      <c r="B1503" s="7" t="s">
        <v>38</v>
      </c>
      <c r="C1503" s="7" t="s">
        <v>174</v>
      </c>
      <c r="D1503" s="9" t="s">
        <v>175</v>
      </c>
      <c r="E1503" s="11">
        <v>1502</v>
      </c>
      <c r="F1503" s="9" t="s">
        <v>6945</v>
      </c>
      <c r="G1503" s="9" t="s">
        <v>6946</v>
      </c>
      <c r="H1503" s="46">
        <v>25.597532900000001</v>
      </c>
      <c r="I1503" s="11" t="s">
        <v>43</v>
      </c>
      <c r="J1503" s="9"/>
      <c r="K1503" s="9" t="s">
        <v>6947</v>
      </c>
      <c r="L1503" s="10"/>
      <c r="M1503" s="9"/>
      <c r="N1503" s="10"/>
      <c r="O1503" s="9"/>
      <c r="P1503" s="10"/>
      <c r="Q1503" s="9"/>
      <c r="R1503" s="13"/>
      <c r="S1503" s="9"/>
      <c r="T1503" s="13"/>
      <c r="U1503" s="9"/>
      <c r="V1503" s="14"/>
      <c r="W1503" s="9"/>
      <c r="X1503" s="14"/>
      <c r="Y1503" s="9"/>
      <c r="Z1503" s="13"/>
      <c r="AA1503" s="9"/>
      <c r="AB1503" s="14"/>
      <c r="AC1503" s="9"/>
      <c r="AD1503" s="14"/>
      <c r="AE1503" s="9"/>
      <c r="AF1503" s="14"/>
      <c r="AG1503" s="9"/>
      <c r="AH1503" s="14"/>
      <c r="AI1503" s="9"/>
      <c r="AJ1503" s="14"/>
      <c r="AK1503" s="9"/>
      <c r="AL1503" s="14"/>
    </row>
    <row r="1504" spans="1:38" ht="76.5" x14ac:dyDescent="0.25">
      <c r="A1504" s="11">
        <v>2</v>
      </c>
      <c r="B1504" s="7" t="s">
        <v>38</v>
      </c>
      <c r="C1504" s="7" t="s">
        <v>6948</v>
      </c>
      <c r="D1504" s="7" t="s">
        <v>40</v>
      </c>
      <c r="E1504" s="11">
        <v>1503</v>
      </c>
      <c r="F1504" s="7" t="s">
        <v>6949</v>
      </c>
      <c r="G1504" s="7" t="s">
        <v>6950</v>
      </c>
      <c r="H1504" s="46">
        <v>279.77372000000003</v>
      </c>
      <c r="I1504" s="11" t="s">
        <v>43</v>
      </c>
      <c r="J1504" s="7"/>
      <c r="K1504" s="7" t="s">
        <v>6951</v>
      </c>
      <c r="L1504" s="7">
        <v>0</v>
      </c>
      <c r="M1504" s="7" t="s">
        <v>6952</v>
      </c>
      <c r="N1504" s="9">
        <v>0</v>
      </c>
      <c r="O1504" s="7" t="s">
        <v>6953</v>
      </c>
      <c r="P1504" s="7"/>
      <c r="Q1504" s="7" t="s">
        <v>6954</v>
      </c>
      <c r="R1504" s="7"/>
      <c r="S1504" s="7"/>
      <c r="T1504" s="7"/>
      <c r="U1504" s="7"/>
      <c r="V1504" s="7"/>
      <c r="W1504" s="7"/>
      <c r="X1504" s="7"/>
      <c r="Y1504" s="7"/>
      <c r="Z1504" s="7"/>
      <c r="AA1504" s="7"/>
      <c r="AB1504" s="7"/>
      <c r="AC1504" s="7"/>
      <c r="AD1504" s="7"/>
      <c r="AE1504" s="7"/>
      <c r="AF1504" s="7"/>
      <c r="AG1504" s="7"/>
      <c r="AH1504" s="7"/>
      <c r="AI1504" s="7"/>
      <c r="AJ1504" s="7"/>
      <c r="AK1504" s="7"/>
      <c r="AL1504" s="7"/>
    </row>
    <row r="1505" spans="1:38" ht="127.5" x14ac:dyDescent="0.25">
      <c r="A1505" s="11">
        <v>2</v>
      </c>
      <c r="B1505" s="7" t="s">
        <v>38</v>
      </c>
      <c r="C1505" s="16" t="s">
        <v>6955</v>
      </c>
      <c r="D1505" s="9" t="s">
        <v>311</v>
      </c>
      <c r="E1505" s="11">
        <v>1504</v>
      </c>
      <c r="F1505" s="7" t="s">
        <v>6956</v>
      </c>
      <c r="G1505" s="9" t="s">
        <v>6957</v>
      </c>
      <c r="H1505" s="46">
        <v>5068.4292999999998</v>
      </c>
      <c r="I1505" s="11" t="s">
        <v>43</v>
      </c>
      <c r="J1505" s="9"/>
      <c r="K1505" s="9" t="s">
        <v>6958</v>
      </c>
      <c r="L1505" s="9">
        <v>5585</v>
      </c>
      <c r="M1505" s="9" t="s">
        <v>6959</v>
      </c>
      <c r="N1505" s="9">
        <v>8121697</v>
      </c>
      <c r="O1505" s="9" t="s">
        <v>6960</v>
      </c>
      <c r="P1505" s="9">
        <v>7344</v>
      </c>
      <c r="Q1505" s="9" t="s">
        <v>6961</v>
      </c>
      <c r="R1505" s="9">
        <v>13791</v>
      </c>
      <c r="S1505" s="9" t="s">
        <v>6962</v>
      </c>
      <c r="T1505" s="9">
        <v>13729</v>
      </c>
      <c r="U1505" s="9" t="s">
        <v>6963</v>
      </c>
      <c r="V1505" s="9"/>
      <c r="W1505" s="9" t="s">
        <v>6964</v>
      </c>
      <c r="X1505" s="9"/>
      <c r="Y1505" s="9" t="s">
        <v>6965</v>
      </c>
      <c r="Z1505" s="9"/>
      <c r="AA1505" s="9" t="s">
        <v>6966</v>
      </c>
      <c r="AB1505" s="9"/>
      <c r="AC1505" s="9"/>
      <c r="AD1505" s="9"/>
      <c r="AE1505" s="9"/>
      <c r="AF1505" s="9"/>
      <c r="AG1505" s="9"/>
      <c r="AH1505" s="9"/>
      <c r="AI1505" s="9"/>
      <c r="AJ1505" s="9"/>
      <c r="AK1505" s="9"/>
      <c r="AL1505" s="9"/>
    </row>
    <row r="1506" spans="1:38" ht="89.25" x14ac:dyDescent="0.25">
      <c r="A1506" s="11">
        <v>2</v>
      </c>
      <c r="B1506" s="7" t="s">
        <v>38</v>
      </c>
      <c r="C1506" s="16" t="s">
        <v>6955</v>
      </c>
      <c r="D1506" s="9" t="s">
        <v>311</v>
      </c>
      <c r="E1506" s="11">
        <v>1505</v>
      </c>
      <c r="F1506" s="7" t="s">
        <v>6967</v>
      </c>
      <c r="G1506" s="9" t="s">
        <v>6968</v>
      </c>
      <c r="H1506" s="46">
        <v>5315.0338632000003</v>
      </c>
      <c r="I1506" s="11" t="s">
        <v>43</v>
      </c>
      <c r="J1506" s="9"/>
      <c r="K1506" s="9" t="s">
        <v>6958</v>
      </c>
      <c r="L1506" s="9">
        <v>5585</v>
      </c>
      <c r="M1506" s="9" t="s">
        <v>6959</v>
      </c>
      <c r="N1506" s="9">
        <v>8121697</v>
      </c>
      <c r="O1506" s="9" t="s">
        <v>6969</v>
      </c>
      <c r="P1506" s="9">
        <v>8175209</v>
      </c>
      <c r="Q1506" s="9" t="s">
        <v>6970</v>
      </c>
      <c r="R1506" s="9">
        <v>8176255</v>
      </c>
      <c r="S1506" s="9" t="s">
        <v>6971</v>
      </c>
      <c r="T1506" s="9">
        <v>8469309</v>
      </c>
      <c r="U1506" s="9" t="s">
        <v>6972</v>
      </c>
      <c r="V1506" s="9">
        <v>13681</v>
      </c>
      <c r="W1506" s="9" t="s">
        <v>6973</v>
      </c>
      <c r="X1506" s="9">
        <v>9745</v>
      </c>
      <c r="Y1506" s="9" t="s">
        <v>6963</v>
      </c>
      <c r="Z1506" s="9"/>
      <c r="AA1506" s="9" t="s">
        <v>6974</v>
      </c>
      <c r="AB1506" s="9"/>
      <c r="AC1506" s="9"/>
      <c r="AD1506" s="9"/>
      <c r="AE1506" s="9"/>
      <c r="AF1506" s="9"/>
      <c r="AG1506" s="9"/>
      <c r="AH1506" s="9"/>
      <c r="AI1506" s="9"/>
      <c r="AJ1506" s="9"/>
      <c r="AK1506" s="9"/>
      <c r="AL1506" s="9"/>
    </row>
    <row r="1507" spans="1:38" ht="63.75" x14ac:dyDescent="0.25">
      <c r="A1507" s="11">
        <v>2</v>
      </c>
      <c r="B1507" s="7" t="s">
        <v>38</v>
      </c>
      <c r="C1507" s="7" t="s">
        <v>69</v>
      </c>
      <c r="D1507" s="7" t="s">
        <v>52</v>
      </c>
      <c r="E1507" s="11">
        <v>1506</v>
      </c>
      <c r="F1507" s="7" t="s">
        <v>6975</v>
      </c>
      <c r="G1507" s="7" t="s">
        <v>6976</v>
      </c>
      <c r="H1507" s="46">
        <v>88.516350000000003</v>
      </c>
      <c r="I1507" s="11" t="s">
        <v>43</v>
      </c>
      <c r="J1507" s="7"/>
      <c r="K1507" s="7" t="s">
        <v>6977</v>
      </c>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row>
    <row r="1508" spans="1:38" ht="63.75" x14ac:dyDescent="0.25">
      <c r="A1508" s="11">
        <v>2</v>
      </c>
      <c r="B1508" s="7" t="s">
        <v>38</v>
      </c>
      <c r="C1508" s="7" t="s">
        <v>229</v>
      </c>
      <c r="D1508" s="7" t="s">
        <v>52</v>
      </c>
      <c r="E1508" s="11">
        <v>1507</v>
      </c>
      <c r="F1508" s="7" t="s">
        <v>6978</v>
      </c>
      <c r="G1508" s="7" t="s">
        <v>6979</v>
      </c>
      <c r="H1508" s="46">
        <v>67.6533053</v>
      </c>
      <c r="I1508" s="11" t="s">
        <v>43</v>
      </c>
      <c r="J1508" s="5"/>
      <c r="K1508" s="7" t="s">
        <v>6980</v>
      </c>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row>
    <row r="1509" spans="1:38" ht="51" x14ac:dyDescent="0.25">
      <c r="A1509" s="11">
        <v>2</v>
      </c>
      <c r="B1509" s="7" t="s">
        <v>38</v>
      </c>
      <c r="C1509" s="7" t="s">
        <v>821</v>
      </c>
      <c r="D1509" s="7" t="s">
        <v>40</v>
      </c>
      <c r="E1509" s="11">
        <v>1508</v>
      </c>
      <c r="F1509" s="7" t="s">
        <v>6981</v>
      </c>
      <c r="G1509" s="7" t="s">
        <v>6982</v>
      </c>
      <c r="H1509" s="46">
        <v>1774.4570982</v>
      </c>
      <c r="I1509" s="11" t="s">
        <v>43</v>
      </c>
      <c r="J1509" s="7"/>
      <c r="K1509" s="7" t="s">
        <v>819</v>
      </c>
      <c r="L1509" s="7">
        <v>0</v>
      </c>
      <c r="M1509" s="7" t="s">
        <v>824</v>
      </c>
      <c r="N1509" s="9">
        <v>0</v>
      </c>
      <c r="O1509" s="7" t="s">
        <v>6983</v>
      </c>
      <c r="P1509" s="7"/>
      <c r="Q1509" s="7" t="s">
        <v>6984</v>
      </c>
      <c r="R1509" s="7"/>
      <c r="S1509" s="7"/>
      <c r="T1509" s="7"/>
      <c r="U1509" s="7"/>
      <c r="V1509" s="7"/>
      <c r="W1509" s="7"/>
      <c r="X1509" s="7"/>
      <c r="Y1509" s="7"/>
      <c r="Z1509" s="7"/>
      <c r="AA1509" s="7"/>
      <c r="AB1509" s="7"/>
      <c r="AC1509" s="7"/>
      <c r="AD1509" s="7"/>
      <c r="AE1509" s="7"/>
      <c r="AF1509" s="7"/>
      <c r="AG1509" s="7"/>
      <c r="AH1509" s="7"/>
      <c r="AI1509" s="7"/>
      <c r="AJ1509" s="7"/>
      <c r="AK1509" s="7"/>
      <c r="AL1509" s="7"/>
    </row>
    <row r="1510" spans="1:38" ht="76.5" x14ac:dyDescent="0.25">
      <c r="A1510" s="11">
        <v>2</v>
      </c>
      <c r="B1510" s="7" t="s">
        <v>38</v>
      </c>
      <c r="C1510" s="7" t="s">
        <v>6985</v>
      </c>
      <c r="D1510" s="7" t="s">
        <v>40</v>
      </c>
      <c r="E1510" s="11">
        <v>1509</v>
      </c>
      <c r="F1510" s="7" t="s">
        <v>6986</v>
      </c>
      <c r="G1510" s="7" t="s">
        <v>6987</v>
      </c>
      <c r="H1510" s="46">
        <v>116.5488842</v>
      </c>
      <c r="I1510" s="11" t="s">
        <v>43</v>
      </c>
      <c r="J1510" s="7"/>
      <c r="K1510" s="7" t="s">
        <v>6988</v>
      </c>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row>
    <row r="1511" spans="1:38" ht="267.75" x14ac:dyDescent="0.25">
      <c r="A1511" s="11">
        <v>2</v>
      </c>
      <c r="B1511" s="7" t="s">
        <v>38</v>
      </c>
      <c r="C1511" s="7" t="s">
        <v>174</v>
      </c>
      <c r="D1511" s="9" t="s">
        <v>175</v>
      </c>
      <c r="E1511" s="11">
        <v>1510</v>
      </c>
      <c r="F1511" s="9" t="s">
        <v>6989</v>
      </c>
      <c r="G1511" s="9" t="s">
        <v>6990</v>
      </c>
      <c r="H1511" s="46">
        <v>45.867029299999999</v>
      </c>
      <c r="I1511" s="11" t="s">
        <v>43</v>
      </c>
      <c r="J1511" s="9"/>
      <c r="K1511" s="9" t="s">
        <v>6991</v>
      </c>
      <c r="L1511" s="10"/>
      <c r="M1511" s="9"/>
      <c r="N1511" s="10"/>
      <c r="O1511" s="9"/>
      <c r="P1511" s="10"/>
      <c r="Q1511" s="9"/>
      <c r="R1511" s="13"/>
      <c r="S1511" s="9"/>
      <c r="T1511" s="13"/>
      <c r="U1511" s="9"/>
      <c r="V1511" s="14"/>
      <c r="W1511" s="9"/>
      <c r="X1511" s="14"/>
      <c r="Y1511" s="9"/>
      <c r="Z1511" s="9"/>
      <c r="AA1511" s="9"/>
      <c r="AB1511" s="9"/>
      <c r="AC1511" s="9"/>
      <c r="AD1511" s="9"/>
      <c r="AE1511" s="9"/>
      <c r="AF1511" s="9"/>
      <c r="AG1511" s="9"/>
      <c r="AH1511" s="9"/>
      <c r="AI1511" s="9"/>
      <c r="AJ1511" s="9"/>
      <c r="AK1511" s="9"/>
      <c r="AL1511" s="9"/>
    </row>
    <row r="1512" spans="1:38" ht="104.25" x14ac:dyDescent="0.25">
      <c r="A1512" s="11">
        <v>2</v>
      </c>
      <c r="B1512" s="7" t="s">
        <v>38</v>
      </c>
      <c r="C1512" s="7" t="s">
        <v>6992</v>
      </c>
      <c r="D1512" s="7" t="s">
        <v>52</v>
      </c>
      <c r="E1512" s="11">
        <v>1511</v>
      </c>
      <c r="F1512" s="7" t="s">
        <v>6993</v>
      </c>
      <c r="G1512" s="7" t="s">
        <v>6994</v>
      </c>
      <c r="H1512" s="46">
        <v>5271.6870091999999</v>
      </c>
      <c r="I1512" s="11" t="s">
        <v>43</v>
      </c>
      <c r="J1512" s="5"/>
      <c r="K1512" s="9" t="s">
        <v>6995</v>
      </c>
      <c r="L1512" s="10" t="s">
        <v>6996</v>
      </c>
      <c r="M1512" s="9" t="s">
        <v>6997</v>
      </c>
      <c r="N1512" s="10" t="s">
        <v>6998</v>
      </c>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row>
    <row r="1513" spans="1:38" ht="89.25" x14ac:dyDescent="0.25">
      <c r="A1513" s="11">
        <v>2</v>
      </c>
      <c r="B1513" s="7" t="s">
        <v>38</v>
      </c>
      <c r="C1513" s="7" t="s">
        <v>6999</v>
      </c>
      <c r="D1513" s="7" t="s">
        <v>59</v>
      </c>
      <c r="E1513" s="11">
        <v>1512</v>
      </c>
      <c r="F1513" s="7" t="s">
        <v>7000</v>
      </c>
      <c r="G1513" s="7" t="s">
        <v>7001</v>
      </c>
      <c r="H1513" s="46">
        <v>2837.0493166000001</v>
      </c>
      <c r="I1513" s="11" t="s">
        <v>43</v>
      </c>
      <c r="J1513" s="7"/>
      <c r="K1513" s="7" t="s">
        <v>7002</v>
      </c>
      <c r="L1513" s="7">
        <v>5544879</v>
      </c>
      <c r="M1513" s="7" t="s">
        <v>7003</v>
      </c>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row>
    <row r="1514" spans="1:38" ht="63.75" x14ac:dyDescent="0.25">
      <c r="A1514" s="11">
        <v>2</v>
      </c>
      <c r="B1514" s="7" t="s">
        <v>38</v>
      </c>
      <c r="C1514" s="7" t="s">
        <v>229</v>
      </c>
      <c r="D1514" s="7" t="s">
        <v>52</v>
      </c>
      <c r="E1514" s="11">
        <v>1513</v>
      </c>
      <c r="F1514" s="7" t="s">
        <v>7004</v>
      </c>
      <c r="G1514" s="7" t="s">
        <v>7005</v>
      </c>
      <c r="H1514" s="46">
        <v>264.76704690000003</v>
      </c>
      <c r="I1514" s="11" t="s">
        <v>43</v>
      </c>
      <c r="J1514" s="5"/>
      <c r="K1514" s="7" t="s">
        <v>7006</v>
      </c>
      <c r="L1514" s="7">
        <v>725193</v>
      </c>
      <c r="M1514" s="7" t="s">
        <v>7007</v>
      </c>
      <c r="N1514" s="7">
        <v>725728</v>
      </c>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row>
    <row r="1515" spans="1:38" ht="127.5" x14ac:dyDescent="0.25">
      <c r="A1515" s="11">
        <v>2</v>
      </c>
      <c r="B1515" s="7" t="s">
        <v>38</v>
      </c>
      <c r="C1515" s="7" t="s">
        <v>7008</v>
      </c>
      <c r="D1515" s="7" t="s">
        <v>311</v>
      </c>
      <c r="E1515" s="11">
        <v>1514</v>
      </c>
      <c r="F1515" s="7" t="s">
        <v>7009</v>
      </c>
      <c r="G1515" s="7" t="s">
        <v>7010</v>
      </c>
      <c r="H1515" s="46">
        <v>611.77310220000004</v>
      </c>
      <c r="I1515" s="11" t="s">
        <v>43</v>
      </c>
      <c r="J1515" s="7"/>
      <c r="K1515" s="7" t="s">
        <v>7011</v>
      </c>
      <c r="L1515" s="7">
        <v>1070154</v>
      </c>
      <c r="M1515" s="7" t="s">
        <v>7012</v>
      </c>
      <c r="N1515" s="7">
        <v>1070209</v>
      </c>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row>
    <row r="1516" spans="1:38" ht="76.5" x14ac:dyDescent="0.25">
      <c r="A1516" s="11">
        <v>2</v>
      </c>
      <c r="B1516" s="7" t="s">
        <v>38</v>
      </c>
      <c r="C1516" s="7" t="s">
        <v>1179</v>
      </c>
      <c r="D1516" s="7" t="s">
        <v>357</v>
      </c>
      <c r="E1516" s="11">
        <v>1515</v>
      </c>
      <c r="F1516" s="7" t="s">
        <v>7013</v>
      </c>
      <c r="G1516" s="7" t="s">
        <v>7014</v>
      </c>
      <c r="H1516" s="46">
        <v>78.428285000000002</v>
      </c>
      <c r="I1516" s="11" t="s">
        <v>43</v>
      </c>
      <c r="J1516" s="7"/>
      <c r="K1516" s="7" t="s">
        <v>7015</v>
      </c>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row>
    <row r="1517" spans="1:38" ht="38.25" x14ac:dyDescent="0.25">
      <c r="A1517" s="11">
        <v>2</v>
      </c>
      <c r="B1517" s="7" t="s">
        <v>38</v>
      </c>
      <c r="C1517" s="7" t="s">
        <v>7016</v>
      </c>
      <c r="D1517" s="7" t="s">
        <v>1648</v>
      </c>
      <c r="E1517" s="11">
        <v>1516</v>
      </c>
      <c r="F1517" s="7" t="s">
        <v>7017</v>
      </c>
      <c r="G1517" s="7" t="s">
        <v>7018</v>
      </c>
      <c r="H1517" s="46">
        <v>113.7573805</v>
      </c>
      <c r="I1517" s="11" t="s">
        <v>43</v>
      </c>
      <c r="J1517" s="7"/>
      <c r="K1517" s="7" t="s">
        <v>7019</v>
      </c>
      <c r="L1517" s="7"/>
      <c r="M1517" s="7"/>
      <c r="N1517" s="9"/>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row>
    <row r="1518" spans="1:38" ht="102" x14ac:dyDescent="0.25">
      <c r="A1518" s="11">
        <v>2</v>
      </c>
      <c r="B1518" s="7" t="s">
        <v>38</v>
      </c>
      <c r="C1518" s="7" t="s">
        <v>731</v>
      </c>
      <c r="D1518" s="7" t="s">
        <v>732</v>
      </c>
      <c r="E1518" s="11">
        <v>1517</v>
      </c>
      <c r="F1518" s="7" t="s">
        <v>7020</v>
      </c>
      <c r="G1518" s="7" t="s">
        <v>7021</v>
      </c>
      <c r="H1518" s="46">
        <v>55.498824300000003</v>
      </c>
      <c r="I1518" s="11" t="s">
        <v>43</v>
      </c>
      <c r="J1518" s="7"/>
      <c r="K1518" s="7" t="s">
        <v>7022</v>
      </c>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row>
    <row r="1519" spans="1:38" ht="76.5" x14ac:dyDescent="0.25">
      <c r="A1519" s="11">
        <v>2</v>
      </c>
      <c r="B1519" s="7" t="s">
        <v>38</v>
      </c>
      <c r="C1519" s="7" t="s">
        <v>2740</v>
      </c>
      <c r="D1519" s="9" t="s">
        <v>40</v>
      </c>
      <c r="E1519" s="11">
        <v>1518</v>
      </c>
      <c r="F1519" s="9" t="s">
        <v>7023</v>
      </c>
      <c r="G1519" s="9" t="s">
        <v>7024</v>
      </c>
      <c r="H1519" s="46">
        <v>92.730720000000005</v>
      </c>
      <c r="I1519" s="11" t="s">
        <v>43</v>
      </c>
      <c r="J1519" s="9"/>
      <c r="K1519" s="9" t="s">
        <v>7025</v>
      </c>
      <c r="L1519" s="10"/>
      <c r="M1519" s="9"/>
      <c r="N1519" s="10"/>
      <c r="O1519" s="9"/>
      <c r="P1519" s="10"/>
      <c r="Q1519" s="9"/>
      <c r="R1519" s="13"/>
      <c r="S1519" s="9"/>
      <c r="T1519" s="13"/>
      <c r="U1519" s="9"/>
      <c r="V1519" s="14"/>
      <c r="W1519" s="9"/>
      <c r="X1519" s="14"/>
      <c r="Y1519" s="9"/>
      <c r="Z1519" s="13"/>
      <c r="AA1519" s="9"/>
      <c r="AB1519" s="14"/>
      <c r="AC1519" s="9"/>
      <c r="AD1519" s="14"/>
      <c r="AE1519" s="9"/>
      <c r="AF1519" s="14"/>
      <c r="AG1519" s="9"/>
      <c r="AH1519" s="14"/>
      <c r="AI1519" s="9"/>
      <c r="AJ1519" s="14"/>
      <c r="AK1519" s="9"/>
      <c r="AL1519" s="14"/>
    </row>
    <row r="1520" spans="1:38" ht="318.75" x14ac:dyDescent="0.25">
      <c r="A1520" s="11">
        <v>2</v>
      </c>
      <c r="B1520" s="7" t="s">
        <v>38</v>
      </c>
      <c r="C1520" s="9" t="s">
        <v>7026</v>
      </c>
      <c r="D1520" s="9" t="s">
        <v>150</v>
      </c>
      <c r="E1520" s="11">
        <v>1519</v>
      </c>
      <c r="F1520" s="9" t="s">
        <v>7027</v>
      </c>
      <c r="G1520" s="7" t="s">
        <v>7028</v>
      </c>
      <c r="H1520" s="46">
        <v>21243.8939618</v>
      </c>
      <c r="I1520" s="11" t="s">
        <v>43</v>
      </c>
      <c r="J1520" s="7" t="s">
        <v>7029</v>
      </c>
      <c r="K1520" s="7" t="s">
        <v>7030</v>
      </c>
      <c r="L1520" s="7">
        <v>25484</v>
      </c>
      <c r="M1520" s="7" t="s">
        <v>7031</v>
      </c>
      <c r="N1520" s="7">
        <v>90549</v>
      </c>
      <c r="O1520" s="7" t="s">
        <v>7032</v>
      </c>
      <c r="P1520" s="7">
        <v>255496</v>
      </c>
      <c r="Q1520" s="7" t="s">
        <v>7033</v>
      </c>
      <c r="R1520" s="7">
        <v>255671</v>
      </c>
      <c r="S1520" s="7" t="s">
        <v>7034</v>
      </c>
      <c r="T1520" s="7">
        <v>507833</v>
      </c>
      <c r="U1520" s="7" t="s">
        <v>7035</v>
      </c>
      <c r="V1520" s="7">
        <v>1392227</v>
      </c>
      <c r="W1520" s="7"/>
      <c r="X1520" s="7"/>
      <c r="Y1520" s="7"/>
      <c r="Z1520" s="7"/>
      <c r="AA1520" s="7"/>
      <c r="AB1520" s="7"/>
      <c r="AC1520" s="7"/>
      <c r="AD1520" s="7"/>
      <c r="AE1520" s="7"/>
      <c r="AF1520" s="7"/>
      <c r="AG1520" s="7"/>
      <c r="AH1520" s="7"/>
      <c r="AI1520" s="7"/>
      <c r="AJ1520" s="7"/>
      <c r="AK1520" s="7"/>
      <c r="AL1520" s="7"/>
    </row>
    <row r="1521" spans="1:38" ht="140.25" x14ac:dyDescent="0.25">
      <c r="A1521" s="11">
        <v>2</v>
      </c>
      <c r="B1521" s="7" t="s">
        <v>38</v>
      </c>
      <c r="C1521" s="9" t="s">
        <v>7026</v>
      </c>
      <c r="D1521" s="9" t="s">
        <v>150</v>
      </c>
      <c r="E1521" s="11">
        <v>1520</v>
      </c>
      <c r="F1521" s="9" t="s">
        <v>7036</v>
      </c>
      <c r="G1521" s="7" t="s">
        <v>7037</v>
      </c>
      <c r="H1521" s="46">
        <v>75456.767699999997</v>
      </c>
      <c r="I1521" s="11" t="s">
        <v>43</v>
      </c>
      <c r="J1521" s="7" t="s">
        <v>7038</v>
      </c>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row>
    <row r="1522" spans="1:38" ht="89.25" x14ac:dyDescent="0.25">
      <c r="A1522" s="11">
        <v>2</v>
      </c>
      <c r="B1522" s="7" t="s">
        <v>38</v>
      </c>
      <c r="C1522" s="7" t="s">
        <v>266</v>
      </c>
      <c r="D1522" s="7" t="s">
        <v>267</v>
      </c>
      <c r="E1522" s="11">
        <v>1521</v>
      </c>
      <c r="F1522" s="7" t="s">
        <v>7039</v>
      </c>
      <c r="G1522" s="7" t="s">
        <v>7040</v>
      </c>
      <c r="H1522" s="46">
        <v>37.738480000000003</v>
      </c>
      <c r="I1522" s="11" t="s">
        <v>43</v>
      </c>
      <c r="J1522" s="7"/>
      <c r="K1522" s="7" t="s">
        <v>7041</v>
      </c>
      <c r="L1522" s="7"/>
      <c r="M1522" s="7"/>
      <c r="N1522" s="9"/>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row>
    <row r="1523" spans="1:38" ht="63.75" x14ac:dyDescent="0.25">
      <c r="A1523" s="11">
        <v>2</v>
      </c>
      <c r="B1523" s="7" t="s">
        <v>38</v>
      </c>
      <c r="C1523" s="7" t="s">
        <v>1067</v>
      </c>
      <c r="D1523" s="7" t="s">
        <v>52</v>
      </c>
      <c r="E1523" s="11">
        <v>1522</v>
      </c>
      <c r="F1523" s="7" t="s">
        <v>7042</v>
      </c>
      <c r="G1523" s="7" t="s">
        <v>7043</v>
      </c>
      <c r="H1523" s="46">
        <v>390.74541549999998</v>
      </c>
      <c r="I1523" s="11" t="s">
        <v>43</v>
      </c>
      <c r="J1523" s="5"/>
      <c r="K1523" s="7" t="s">
        <v>7044</v>
      </c>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row>
    <row r="1524" spans="1:38" ht="102" x14ac:dyDescent="0.25">
      <c r="A1524" s="11">
        <v>2</v>
      </c>
      <c r="B1524" s="7" t="s">
        <v>38</v>
      </c>
      <c r="C1524" s="7" t="s">
        <v>122</v>
      </c>
      <c r="D1524" s="7" t="s">
        <v>52</v>
      </c>
      <c r="E1524" s="11">
        <v>1523</v>
      </c>
      <c r="F1524" s="7" t="s">
        <v>7045</v>
      </c>
      <c r="G1524" s="7" t="s">
        <v>7046</v>
      </c>
      <c r="H1524" s="46">
        <v>261.68777</v>
      </c>
      <c r="I1524" s="11" t="s">
        <v>43</v>
      </c>
      <c r="J1524" s="7"/>
      <c r="K1524" s="7" t="s">
        <v>7047</v>
      </c>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row>
    <row r="1525" spans="1:38" ht="89.25" x14ac:dyDescent="0.25">
      <c r="A1525" s="11">
        <v>2</v>
      </c>
      <c r="B1525" s="7" t="s">
        <v>38</v>
      </c>
      <c r="C1525" s="9" t="s">
        <v>7048</v>
      </c>
      <c r="D1525" s="9" t="s">
        <v>311</v>
      </c>
      <c r="E1525" s="11">
        <v>1524</v>
      </c>
      <c r="F1525" s="9" t="s">
        <v>7049</v>
      </c>
      <c r="G1525" s="9" t="s">
        <v>7050</v>
      </c>
      <c r="H1525" s="46">
        <v>1033.6565092999999</v>
      </c>
      <c r="I1525" s="11" t="s">
        <v>43</v>
      </c>
      <c r="J1525" s="9"/>
      <c r="K1525" s="9" t="s">
        <v>7051</v>
      </c>
      <c r="L1525" s="10">
        <v>3440520</v>
      </c>
      <c r="M1525" s="9" t="s">
        <v>7052</v>
      </c>
      <c r="N1525" s="10">
        <v>6925682</v>
      </c>
      <c r="O1525" s="9" t="s">
        <v>7053</v>
      </c>
      <c r="P1525" s="10"/>
      <c r="Q1525" s="9" t="s">
        <v>7054</v>
      </c>
      <c r="R1525" s="11"/>
      <c r="S1525" s="9"/>
      <c r="T1525" s="11"/>
      <c r="U1525" s="9"/>
      <c r="V1525" s="11"/>
      <c r="W1525" s="9"/>
      <c r="X1525" s="11"/>
      <c r="Y1525" s="9"/>
      <c r="Z1525" s="11"/>
      <c r="AA1525" s="9"/>
      <c r="AB1525" s="9"/>
      <c r="AC1525" s="9"/>
      <c r="AD1525" s="9"/>
      <c r="AE1525" s="9"/>
      <c r="AF1525" s="9"/>
      <c r="AG1525" s="9"/>
      <c r="AH1525" s="9"/>
      <c r="AI1525" s="9"/>
      <c r="AJ1525" s="9"/>
      <c r="AK1525" s="9"/>
      <c r="AL1525" s="9"/>
    </row>
    <row r="1526" spans="1:38" ht="51" x14ac:dyDescent="0.25">
      <c r="A1526" s="11">
        <v>2</v>
      </c>
      <c r="B1526" s="7" t="s">
        <v>38</v>
      </c>
      <c r="C1526" s="7" t="s">
        <v>7055</v>
      </c>
      <c r="D1526" s="9" t="s">
        <v>1258</v>
      </c>
      <c r="E1526" s="11">
        <v>1525</v>
      </c>
      <c r="F1526" s="9" t="s">
        <v>7056</v>
      </c>
      <c r="G1526" s="9" t="s">
        <v>7057</v>
      </c>
      <c r="H1526" s="46">
        <v>379.82014559999999</v>
      </c>
      <c r="I1526" s="11" t="s">
        <v>43</v>
      </c>
      <c r="J1526" s="9" t="s">
        <v>3863</v>
      </c>
      <c r="K1526" s="9" t="s">
        <v>7058</v>
      </c>
      <c r="L1526" s="9"/>
      <c r="M1526" s="9" t="s">
        <v>7059</v>
      </c>
      <c r="N1526" s="9"/>
      <c r="O1526" s="9"/>
      <c r="P1526" s="9"/>
      <c r="Q1526" s="9"/>
      <c r="R1526" s="9"/>
      <c r="S1526" s="9"/>
      <c r="T1526" s="9"/>
      <c r="U1526" s="9"/>
      <c r="V1526" s="9"/>
      <c r="W1526" s="9"/>
      <c r="X1526" s="9"/>
      <c r="Y1526" s="9"/>
      <c r="Z1526" s="9"/>
      <c r="AA1526" s="9"/>
      <c r="AB1526" s="9"/>
      <c r="AC1526" s="9"/>
      <c r="AD1526" s="9"/>
      <c r="AE1526" s="9"/>
      <c r="AF1526" s="9"/>
      <c r="AG1526" s="9"/>
      <c r="AH1526" s="9"/>
      <c r="AI1526" s="9"/>
      <c r="AJ1526" s="9"/>
      <c r="AK1526" s="9"/>
      <c r="AL1526" s="9"/>
    </row>
    <row r="1527" spans="1:38" ht="114.75" x14ac:dyDescent="0.25">
      <c r="A1527" s="11">
        <v>2</v>
      </c>
      <c r="B1527" s="7" t="s">
        <v>38</v>
      </c>
      <c r="C1527" s="7" t="s">
        <v>7060</v>
      </c>
      <c r="D1527" s="7" t="s">
        <v>117</v>
      </c>
      <c r="E1527" s="11">
        <v>1526</v>
      </c>
      <c r="F1527" s="7" t="s">
        <v>7061</v>
      </c>
      <c r="G1527" s="7" t="s">
        <v>7062</v>
      </c>
      <c r="H1527" s="46">
        <v>956.08034429999998</v>
      </c>
      <c r="I1527" s="11" t="s">
        <v>43</v>
      </c>
      <c r="J1527" s="7"/>
      <c r="K1527" s="7" t="s">
        <v>7063</v>
      </c>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row>
    <row r="1528" spans="1:38" ht="89.25" x14ac:dyDescent="0.25">
      <c r="A1528" s="11">
        <v>2</v>
      </c>
      <c r="B1528" s="7" t="s">
        <v>38</v>
      </c>
      <c r="C1528" s="7" t="s">
        <v>1748</v>
      </c>
      <c r="D1528" s="9" t="s">
        <v>40</v>
      </c>
      <c r="E1528" s="11">
        <v>1527</v>
      </c>
      <c r="F1528" s="9" t="s">
        <v>7064</v>
      </c>
      <c r="G1528" s="9" t="s">
        <v>7065</v>
      </c>
      <c r="H1528" s="46">
        <v>50.979555599999998</v>
      </c>
      <c r="I1528" s="11" t="s">
        <v>43</v>
      </c>
      <c r="J1528" s="9"/>
      <c r="K1528" s="9" t="s">
        <v>7066</v>
      </c>
      <c r="L1528" s="10"/>
      <c r="M1528" s="9" t="s">
        <v>7067</v>
      </c>
      <c r="N1528" s="10"/>
      <c r="O1528" s="9"/>
      <c r="P1528" s="10"/>
      <c r="Q1528" s="9"/>
      <c r="R1528" s="13"/>
      <c r="S1528" s="9"/>
      <c r="T1528" s="13"/>
      <c r="U1528" s="9"/>
      <c r="V1528" s="14"/>
      <c r="W1528" s="9"/>
      <c r="X1528" s="14"/>
      <c r="Y1528" s="9"/>
      <c r="Z1528" s="9"/>
      <c r="AA1528" s="9"/>
      <c r="AB1528" s="9"/>
      <c r="AC1528" s="9"/>
      <c r="AD1528" s="9"/>
      <c r="AE1528" s="9"/>
      <c r="AF1528" s="9"/>
      <c r="AG1528" s="9"/>
      <c r="AH1528" s="9"/>
      <c r="AI1528" s="9"/>
      <c r="AJ1528" s="9"/>
      <c r="AK1528" s="9"/>
      <c r="AL1528" s="9"/>
    </row>
    <row r="1529" spans="1:38" ht="63.75" x14ac:dyDescent="0.25">
      <c r="A1529" s="11">
        <v>2</v>
      </c>
      <c r="B1529" s="7" t="s">
        <v>38</v>
      </c>
      <c r="C1529" s="7" t="s">
        <v>7068</v>
      </c>
      <c r="D1529" s="7" t="s">
        <v>929</v>
      </c>
      <c r="E1529" s="11">
        <v>1528</v>
      </c>
      <c r="F1529" s="7" t="s">
        <v>7069</v>
      </c>
      <c r="G1529" s="7" t="s">
        <v>7070</v>
      </c>
      <c r="H1529" s="46">
        <v>39.535960000000003</v>
      </c>
      <c r="I1529" s="11" t="s">
        <v>43</v>
      </c>
      <c r="J1529" s="7"/>
      <c r="K1529" s="7" t="s">
        <v>7069</v>
      </c>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row>
    <row r="1530" spans="1:38" ht="102" x14ac:dyDescent="0.25">
      <c r="A1530" s="11">
        <v>2</v>
      </c>
      <c r="B1530" s="7" t="s">
        <v>38</v>
      </c>
      <c r="C1530" s="7" t="s">
        <v>272</v>
      </c>
      <c r="D1530" s="7" t="s">
        <v>117</v>
      </c>
      <c r="E1530" s="11">
        <v>1529</v>
      </c>
      <c r="F1530" s="7" t="s">
        <v>7071</v>
      </c>
      <c r="G1530" s="7" t="s">
        <v>7072</v>
      </c>
      <c r="H1530" s="46">
        <v>25.03417</v>
      </c>
      <c r="I1530" s="11" t="s">
        <v>43</v>
      </c>
      <c r="J1530" s="7"/>
      <c r="K1530" s="7" t="s">
        <v>7071</v>
      </c>
      <c r="L1530" s="7"/>
      <c r="M1530" s="7"/>
      <c r="N1530" s="9"/>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row>
    <row r="1531" spans="1:38" ht="102" x14ac:dyDescent="0.25">
      <c r="A1531" s="11">
        <v>2</v>
      </c>
      <c r="B1531" s="7" t="s">
        <v>38</v>
      </c>
      <c r="C1531" s="7" t="s">
        <v>5483</v>
      </c>
      <c r="D1531" s="9" t="s">
        <v>59</v>
      </c>
      <c r="E1531" s="11">
        <v>1530</v>
      </c>
      <c r="F1531" s="9" t="s">
        <v>7073</v>
      </c>
      <c r="G1531" s="9" t="s">
        <v>7074</v>
      </c>
      <c r="H1531" s="46">
        <v>85.441519999999997</v>
      </c>
      <c r="I1531" s="11" t="s">
        <v>43</v>
      </c>
      <c r="J1531" s="9"/>
      <c r="K1531" s="9" t="s">
        <v>7073</v>
      </c>
      <c r="L1531" s="10"/>
      <c r="M1531" s="9"/>
      <c r="N1531" s="10"/>
      <c r="O1531" s="9"/>
      <c r="P1531" s="10"/>
      <c r="Q1531" s="9"/>
      <c r="R1531" s="13"/>
      <c r="S1531" s="9"/>
      <c r="T1531" s="13"/>
      <c r="U1531" s="9"/>
      <c r="V1531" s="14"/>
      <c r="W1531" s="9"/>
      <c r="X1531" s="14"/>
      <c r="Y1531" s="9"/>
      <c r="Z1531" s="9"/>
      <c r="AA1531" s="9"/>
      <c r="AB1531" s="9"/>
      <c r="AC1531" s="9"/>
      <c r="AD1531" s="9"/>
      <c r="AE1531" s="9"/>
      <c r="AF1531" s="9"/>
      <c r="AG1531" s="9"/>
      <c r="AH1531" s="9"/>
      <c r="AI1531" s="9"/>
      <c r="AJ1531" s="9"/>
      <c r="AK1531" s="9"/>
      <c r="AL1531" s="9"/>
    </row>
    <row r="1532" spans="1:38" ht="76.5" x14ac:dyDescent="0.25">
      <c r="A1532" s="11">
        <v>2</v>
      </c>
      <c r="B1532" s="7" t="s">
        <v>38</v>
      </c>
      <c r="C1532" s="7" t="s">
        <v>5215</v>
      </c>
      <c r="D1532" s="7" t="s">
        <v>699</v>
      </c>
      <c r="E1532" s="11">
        <v>1531</v>
      </c>
      <c r="F1532" s="7" t="s">
        <v>7075</v>
      </c>
      <c r="G1532" s="7" t="s">
        <v>7076</v>
      </c>
      <c r="H1532" s="46">
        <v>25.24091</v>
      </c>
      <c r="I1532" s="11" t="s">
        <v>43</v>
      </c>
      <c r="J1532" s="7"/>
      <c r="K1532" s="7" t="s">
        <v>7075</v>
      </c>
      <c r="L1532" s="7"/>
      <c r="M1532" s="7"/>
      <c r="N1532" s="9"/>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row>
    <row r="1533" spans="1:38" ht="63.75" x14ac:dyDescent="0.25">
      <c r="A1533" s="11">
        <v>2</v>
      </c>
      <c r="B1533" s="7" t="s">
        <v>38</v>
      </c>
      <c r="C1533" s="7" t="s">
        <v>2006</v>
      </c>
      <c r="D1533" s="7" t="s">
        <v>170</v>
      </c>
      <c r="E1533" s="11">
        <v>1532</v>
      </c>
      <c r="F1533" s="7" t="s">
        <v>7077</v>
      </c>
      <c r="G1533" s="7" t="s">
        <v>7078</v>
      </c>
      <c r="H1533" s="46">
        <v>509.30212</v>
      </c>
      <c r="I1533" s="11" t="s">
        <v>43</v>
      </c>
      <c r="J1533" s="15" t="s">
        <v>7079</v>
      </c>
      <c r="K1533" s="7" t="s">
        <v>7080</v>
      </c>
      <c r="L1533" s="7">
        <v>1554340</v>
      </c>
      <c r="M1533" s="24" t="s">
        <v>7081</v>
      </c>
      <c r="N1533" s="7">
        <v>1807948</v>
      </c>
      <c r="O1533" s="24" t="s">
        <v>7082</v>
      </c>
      <c r="P1533" s="7">
        <v>1807998</v>
      </c>
      <c r="Q1533" s="7"/>
      <c r="R1533" s="7"/>
      <c r="S1533" s="7"/>
      <c r="T1533" s="7"/>
      <c r="U1533" s="7"/>
      <c r="V1533" s="7"/>
      <c r="W1533" s="7"/>
      <c r="X1533" s="7"/>
      <c r="Y1533" s="7"/>
      <c r="Z1533" s="7"/>
      <c r="AA1533" s="7"/>
      <c r="AB1533" s="7"/>
      <c r="AC1533" s="7"/>
      <c r="AD1533" s="7"/>
      <c r="AE1533" s="7"/>
      <c r="AF1533" s="7"/>
      <c r="AG1533" s="7"/>
      <c r="AH1533" s="7"/>
      <c r="AI1533" s="7"/>
      <c r="AJ1533" s="7"/>
      <c r="AK1533" s="7"/>
      <c r="AL1533" s="7"/>
    </row>
    <row r="1534" spans="1:38" ht="114.75" x14ac:dyDescent="0.25">
      <c r="A1534" s="11">
        <v>2</v>
      </c>
      <c r="B1534" s="7" t="s">
        <v>38</v>
      </c>
      <c r="C1534" s="9" t="s">
        <v>7083</v>
      </c>
      <c r="D1534" s="7" t="s">
        <v>117</v>
      </c>
      <c r="E1534" s="11">
        <v>1533</v>
      </c>
      <c r="F1534" s="9" t="s">
        <v>7084</v>
      </c>
      <c r="G1534" s="7" t="s">
        <v>7085</v>
      </c>
      <c r="H1534" s="47">
        <v>726.27918999999997</v>
      </c>
      <c r="I1534" s="11" t="s">
        <v>43</v>
      </c>
      <c r="J1534" s="7"/>
      <c r="K1534" s="9" t="s">
        <v>7086</v>
      </c>
      <c r="L1534" s="16" t="s">
        <v>7087</v>
      </c>
      <c r="M1534" s="9" t="s">
        <v>7088</v>
      </c>
      <c r="N1534" s="14" t="s">
        <v>7089</v>
      </c>
      <c r="O1534" s="9"/>
      <c r="P1534" s="9"/>
      <c r="Q1534" s="9"/>
      <c r="R1534" s="9"/>
      <c r="S1534" s="9"/>
      <c r="T1534" s="7"/>
      <c r="U1534" s="9"/>
      <c r="V1534" s="9"/>
      <c r="W1534" s="9"/>
      <c r="X1534" s="9"/>
      <c r="Y1534" s="9"/>
      <c r="Z1534" s="9"/>
      <c r="AA1534" s="9"/>
      <c r="AB1534" s="9"/>
      <c r="AC1534" s="9"/>
      <c r="AD1534" s="9"/>
      <c r="AE1534" s="9"/>
      <c r="AF1534" s="9"/>
      <c r="AG1534" s="9"/>
      <c r="AH1534" s="9"/>
      <c r="AI1534" s="9"/>
      <c r="AJ1534" s="9"/>
      <c r="AK1534" s="9"/>
      <c r="AL1534" s="9"/>
    </row>
    <row r="1535" spans="1:38" ht="89.25" x14ac:dyDescent="0.25">
      <c r="A1535" s="11">
        <v>2</v>
      </c>
      <c r="B1535" s="7" t="s">
        <v>38</v>
      </c>
      <c r="C1535" s="7" t="s">
        <v>7090</v>
      </c>
      <c r="D1535" s="7" t="s">
        <v>40</v>
      </c>
      <c r="E1535" s="11">
        <v>1534</v>
      </c>
      <c r="F1535" s="7" t="s">
        <v>7091</v>
      </c>
      <c r="G1535" s="7" t="s">
        <v>7092</v>
      </c>
      <c r="H1535" s="46">
        <v>54.200679999999998</v>
      </c>
      <c r="I1535" s="11" t="s">
        <v>43</v>
      </c>
      <c r="J1535" s="7"/>
      <c r="K1535" s="7" t="s">
        <v>7093</v>
      </c>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row>
    <row r="1536" spans="1:38" ht="76.5" x14ac:dyDescent="0.25">
      <c r="A1536" s="11">
        <v>2</v>
      </c>
      <c r="B1536" s="7" t="s">
        <v>38</v>
      </c>
      <c r="C1536" s="7" t="s">
        <v>258</v>
      </c>
      <c r="D1536" s="7" t="s">
        <v>117</v>
      </c>
      <c r="E1536" s="11">
        <v>1535</v>
      </c>
      <c r="F1536" s="7" t="s">
        <v>7094</v>
      </c>
      <c r="G1536" s="7" t="s">
        <v>7095</v>
      </c>
      <c r="H1536" s="46">
        <v>186.39466999999999</v>
      </c>
      <c r="I1536" s="11" t="s">
        <v>43</v>
      </c>
      <c r="J1536" s="7"/>
      <c r="K1536" s="7" t="s">
        <v>7096</v>
      </c>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row>
    <row r="1537" spans="1:38" ht="51" x14ac:dyDescent="0.25">
      <c r="A1537" s="11">
        <v>2</v>
      </c>
      <c r="B1537" s="7" t="s">
        <v>38</v>
      </c>
      <c r="C1537" s="7" t="s">
        <v>7097</v>
      </c>
      <c r="D1537" s="9" t="s">
        <v>59</v>
      </c>
      <c r="E1537" s="11">
        <v>1536</v>
      </c>
      <c r="F1537" s="9" t="s">
        <v>7098</v>
      </c>
      <c r="G1537" s="9" t="s">
        <v>7099</v>
      </c>
      <c r="H1537" s="46">
        <v>164.13364659999999</v>
      </c>
      <c r="I1537" s="11" t="s">
        <v>43</v>
      </c>
      <c r="J1537" s="9" t="s">
        <v>7100</v>
      </c>
      <c r="K1537" s="9" t="s">
        <v>7101</v>
      </c>
      <c r="L1537" s="10" t="s">
        <v>838</v>
      </c>
      <c r="M1537" s="9" t="s">
        <v>6694</v>
      </c>
      <c r="N1537" s="10" t="s">
        <v>838</v>
      </c>
      <c r="O1537" s="9" t="s">
        <v>7102</v>
      </c>
      <c r="P1537" s="10" t="s">
        <v>838</v>
      </c>
      <c r="Q1537" s="9"/>
      <c r="R1537" s="11"/>
      <c r="S1537" s="9"/>
      <c r="T1537" s="11"/>
      <c r="U1537" s="9"/>
      <c r="V1537" s="11"/>
      <c r="W1537" s="9"/>
      <c r="X1537" s="11"/>
      <c r="Y1537" s="9"/>
      <c r="Z1537" s="11"/>
      <c r="AA1537" s="9"/>
      <c r="AB1537" s="9"/>
      <c r="AC1537" s="9"/>
      <c r="AD1537" s="9"/>
      <c r="AE1537" s="9"/>
      <c r="AF1537" s="9"/>
      <c r="AG1537" s="9"/>
      <c r="AH1537" s="9"/>
      <c r="AI1537" s="9"/>
      <c r="AJ1537" s="9"/>
      <c r="AK1537" s="9"/>
      <c r="AL1537" s="9"/>
    </row>
    <row r="1538" spans="1:38" ht="76.5" x14ac:dyDescent="0.25">
      <c r="A1538" s="11">
        <v>2</v>
      </c>
      <c r="B1538" s="7" t="s">
        <v>38</v>
      </c>
      <c r="C1538" s="9" t="s">
        <v>7048</v>
      </c>
      <c r="D1538" s="9" t="s">
        <v>311</v>
      </c>
      <c r="E1538" s="11">
        <v>1537</v>
      </c>
      <c r="F1538" s="9" t="s">
        <v>7103</v>
      </c>
      <c r="G1538" s="9" t="s">
        <v>7104</v>
      </c>
      <c r="H1538" s="46">
        <v>1620.0028225999999</v>
      </c>
      <c r="I1538" s="11" t="s">
        <v>43</v>
      </c>
      <c r="J1538" s="9"/>
      <c r="K1538" s="9" t="s">
        <v>7051</v>
      </c>
      <c r="L1538" s="10"/>
      <c r="M1538" s="9" t="s">
        <v>7052</v>
      </c>
      <c r="N1538" s="10"/>
      <c r="O1538" s="9" t="s">
        <v>7053</v>
      </c>
      <c r="P1538" s="10"/>
      <c r="Q1538" s="9" t="s">
        <v>7054</v>
      </c>
      <c r="R1538" s="11"/>
      <c r="S1538" s="9"/>
      <c r="T1538" s="11"/>
      <c r="U1538" s="9"/>
      <c r="V1538" s="11"/>
      <c r="W1538" s="9"/>
      <c r="X1538" s="11"/>
      <c r="Y1538" s="9"/>
      <c r="Z1538" s="11"/>
      <c r="AA1538" s="9"/>
      <c r="AB1538" s="9"/>
      <c r="AC1538" s="9"/>
      <c r="AD1538" s="9"/>
      <c r="AE1538" s="9"/>
      <c r="AF1538" s="9"/>
      <c r="AG1538" s="9"/>
      <c r="AH1538" s="9"/>
      <c r="AI1538" s="9"/>
      <c r="AJ1538" s="9"/>
      <c r="AK1538" s="9"/>
      <c r="AL1538" s="9"/>
    </row>
    <row r="1539" spans="1:38" ht="63.75" x14ac:dyDescent="0.25">
      <c r="A1539" s="11">
        <v>2</v>
      </c>
      <c r="B1539" s="7" t="s">
        <v>38</v>
      </c>
      <c r="C1539" s="7" t="s">
        <v>7109</v>
      </c>
      <c r="D1539" s="7" t="s">
        <v>52</v>
      </c>
      <c r="E1539" s="11">
        <v>1538</v>
      </c>
      <c r="F1539" s="7" t="s">
        <v>7110</v>
      </c>
      <c r="G1539" s="7" t="s">
        <v>7111</v>
      </c>
      <c r="H1539" s="46">
        <v>392.78901480000002</v>
      </c>
      <c r="I1539" s="11" t="s">
        <v>43</v>
      </c>
      <c r="J1539" s="7"/>
      <c r="K1539" s="7" t="s">
        <v>7112</v>
      </c>
      <c r="L1539" s="7"/>
      <c r="M1539" s="7" t="s">
        <v>7113</v>
      </c>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row>
    <row r="1540" spans="1:38" ht="127.5" x14ac:dyDescent="0.25">
      <c r="A1540" s="11">
        <v>2</v>
      </c>
      <c r="B1540" s="7" t="s">
        <v>38</v>
      </c>
      <c r="C1540" s="7" t="s">
        <v>7114</v>
      </c>
      <c r="D1540" s="9" t="s">
        <v>267</v>
      </c>
      <c r="E1540" s="11">
        <v>1539</v>
      </c>
      <c r="F1540" s="9" t="s">
        <v>7115</v>
      </c>
      <c r="G1540" s="9" t="s">
        <v>7116</v>
      </c>
      <c r="H1540" s="46">
        <v>66.904679999999999</v>
      </c>
      <c r="I1540" s="11" t="s">
        <v>43</v>
      </c>
      <c r="J1540" s="9"/>
      <c r="K1540" s="9" t="s">
        <v>7117</v>
      </c>
      <c r="L1540" s="10"/>
      <c r="M1540" s="9"/>
      <c r="N1540" s="10"/>
      <c r="O1540" s="9"/>
      <c r="P1540" s="10"/>
      <c r="Q1540" s="9"/>
      <c r="R1540" s="13"/>
      <c r="S1540" s="9"/>
      <c r="T1540" s="13"/>
      <c r="U1540" s="9"/>
      <c r="V1540" s="14"/>
      <c r="W1540" s="9"/>
      <c r="X1540" s="14"/>
      <c r="Y1540" s="9"/>
      <c r="Z1540" s="9"/>
      <c r="AA1540" s="9"/>
      <c r="AB1540" s="9"/>
      <c r="AC1540" s="9"/>
      <c r="AD1540" s="9"/>
      <c r="AE1540" s="9"/>
      <c r="AF1540" s="9"/>
      <c r="AG1540" s="9"/>
      <c r="AH1540" s="9"/>
      <c r="AI1540" s="9"/>
      <c r="AJ1540" s="9"/>
      <c r="AK1540" s="9"/>
      <c r="AL1540" s="9"/>
    </row>
    <row r="1541" spans="1:38" ht="89.25" x14ac:dyDescent="0.25">
      <c r="A1541" s="11">
        <v>2</v>
      </c>
      <c r="B1541" s="7" t="s">
        <v>38</v>
      </c>
      <c r="C1541" s="7" t="s">
        <v>1900</v>
      </c>
      <c r="D1541" s="9" t="s">
        <v>117</v>
      </c>
      <c r="E1541" s="11">
        <v>1540</v>
      </c>
      <c r="F1541" s="9" t="s">
        <v>7118</v>
      </c>
      <c r="G1541" s="9" t="s">
        <v>7119</v>
      </c>
      <c r="H1541" s="46">
        <v>2453.3340238999999</v>
      </c>
      <c r="I1541" s="11" t="s">
        <v>43</v>
      </c>
      <c r="J1541" s="9" t="s">
        <v>7120</v>
      </c>
      <c r="K1541" s="9" t="s">
        <v>5690</v>
      </c>
      <c r="L1541" s="10"/>
      <c r="M1541" s="9" t="s">
        <v>7121</v>
      </c>
      <c r="N1541" s="10"/>
      <c r="O1541" s="9" t="s">
        <v>5691</v>
      </c>
      <c r="P1541" s="10"/>
      <c r="Q1541" s="9"/>
      <c r="R1541" s="11"/>
      <c r="S1541" s="9"/>
      <c r="T1541" s="11"/>
      <c r="U1541" s="9"/>
      <c r="V1541" s="11"/>
      <c r="W1541" s="9"/>
      <c r="X1541" s="11"/>
      <c r="Y1541" s="9"/>
      <c r="Z1541" s="11"/>
      <c r="AA1541" s="9"/>
      <c r="AB1541" s="9"/>
      <c r="AC1541" s="9"/>
      <c r="AD1541" s="9"/>
      <c r="AE1541" s="9"/>
      <c r="AF1541" s="9"/>
      <c r="AG1541" s="9"/>
      <c r="AH1541" s="9"/>
      <c r="AI1541" s="9"/>
      <c r="AJ1541" s="9"/>
      <c r="AK1541" s="9"/>
      <c r="AL1541" s="9"/>
    </row>
    <row r="1542" spans="1:38" ht="127.5" x14ac:dyDescent="0.25">
      <c r="A1542" s="11">
        <v>2</v>
      </c>
      <c r="B1542" s="7" t="s">
        <v>38</v>
      </c>
      <c r="C1542" s="7" t="s">
        <v>7114</v>
      </c>
      <c r="D1542" s="9" t="s">
        <v>267</v>
      </c>
      <c r="E1542" s="11">
        <v>1541</v>
      </c>
      <c r="F1542" s="9" t="s">
        <v>7122</v>
      </c>
      <c r="G1542" s="9" t="s">
        <v>7116</v>
      </c>
      <c r="H1542" s="46">
        <v>69.051586</v>
      </c>
      <c r="I1542" s="11" t="s">
        <v>43</v>
      </c>
      <c r="J1542" s="9"/>
      <c r="K1542" s="9" t="s">
        <v>7123</v>
      </c>
      <c r="L1542" s="10"/>
      <c r="M1542" s="9"/>
      <c r="N1542" s="10"/>
      <c r="O1542" s="9"/>
      <c r="P1542" s="10"/>
      <c r="Q1542" s="9"/>
      <c r="R1542" s="13"/>
      <c r="S1542" s="9"/>
      <c r="T1542" s="13"/>
      <c r="U1542" s="9"/>
      <c r="V1542" s="14"/>
      <c r="W1542" s="9"/>
      <c r="X1542" s="14"/>
      <c r="Y1542" s="9"/>
      <c r="Z1542" s="9"/>
      <c r="AA1542" s="9"/>
      <c r="AB1542" s="9"/>
      <c r="AC1542" s="9"/>
      <c r="AD1542" s="9"/>
      <c r="AE1542" s="9"/>
      <c r="AF1542" s="9"/>
      <c r="AG1542" s="9"/>
      <c r="AH1542" s="9"/>
      <c r="AI1542" s="9"/>
      <c r="AJ1542" s="9"/>
      <c r="AK1542" s="9"/>
      <c r="AL1542" s="9"/>
    </row>
    <row r="1543" spans="1:38" ht="63.75" x14ac:dyDescent="0.25">
      <c r="A1543" s="11">
        <v>2</v>
      </c>
      <c r="B1543" s="7" t="s">
        <v>38</v>
      </c>
      <c r="C1543" s="7" t="s">
        <v>135</v>
      </c>
      <c r="D1543" s="9" t="s">
        <v>40</v>
      </c>
      <c r="E1543" s="11">
        <v>1542</v>
      </c>
      <c r="F1543" s="9" t="s">
        <v>7124</v>
      </c>
      <c r="G1543" s="9" t="s">
        <v>7125</v>
      </c>
      <c r="H1543" s="46">
        <v>72.97</v>
      </c>
      <c r="I1543" s="11" t="s">
        <v>43</v>
      </c>
      <c r="J1543" s="9"/>
      <c r="K1543" s="9" t="s">
        <v>7126</v>
      </c>
      <c r="L1543" s="10"/>
      <c r="M1543" s="9" t="s">
        <v>7127</v>
      </c>
      <c r="N1543" s="10"/>
      <c r="O1543" s="9" t="s">
        <v>7128</v>
      </c>
      <c r="P1543" s="10"/>
      <c r="Q1543" s="9"/>
      <c r="R1543" s="11"/>
      <c r="S1543" s="9"/>
      <c r="T1543" s="11"/>
      <c r="U1543" s="9"/>
      <c r="V1543" s="11"/>
      <c r="W1543" s="9"/>
      <c r="X1543" s="11"/>
      <c r="Y1543" s="9"/>
      <c r="Z1543" s="11"/>
      <c r="AA1543" s="9"/>
      <c r="AB1543" s="9"/>
      <c r="AC1543" s="9"/>
      <c r="AD1543" s="9"/>
      <c r="AE1543" s="9"/>
      <c r="AF1543" s="9"/>
      <c r="AG1543" s="9"/>
      <c r="AH1543" s="9"/>
      <c r="AI1543" s="9"/>
      <c r="AJ1543" s="9"/>
      <c r="AK1543" s="9"/>
      <c r="AL1543" s="9"/>
    </row>
    <row r="1544" spans="1:38" ht="63.75" x14ac:dyDescent="0.25">
      <c r="A1544" s="11">
        <v>2</v>
      </c>
      <c r="B1544" s="7" t="s">
        <v>38</v>
      </c>
      <c r="C1544" s="7" t="s">
        <v>135</v>
      </c>
      <c r="D1544" s="9" t="s">
        <v>40</v>
      </c>
      <c r="E1544" s="11">
        <v>1543</v>
      </c>
      <c r="F1544" s="9" t="s">
        <v>7129</v>
      </c>
      <c r="G1544" s="9" t="s">
        <v>7130</v>
      </c>
      <c r="H1544" s="46">
        <v>116.06</v>
      </c>
      <c r="I1544" s="11" t="s">
        <v>43</v>
      </c>
      <c r="J1544" s="9"/>
      <c r="K1544" s="9" t="s">
        <v>7131</v>
      </c>
      <c r="L1544" s="10"/>
      <c r="M1544" s="9" t="s">
        <v>7132</v>
      </c>
      <c r="N1544" s="10"/>
      <c r="O1544" s="9"/>
      <c r="P1544" s="10"/>
      <c r="Q1544" s="9"/>
      <c r="R1544" s="11"/>
      <c r="S1544" s="9"/>
      <c r="T1544" s="11"/>
      <c r="U1544" s="9"/>
      <c r="V1544" s="11"/>
      <c r="W1544" s="9"/>
      <c r="X1544" s="11"/>
      <c r="Y1544" s="9"/>
      <c r="Z1544" s="11"/>
      <c r="AA1544" s="9"/>
      <c r="AB1544" s="9"/>
      <c r="AC1544" s="9"/>
      <c r="AD1544" s="9"/>
      <c r="AE1544" s="9"/>
      <c r="AF1544" s="9"/>
      <c r="AG1544" s="9"/>
      <c r="AH1544" s="9"/>
      <c r="AI1544" s="9"/>
      <c r="AJ1544" s="9"/>
      <c r="AK1544" s="9"/>
      <c r="AL1544" s="9"/>
    </row>
    <row r="1545" spans="1:38" ht="38.25" x14ac:dyDescent="0.25">
      <c r="A1545" s="11">
        <v>2</v>
      </c>
      <c r="B1545" s="7" t="s">
        <v>38</v>
      </c>
      <c r="C1545" s="7" t="s">
        <v>7133</v>
      </c>
      <c r="D1545" s="7" t="s">
        <v>276</v>
      </c>
      <c r="E1545" s="11">
        <v>1544</v>
      </c>
      <c r="F1545" s="7" t="s">
        <v>7134</v>
      </c>
      <c r="G1545" s="7" t="s">
        <v>7135</v>
      </c>
      <c r="H1545" s="46">
        <v>291.92180000000002</v>
      </c>
      <c r="I1545" s="11" t="s">
        <v>43</v>
      </c>
      <c r="J1545" s="7" t="s">
        <v>8487</v>
      </c>
      <c r="K1545" s="7" t="s">
        <v>7136</v>
      </c>
      <c r="L1545" s="7"/>
      <c r="M1545" s="7" t="s">
        <v>7137</v>
      </c>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row>
    <row r="1546" spans="1:38" ht="63.75" x14ac:dyDescent="0.25">
      <c r="A1546" s="11">
        <v>2</v>
      </c>
      <c r="B1546" s="7" t="s">
        <v>38</v>
      </c>
      <c r="C1546" s="7" t="s">
        <v>1681</v>
      </c>
      <c r="D1546" s="7" t="s">
        <v>580</v>
      </c>
      <c r="E1546" s="11">
        <v>1545</v>
      </c>
      <c r="F1546" s="7" t="s">
        <v>7138</v>
      </c>
      <c r="G1546" s="7" t="s">
        <v>1683</v>
      </c>
      <c r="H1546" s="46">
        <v>118.8574098</v>
      </c>
      <c r="I1546" s="11" t="s">
        <v>43</v>
      </c>
      <c r="J1546" s="7"/>
      <c r="K1546" s="7" t="s">
        <v>6656</v>
      </c>
      <c r="L1546" s="7">
        <v>3226561</v>
      </c>
      <c r="M1546" s="7" t="s">
        <v>7139</v>
      </c>
      <c r="N1546" s="7">
        <v>3332707</v>
      </c>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row>
    <row r="1547" spans="1:38" ht="76.5" x14ac:dyDescent="0.25">
      <c r="A1547" s="11">
        <v>2</v>
      </c>
      <c r="B1547" s="7" t="s">
        <v>38</v>
      </c>
      <c r="C1547" s="7" t="s">
        <v>69</v>
      </c>
      <c r="D1547" s="7" t="s">
        <v>52</v>
      </c>
      <c r="E1547" s="11">
        <v>1546</v>
      </c>
      <c r="F1547" s="7" t="s">
        <v>7140</v>
      </c>
      <c r="G1547" s="7" t="s">
        <v>7141</v>
      </c>
      <c r="H1547" s="46">
        <v>44.989800000000002</v>
      </c>
      <c r="I1547" s="11" t="s">
        <v>43</v>
      </c>
      <c r="J1547" s="7"/>
      <c r="K1547" s="7" t="s">
        <v>7142</v>
      </c>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row>
    <row r="1548" spans="1:38" ht="76.5" x14ac:dyDescent="0.25">
      <c r="A1548" s="11">
        <v>2</v>
      </c>
      <c r="B1548" s="7" t="s">
        <v>38</v>
      </c>
      <c r="C1548" s="7" t="s">
        <v>7143</v>
      </c>
      <c r="D1548" s="9" t="s">
        <v>929</v>
      </c>
      <c r="E1548" s="11">
        <v>1547</v>
      </c>
      <c r="F1548" s="9" t="s">
        <v>7144</v>
      </c>
      <c r="G1548" s="9" t="s">
        <v>7145</v>
      </c>
      <c r="H1548" s="46">
        <v>73.575000000000003</v>
      </c>
      <c r="I1548" s="11" t="s">
        <v>43</v>
      </c>
      <c r="J1548" s="9"/>
      <c r="K1548" s="9" t="s">
        <v>7144</v>
      </c>
      <c r="L1548" s="10"/>
      <c r="M1548" s="9"/>
      <c r="N1548" s="10"/>
      <c r="O1548" s="9"/>
      <c r="P1548" s="10"/>
      <c r="Q1548" s="9"/>
      <c r="R1548" s="13"/>
      <c r="S1548" s="9"/>
      <c r="T1548" s="13"/>
      <c r="U1548" s="9"/>
      <c r="V1548" s="14"/>
      <c r="W1548" s="9"/>
      <c r="X1548" s="14"/>
      <c r="Y1548" s="9"/>
      <c r="Z1548" s="13"/>
      <c r="AA1548" s="9"/>
      <c r="AB1548" s="14"/>
      <c r="AC1548" s="9"/>
      <c r="AD1548" s="14"/>
      <c r="AE1548" s="9"/>
      <c r="AF1548" s="14"/>
      <c r="AG1548" s="9"/>
      <c r="AH1548" s="14"/>
      <c r="AI1548" s="9"/>
      <c r="AJ1548" s="14"/>
      <c r="AK1548" s="9"/>
      <c r="AL1548" s="14"/>
    </row>
    <row r="1549" spans="1:38" ht="76.5" x14ac:dyDescent="0.25">
      <c r="A1549" s="11">
        <v>2</v>
      </c>
      <c r="B1549" s="7" t="s">
        <v>38</v>
      </c>
      <c r="C1549" s="7" t="s">
        <v>7146</v>
      </c>
      <c r="D1549" s="7" t="s">
        <v>2765</v>
      </c>
      <c r="E1549" s="11">
        <v>1548</v>
      </c>
      <c r="F1549" s="7" t="s">
        <v>7147</v>
      </c>
      <c r="G1549" s="7" t="s">
        <v>7148</v>
      </c>
      <c r="H1549" s="46">
        <v>38.662570000000002</v>
      </c>
      <c r="I1549" s="11" t="s">
        <v>43</v>
      </c>
      <c r="J1549" s="7"/>
      <c r="K1549" s="7" t="s">
        <v>7142</v>
      </c>
      <c r="L1549" s="7"/>
      <c r="M1549" s="7"/>
      <c r="N1549" s="9"/>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row>
    <row r="1550" spans="1:38" ht="63.75" x14ac:dyDescent="0.25">
      <c r="A1550" s="11">
        <v>2</v>
      </c>
      <c r="B1550" s="7" t="s">
        <v>38</v>
      </c>
      <c r="C1550" s="7" t="s">
        <v>3455</v>
      </c>
      <c r="D1550" s="7" t="s">
        <v>40</v>
      </c>
      <c r="E1550" s="11">
        <v>1549</v>
      </c>
      <c r="F1550" s="7" t="s">
        <v>7149</v>
      </c>
      <c r="G1550" s="7" t="s">
        <v>7150</v>
      </c>
      <c r="H1550" s="46">
        <v>25.142091400000002</v>
      </c>
      <c r="I1550" s="11" t="s">
        <v>43</v>
      </c>
      <c r="J1550" s="7"/>
      <c r="K1550" s="7" t="s">
        <v>7151</v>
      </c>
      <c r="L1550" s="7"/>
      <c r="M1550" s="7"/>
      <c r="N1550" s="9"/>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row>
    <row r="1551" spans="1:38" ht="63.75" x14ac:dyDescent="0.25">
      <c r="A1551" s="11">
        <v>2</v>
      </c>
      <c r="B1551" s="7" t="s">
        <v>38</v>
      </c>
      <c r="C1551" s="27" t="s">
        <v>7152</v>
      </c>
      <c r="D1551" s="7" t="s">
        <v>7153</v>
      </c>
      <c r="E1551" s="11">
        <v>1550</v>
      </c>
      <c r="F1551" s="7" t="s">
        <v>7154</v>
      </c>
      <c r="G1551" s="7" t="s">
        <v>7155</v>
      </c>
      <c r="H1551" s="46">
        <v>217.73497399999999</v>
      </c>
      <c r="I1551" s="11" t="s">
        <v>43</v>
      </c>
      <c r="J1551" s="7"/>
      <c r="K1551" s="7" t="s">
        <v>7156</v>
      </c>
      <c r="L1551" s="7"/>
      <c r="M1551" s="7" t="s">
        <v>7157</v>
      </c>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row>
    <row r="1552" spans="1:38" ht="76.5" x14ac:dyDescent="0.25">
      <c r="A1552" s="11">
        <v>2</v>
      </c>
      <c r="B1552" s="7" t="s">
        <v>38</v>
      </c>
      <c r="C1552" s="9" t="s">
        <v>216</v>
      </c>
      <c r="D1552" s="9" t="s">
        <v>52</v>
      </c>
      <c r="E1552" s="11">
        <v>1551</v>
      </c>
      <c r="F1552" s="9" t="s">
        <v>7158</v>
      </c>
      <c r="G1552" s="9" t="s">
        <v>7159</v>
      </c>
      <c r="H1552" s="46">
        <v>764.98275609999996</v>
      </c>
      <c r="I1552" s="11" t="s">
        <v>43</v>
      </c>
      <c r="J1552" s="9"/>
      <c r="K1552" s="9" t="s">
        <v>7160</v>
      </c>
      <c r="L1552" s="10"/>
      <c r="M1552" s="9" t="s">
        <v>7161</v>
      </c>
      <c r="N1552" s="10"/>
      <c r="O1552" s="9"/>
      <c r="P1552" s="10"/>
      <c r="Q1552" s="9"/>
      <c r="R1552" s="11"/>
      <c r="S1552" s="9"/>
      <c r="T1552" s="11"/>
      <c r="U1552" s="9"/>
      <c r="V1552" s="11"/>
      <c r="W1552" s="9"/>
      <c r="X1552" s="11"/>
      <c r="Y1552" s="9"/>
      <c r="Z1552" s="11"/>
      <c r="AA1552" s="9"/>
      <c r="AB1552" s="9"/>
      <c r="AC1552" s="9"/>
      <c r="AD1552" s="9"/>
      <c r="AE1552" s="9"/>
      <c r="AF1552" s="9"/>
      <c r="AG1552" s="9"/>
      <c r="AH1552" s="9"/>
      <c r="AI1552" s="9"/>
      <c r="AJ1552" s="9"/>
      <c r="AK1552" s="9"/>
      <c r="AL1552" s="9"/>
    </row>
    <row r="1553" spans="1:38" ht="102" x14ac:dyDescent="0.25">
      <c r="A1553" s="11">
        <v>2</v>
      </c>
      <c r="B1553" s="7" t="s">
        <v>38</v>
      </c>
      <c r="C1553" s="7" t="s">
        <v>3382</v>
      </c>
      <c r="D1553" s="7" t="s">
        <v>1910</v>
      </c>
      <c r="E1553" s="11">
        <v>1552</v>
      </c>
      <c r="F1553" s="7" t="s">
        <v>7162</v>
      </c>
      <c r="G1553" s="7" t="s">
        <v>7163</v>
      </c>
      <c r="H1553" s="46">
        <v>29.538848000000002</v>
      </c>
      <c r="I1553" s="11" t="s">
        <v>43</v>
      </c>
      <c r="J1553" s="7"/>
      <c r="K1553" s="7" t="s">
        <v>7164</v>
      </c>
      <c r="L1553" s="7">
        <v>0</v>
      </c>
      <c r="M1553" s="7"/>
      <c r="N1553" s="9"/>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row>
    <row r="1554" spans="1:38" ht="51" x14ac:dyDescent="0.25">
      <c r="A1554" s="11">
        <v>2</v>
      </c>
      <c r="B1554" s="7" t="s">
        <v>38</v>
      </c>
      <c r="C1554" s="7" t="s">
        <v>7165</v>
      </c>
      <c r="D1554" s="7" t="s">
        <v>170</v>
      </c>
      <c r="E1554" s="11">
        <v>1553</v>
      </c>
      <c r="F1554" s="7" t="s">
        <v>7166</v>
      </c>
      <c r="G1554" s="7" t="s">
        <v>7167</v>
      </c>
      <c r="H1554" s="46">
        <v>52.475395200000001</v>
      </c>
      <c r="I1554" s="11" t="s">
        <v>43</v>
      </c>
      <c r="J1554" s="7"/>
      <c r="K1554" s="7" t="s">
        <v>7168</v>
      </c>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row>
    <row r="1555" spans="1:38" ht="51" x14ac:dyDescent="0.25">
      <c r="A1555" s="11">
        <v>2</v>
      </c>
      <c r="B1555" s="7" t="s">
        <v>38</v>
      </c>
      <c r="C1555" s="7" t="s">
        <v>830</v>
      </c>
      <c r="D1555" s="7" t="s">
        <v>40</v>
      </c>
      <c r="E1555" s="11">
        <v>1554</v>
      </c>
      <c r="F1555" s="7" t="s">
        <v>7169</v>
      </c>
      <c r="G1555" s="7" t="s">
        <v>7170</v>
      </c>
      <c r="H1555" s="46">
        <v>83.888245900000001</v>
      </c>
      <c r="I1555" s="11" t="s">
        <v>43</v>
      </c>
      <c r="J1555" s="7"/>
      <c r="K1555" s="7" t="s">
        <v>7171</v>
      </c>
      <c r="L1555" s="7">
        <v>0</v>
      </c>
      <c r="M1555" s="7" t="s">
        <v>7172</v>
      </c>
      <c r="N1555" s="9">
        <v>0</v>
      </c>
      <c r="O1555" s="7" t="s">
        <v>7173</v>
      </c>
      <c r="P1555" s="7"/>
      <c r="Q1555" s="7" t="s">
        <v>7174</v>
      </c>
      <c r="R1555" s="7"/>
      <c r="S1555" s="7"/>
      <c r="T1555" s="7"/>
      <c r="U1555" s="7"/>
      <c r="V1555" s="7"/>
      <c r="W1555" s="7"/>
      <c r="X1555" s="7"/>
      <c r="Y1555" s="7"/>
      <c r="Z1555" s="7"/>
      <c r="AA1555" s="7"/>
      <c r="AB1555" s="7"/>
      <c r="AC1555" s="7"/>
      <c r="AD1555" s="7"/>
      <c r="AE1555" s="7"/>
      <c r="AF1555" s="7"/>
      <c r="AG1555" s="7"/>
      <c r="AH1555" s="7"/>
      <c r="AI1555" s="7"/>
      <c r="AJ1555" s="7"/>
      <c r="AK1555" s="7"/>
      <c r="AL1555" s="7"/>
    </row>
    <row r="1556" spans="1:38" ht="89.25" x14ac:dyDescent="0.25">
      <c r="A1556" s="11">
        <v>2</v>
      </c>
      <c r="B1556" s="7" t="s">
        <v>38</v>
      </c>
      <c r="C1556" s="7" t="s">
        <v>7175</v>
      </c>
      <c r="D1556" s="9" t="s">
        <v>117</v>
      </c>
      <c r="E1556" s="11">
        <v>1555</v>
      </c>
      <c r="F1556" s="9" t="s">
        <v>7176</v>
      </c>
      <c r="G1556" s="9" t="s">
        <v>7177</v>
      </c>
      <c r="H1556" s="46">
        <v>35.6975585</v>
      </c>
      <c r="I1556" s="11" t="s">
        <v>43</v>
      </c>
      <c r="J1556" s="9"/>
      <c r="K1556" s="9" t="s">
        <v>7178</v>
      </c>
      <c r="L1556" s="9"/>
      <c r="M1556" s="9" t="s">
        <v>7179</v>
      </c>
      <c r="N1556" s="9"/>
      <c r="O1556" s="9"/>
      <c r="P1556" s="9"/>
      <c r="Q1556" s="9"/>
      <c r="R1556" s="9"/>
      <c r="S1556" s="9"/>
      <c r="T1556" s="9"/>
      <c r="U1556" s="9"/>
      <c r="V1556" s="9"/>
      <c r="W1556" s="9"/>
      <c r="X1556" s="9"/>
      <c r="Y1556" s="9"/>
      <c r="Z1556" s="9"/>
      <c r="AA1556" s="9"/>
      <c r="AB1556" s="9"/>
      <c r="AC1556" s="9"/>
      <c r="AD1556" s="9"/>
      <c r="AE1556" s="9"/>
      <c r="AF1556" s="9"/>
      <c r="AG1556" s="9"/>
      <c r="AH1556" s="9"/>
      <c r="AI1556" s="9"/>
      <c r="AJ1556" s="9"/>
      <c r="AK1556" s="9"/>
      <c r="AL1556" s="9"/>
    </row>
    <row r="1557" spans="1:38" ht="216.75" x14ac:dyDescent="0.25">
      <c r="A1557" s="11">
        <v>2</v>
      </c>
      <c r="B1557" s="7" t="s">
        <v>38</v>
      </c>
      <c r="C1557" s="7" t="s">
        <v>7180</v>
      </c>
      <c r="D1557" s="7" t="s">
        <v>2765</v>
      </c>
      <c r="E1557" s="11">
        <v>1556</v>
      </c>
      <c r="F1557" s="7" t="s">
        <v>7181</v>
      </c>
      <c r="G1557" s="7" t="s">
        <v>7182</v>
      </c>
      <c r="H1557" s="46">
        <v>12031.237520000001</v>
      </c>
      <c r="I1557" s="11" t="s">
        <v>43</v>
      </c>
      <c r="J1557" s="7" t="s">
        <v>7183</v>
      </c>
      <c r="K1557" s="7" t="s">
        <v>7184</v>
      </c>
      <c r="L1557" s="16" t="s">
        <v>7185</v>
      </c>
      <c r="M1557" s="7" t="s">
        <v>7186</v>
      </c>
      <c r="N1557" s="16" t="s">
        <v>7187</v>
      </c>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row>
    <row r="1558" spans="1:38" ht="76.5" x14ac:dyDescent="0.25">
      <c r="A1558" s="11">
        <v>2</v>
      </c>
      <c r="B1558" s="7" t="s">
        <v>38</v>
      </c>
      <c r="C1558" s="7" t="s">
        <v>7188</v>
      </c>
      <c r="D1558" s="7" t="s">
        <v>52</v>
      </c>
      <c r="E1558" s="11">
        <v>1557</v>
      </c>
      <c r="F1558" s="7" t="s">
        <v>7189</v>
      </c>
      <c r="G1558" s="7" t="s">
        <v>7190</v>
      </c>
      <c r="H1558" s="46">
        <v>23392.566320999998</v>
      </c>
      <c r="I1558" s="11" t="s">
        <v>43</v>
      </c>
      <c r="J1558" s="7"/>
      <c r="K1558" s="7" t="s">
        <v>7191</v>
      </c>
      <c r="L1558" s="7">
        <v>25998</v>
      </c>
      <c r="M1558" s="7" t="s">
        <v>7192</v>
      </c>
      <c r="N1558" s="7">
        <v>26031</v>
      </c>
      <c r="O1558" s="7" t="s">
        <v>7193</v>
      </c>
      <c r="P1558" s="7">
        <v>26147</v>
      </c>
      <c r="Q1558" s="7" t="s">
        <v>6496</v>
      </c>
      <c r="R1558" s="7"/>
      <c r="S1558" s="7"/>
      <c r="T1558" s="7"/>
      <c r="U1558" s="7"/>
      <c r="V1558" s="7"/>
      <c r="W1558" s="7"/>
      <c r="X1558" s="7"/>
      <c r="Y1558" s="7"/>
      <c r="Z1558" s="7"/>
      <c r="AA1558" s="7"/>
      <c r="AB1558" s="7"/>
      <c r="AC1558" s="7"/>
      <c r="AD1558" s="7"/>
      <c r="AE1558" s="7"/>
      <c r="AF1558" s="7"/>
      <c r="AG1558" s="7"/>
      <c r="AH1558" s="7"/>
      <c r="AI1558" s="7"/>
      <c r="AJ1558" s="7"/>
      <c r="AK1558" s="7"/>
      <c r="AL1558" s="7"/>
    </row>
    <row r="1559" spans="1:38" ht="63.75" x14ac:dyDescent="0.25">
      <c r="A1559" s="11">
        <v>2</v>
      </c>
      <c r="B1559" s="7" t="s">
        <v>38</v>
      </c>
      <c r="C1559" s="7" t="s">
        <v>7194</v>
      </c>
      <c r="D1559" s="7" t="s">
        <v>40</v>
      </c>
      <c r="E1559" s="11">
        <v>1558</v>
      </c>
      <c r="F1559" s="7" t="s">
        <v>7195</v>
      </c>
      <c r="G1559" s="7" t="s">
        <v>7196</v>
      </c>
      <c r="H1559" s="46">
        <v>42.627899399999997</v>
      </c>
      <c r="I1559" s="11" t="s">
        <v>43</v>
      </c>
      <c r="J1559" s="7"/>
      <c r="K1559" s="7" t="s">
        <v>7197</v>
      </c>
      <c r="L1559" s="7">
        <v>0</v>
      </c>
      <c r="M1559" s="7"/>
      <c r="N1559" s="9"/>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row>
    <row r="1560" spans="1:38" ht="76.5" x14ac:dyDescent="0.25">
      <c r="A1560" s="11">
        <v>2</v>
      </c>
      <c r="B1560" s="7" t="s">
        <v>38</v>
      </c>
      <c r="C1560" s="7" t="s">
        <v>258</v>
      </c>
      <c r="D1560" s="7" t="s">
        <v>117</v>
      </c>
      <c r="E1560" s="11">
        <v>1559</v>
      </c>
      <c r="F1560" s="7" t="s">
        <v>7198</v>
      </c>
      <c r="G1560" s="7" t="s">
        <v>7199</v>
      </c>
      <c r="H1560" s="46">
        <v>2684.1415006000002</v>
      </c>
      <c r="I1560" s="11" t="s">
        <v>43</v>
      </c>
      <c r="J1560" s="7"/>
      <c r="K1560" s="7" t="s">
        <v>7200</v>
      </c>
      <c r="L1560" s="7">
        <v>2266839</v>
      </c>
      <c r="M1560" s="7" t="s">
        <v>7201</v>
      </c>
      <c r="N1560" s="7">
        <v>5133661</v>
      </c>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row>
    <row r="1561" spans="1:38" ht="153" x14ac:dyDescent="0.25">
      <c r="A1561" s="11">
        <v>2</v>
      </c>
      <c r="B1561" s="7" t="s">
        <v>38</v>
      </c>
      <c r="C1561" s="7" t="s">
        <v>731</v>
      </c>
      <c r="D1561" s="7" t="s">
        <v>732</v>
      </c>
      <c r="E1561" s="11">
        <v>1560</v>
      </c>
      <c r="F1561" s="7" t="s">
        <v>7202</v>
      </c>
      <c r="G1561" s="7" t="s">
        <v>7203</v>
      </c>
      <c r="H1561" s="46">
        <v>851.40857000000005</v>
      </c>
      <c r="I1561" s="11" t="s">
        <v>43</v>
      </c>
      <c r="J1561" s="7"/>
      <c r="K1561" s="7" t="s">
        <v>7204</v>
      </c>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row>
    <row r="1562" spans="1:38" ht="102" x14ac:dyDescent="0.25">
      <c r="A1562" s="11">
        <v>2</v>
      </c>
      <c r="B1562" s="7" t="s">
        <v>38</v>
      </c>
      <c r="C1562" s="7" t="s">
        <v>7205</v>
      </c>
      <c r="D1562" s="7" t="s">
        <v>52</v>
      </c>
      <c r="E1562" s="11">
        <v>1561</v>
      </c>
      <c r="F1562" s="7" t="s">
        <v>7206</v>
      </c>
      <c r="G1562" s="7" t="s">
        <v>7207</v>
      </c>
      <c r="H1562" s="46">
        <v>5301.8660255000004</v>
      </c>
      <c r="I1562" s="11" t="s">
        <v>43</v>
      </c>
      <c r="J1562" s="5"/>
      <c r="K1562" s="7" t="s">
        <v>7192</v>
      </c>
      <c r="L1562" s="7">
        <v>26031</v>
      </c>
      <c r="M1562" s="7" t="s">
        <v>7208</v>
      </c>
      <c r="N1562" s="7">
        <v>3415206</v>
      </c>
      <c r="O1562" s="7" t="s">
        <v>7209</v>
      </c>
      <c r="P1562" s="7">
        <v>7101375</v>
      </c>
      <c r="Q1562" s="7"/>
      <c r="R1562" s="7"/>
      <c r="S1562" s="7"/>
      <c r="T1562" s="7"/>
      <c r="U1562" s="7"/>
      <c r="V1562" s="7"/>
      <c r="W1562" s="7"/>
      <c r="X1562" s="7"/>
      <c r="Y1562" s="7"/>
      <c r="Z1562" s="7"/>
      <c r="AA1562" s="7"/>
      <c r="AB1562" s="7"/>
      <c r="AC1562" s="7"/>
      <c r="AD1562" s="7"/>
      <c r="AE1562" s="7"/>
      <c r="AF1562" s="7"/>
      <c r="AG1562" s="7"/>
      <c r="AH1562" s="7"/>
      <c r="AI1562" s="7"/>
      <c r="AJ1562" s="7"/>
      <c r="AK1562" s="7"/>
      <c r="AL1562" s="7"/>
    </row>
    <row r="1563" spans="1:38" ht="51" x14ac:dyDescent="0.25">
      <c r="A1563" s="11">
        <v>2</v>
      </c>
      <c r="B1563" s="7" t="s">
        <v>38</v>
      </c>
      <c r="C1563" s="7" t="s">
        <v>2151</v>
      </c>
      <c r="D1563" s="7" t="s">
        <v>59</v>
      </c>
      <c r="E1563" s="11">
        <v>1562</v>
      </c>
      <c r="F1563" s="7" t="s">
        <v>7210</v>
      </c>
      <c r="G1563" s="7" t="s">
        <v>7211</v>
      </c>
      <c r="H1563" s="46">
        <v>42.063391500000002</v>
      </c>
      <c r="I1563" s="11" t="s">
        <v>43</v>
      </c>
      <c r="J1563" s="7"/>
      <c r="K1563" s="7" t="s">
        <v>2164</v>
      </c>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row>
    <row r="1564" spans="1:38" ht="76.5" x14ac:dyDescent="0.25">
      <c r="A1564" s="11">
        <v>2</v>
      </c>
      <c r="B1564" s="7" t="s">
        <v>38</v>
      </c>
      <c r="C1564" s="7" t="s">
        <v>916</v>
      </c>
      <c r="D1564" s="9" t="s">
        <v>150</v>
      </c>
      <c r="E1564" s="11">
        <v>1563</v>
      </c>
      <c r="F1564" s="7" t="s">
        <v>7212</v>
      </c>
      <c r="G1564" s="7" t="s">
        <v>7213</v>
      </c>
      <c r="H1564" s="46">
        <v>65.256992999999994</v>
      </c>
      <c r="I1564" s="11" t="s">
        <v>43</v>
      </c>
      <c r="J1564" s="7"/>
      <c r="K1564" s="7" t="s">
        <v>7214</v>
      </c>
      <c r="L1564" s="7"/>
      <c r="M1564" s="7" t="s">
        <v>7215</v>
      </c>
      <c r="N1564" s="7"/>
      <c r="O1564" s="7" t="s">
        <v>7216</v>
      </c>
      <c r="P1564" s="7"/>
      <c r="Q1564" s="7" t="s">
        <v>7217</v>
      </c>
      <c r="R1564" s="7"/>
      <c r="S1564" s="7"/>
      <c r="T1564" s="7"/>
      <c r="U1564" s="7"/>
      <c r="V1564" s="7"/>
      <c r="W1564" s="7"/>
      <c r="X1564" s="7"/>
      <c r="Y1564" s="7"/>
      <c r="Z1564" s="7"/>
      <c r="AA1564" s="7"/>
      <c r="AB1564" s="7"/>
      <c r="AC1564" s="7"/>
      <c r="AD1564" s="7"/>
      <c r="AE1564" s="7"/>
      <c r="AF1564" s="7"/>
      <c r="AG1564" s="7"/>
      <c r="AH1564" s="7"/>
      <c r="AI1564" s="7"/>
      <c r="AJ1564" s="7"/>
      <c r="AK1564" s="7"/>
      <c r="AL1564" s="7"/>
    </row>
    <row r="1565" spans="1:38" ht="102" x14ac:dyDescent="0.25">
      <c r="A1565" s="11">
        <v>2</v>
      </c>
      <c r="B1565" s="7" t="s">
        <v>38</v>
      </c>
      <c r="C1565" s="7" t="s">
        <v>5305</v>
      </c>
      <c r="D1565" s="7" t="s">
        <v>40</v>
      </c>
      <c r="E1565" s="11">
        <v>1564</v>
      </c>
      <c r="F1565" s="7" t="s">
        <v>7218</v>
      </c>
      <c r="G1565" s="7" t="s">
        <v>7219</v>
      </c>
      <c r="H1565" s="46">
        <v>45.575830400000001</v>
      </c>
      <c r="I1565" s="11" t="s">
        <v>43</v>
      </c>
      <c r="J1565" s="7"/>
      <c r="K1565" s="7" t="s">
        <v>7220</v>
      </c>
      <c r="L1565" s="7"/>
      <c r="M1565" s="7"/>
      <c r="N1565" s="9"/>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row>
    <row r="1566" spans="1:38" ht="102" x14ac:dyDescent="0.25">
      <c r="A1566" s="11">
        <v>2</v>
      </c>
      <c r="B1566" s="7" t="s">
        <v>38</v>
      </c>
      <c r="C1566" s="7" t="s">
        <v>272</v>
      </c>
      <c r="D1566" s="7" t="s">
        <v>117</v>
      </c>
      <c r="E1566" s="11">
        <v>1565</v>
      </c>
      <c r="F1566" s="7" t="s">
        <v>7221</v>
      </c>
      <c r="G1566" s="7" t="s">
        <v>7222</v>
      </c>
      <c r="H1566" s="46">
        <v>25.301020000000001</v>
      </c>
      <c r="I1566" s="11" t="s">
        <v>43</v>
      </c>
      <c r="J1566" s="7"/>
      <c r="K1566" s="7" t="s">
        <v>7221</v>
      </c>
      <c r="L1566" s="7"/>
      <c r="M1566" s="7"/>
      <c r="N1566" s="9"/>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row>
    <row r="1567" spans="1:38" ht="76.5" x14ac:dyDescent="0.25">
      <c r="A1567" s="11">
        <v>2</v>
      </c>
      <c r="B1567" s="7" t="s">
        <v>38</v>
      </c>
      <c r="C1567" s="7" t="s">
        <v>7223</v>
      </c>
      <c r="D1567" s="7" t="s">
        <v>8486</v>
      </c>
      <c r="E1567" s="11">
        <v>1566</v>
      </c>
      <c r="F1567" s="7" t="s">
        <v>7224</v>
      </c>
      <c r="G1567" s="7" t="s">
        <v>7225</v>
      </c>
      <c r="H1567" s="46">
        <v>25.76906</v>
      </c>
      <c r="I1567" s="11" t="s">
        <v>43</v>
      </c>
      <c r="J1567" s="7"/>
      <c r="K1567" s="7" t="s">
        <v>7226</v>
      </c>
      <c r="L1567" s="7"/>
      <c r="M1567" s="7" t="s">
        <v>7227</v>
      </c>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row>
    <row r="1568" spans="1:38" ht="63.75" x14ac:dyDescent="0.25">
      <c r="A1568" s="11">
        <v>2</v>
      </c>
      <c r="B1568" s="7" t="s">
        <v>38</v>
      </c>
      <c r="C1568" s="7" t="s">
        <v>236</v>
      </c>
      <c r="D1568" s="7" t="s">
        <v>40</v>
      </c>
      <c r="E1568" s="11">
        <v>1567</v>
      </c>
      <c r="F1568" s="7" t="s">
        <v>7228</v>
      </c>
      <c r="G1568" s="7" t="s">
        <v>7229</v>
      </c>
      <c r="H1568" s="46">
        <v>494.52690280000002</v>
      </c>
      <c r="I1568" s="11" t="s">
        <v>43</v>
      </c>
      <c r="J1568" s="7"/>
      <c r="K1568" s="7" t="s">
        <v>7230</v>
      </c>
      <c r="L1568" s="7">
        <v>0</v>
      </c>
      <c r="M1568" s="7" t="s">
        <v>7231</v>
      </c>
      <c r="N1568" s="9"/>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row>
    <row r="1569" spans="1:38" ht="51" x14ac:dyDescent="0.25">
      <c r="A1569" s="11">
        <v>2</v>
      </c>
      <c r="B1569" s="7" t="s">
        <v>38</v>
      </c>
      <c r="C1569" s="7" t="s">
        <v>1960</v>
      </c>
      <c r="D1569" s="7" t="s">
        <v>40</v>
      </c>
      <c r="E1569" s="11">
        <v>1568</v>
      </c>
      <c r="F1569" s="7" t="s">
        <v>7232</v>
      </c>
      <c r="G1569" s="7" t="s">
        <v>7233</v>
      </c>
      <c r="H1569" s="46">
        <v>98.175297099999995</v>
      </c>
      <c r="I1569" s="11" t="s">
        <v>43</v>
      </c>
      <c r="J1569" s="7"/>
      <c r="K1569" s="7" t="s">
        <v>7234</v>
      </c>
      <c r="L1569" s="7"/>
      <c r="M1569" s="7"/>
      <c r="N1569" s="9"/>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row>
    <row r="1570" spans="1:38" ht="89.25" x14ac:dyDescent="0.25">
      <c r="A1570" s="11">
        <v>2</v>
      </c>
      <c r="B1570" s="7" t="s">
        <v>38</v>
      </c>
      <c r="C1570" s="7" t="s">
        <v>873</v>
      </c>
      <c r="D1570" s="7" t="s">
        <v>52</v>
      </c>
      <c r="E1570" s="11">
        <v>1569</v>
      </c>
      <c r="F1570" s="7" t="s">
        <v>7235</v>
      </c>
      <c r="G1570" s="7" t="s">
        <v>7236</v>
      </c>
      <c r="H1570" s="46">
        <v>28.566579999999998</v>
      </c>
      <c r="I1570" s="11" t="s">
        <v>43</v>
      </c>
      <c r="J1570" s="7"/>
      <c r="K1570" s="7" t="s">
        <v>7237</v>
      </c>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row>
    <row r="1571" spans="1:38" ht="63.75" x14ac:dyDescent="0.25">
      <c r="A1571" s="11">
        <v>2</v>
      </c>
      <c r="B1571" s="7" t="s">
        <v>38</v>
      </c>
      <c r="C1571" s="7" t="s">
        <v>4709</v>
      </c>
      <c r="D1571" s="9" t="s">
        <v>52</v>
      </c>
      <c r="E1571" s="11">
        <v>1570</v>
      </c>
      <c r="F1571" s="9" t="s">
        <v>7238</v>
      </c>
      <c r="G1571" s="9" t="s">
        <v>7239</v>
      </c>
      <c r="H1571" s="46">
        <v>33.815912599999997</v>
      </c>
      <c r="I1571" s="11" t="s">
        <v>43</v>
      </c>
      <c r="J1571" s="9"/>
      <c r="K1571" s="9" t="s">
        <v>7240</v>
      </c>
      <c r="L1571" s="10"/>
      <c r="M1571" s="9" t="s">
        <v>7241</v>
      </c>
      <c r="N1571" s="10"/>
      <c r="O1571" s="9" t="s">
        <v>7242</v>
      </c>
      <c r="P1571" s="10"/>
      <c r="Q1571" s="9"/>
      <c r="R1571" s="13"/>
      <c r="S1571" s="9"/>
      <c r="T1571" s="13"/>
      <c r="U1571" s="9"/>
      <c r="V1571" s="14"/>
      <c r="W1571" s="9"/>
      <c r="X1571" s="14"/>
      <c r="Y1571" s="9"/>
      <c r="Z1571" s="13"/>
      <c r="AA1571" s="9"/>
      <c r="AB1571" s="14"/>
      <c r="AC1571" s="9"/>
      <c r="AD1571" s="14"/>
      <c r="AE1571" s="9"/>
      <c r="AF1571" s="14"/>
      <c r="AG1571" s="9"/>
      <c r="AH1571" s="14"/>
      <c r="AI1571" s="9"/>
      <c r="AJ1571" s="14"/>
      <c r="AK1571" s="9"/>
      <c r="AL1571" s="14"/>
    </row>
    <row r="1572" spans="1:38" ht="63.75" x14ac:dyDescent="0.25">
      <c r="A1572" s="11">
        <v>2</v>
      </c>
      <c r="B1572" s="7" t="s">
        <v>38</v>
      </c>
      <c r="C1572" s="7" t="s">
        <v>7243</v>
      </c>
      <c r="D1572" s="7" t="s">
        <v>40</v>
      </c>
      <c r="E1572" s="11">
        <v>1571</v>
      </c>
      <c r="F1572" s="7" t="s">
        <v>7244</v>
      </c>
      <c r="G1572" s="7" t="s">
        <v>7245</v>
      </c>
      <c r="H1572" s="46">
        <v>35.686949900000002</v>
      </c>
      <c r="I1572" s="11" t="s">
        <v>43</v>
      </c>
      <c r="J1572" s="7"/>
      <c r="K1572" s="7" t="s">
        <v>7246</v>
      </c>
      <c r="L1572" s="7">
        <v>0</v>
      </c>
      <c r="M1572" s="7"/>
      <c r="N1572" s="9"/>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row>
    <row r="1573" spans="1:38" ht="114.75" x14ac:dyDescent="0.25">
      <c r="A1573" s="11">
        <v>2</v>
      </c>
      <c r="B1573" s="7" t="s">
        <v>38</v>
      </c>
      <c r="C1573" s="7" t="s">
        <v>7250</v>
      </c>
      <c r="D1573" s="7" t="s">
        <v>46</v>
      </c>
      <c r="E1573" s="11">
        <v>1572</v>
      </c>
      <c r="F1573" s="7" t="s">
        <v>7251</v>
      </c>
      <c r="G1573" s="7" t="s">
        <v>7252</v>
      </c>
      <c r="H1573" s="46">
        <v>116.20063</v>
      </c>
      <c r="I1573" s="11" t="s">
        <v>43</v>
      </c>
      <c r="J1573" s="7"/>
      <c r="K1573" s="7" t="s">
        <v>7253</v>
      </c>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row>
    <row r="1574" spans="1:38" ht="102" x14ac:dyDescent="0.25">
      <c r="A1574" s="11">
        <v>2</v>
      </c>
      <c r="B1574" s="7" t="s">
        <v>38</v>
      </c>
      <c r="C1574" s="7" t="s">
        <v>7254</v>
      </c>
      <c r="D1574" s="7" t="s">
        <v>40</v>
      </c>
      <c r="E1574" s="11">
        <v>1573</v>
      </c>
      <c r="F1574" s="7" t="s">
        <v>7255</v>
      </c>
      <c r="G1574" s="7" t="s">
        <v>7256</v>
      </c>
      <c r="H1574" s="46">
        <v>242.88406130000001</v>
      </c>
      <c r="I1574" s="11" t="s">
        <v>43</v>
      </c>
      <c r="J1574" s="7"/>
      <c r="K1574" s="7" t="s">
        <v>7257</v>
      </c>
      <c r="L1574" s="7">
        <v>770338</v>
      </c>
      <c r="M1574" s="7" t="s">
        <v>7258</v>
      </c>
      <c r="N1574" s="9">
        <v>0</v>
      </c>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row>
    <row r="1575" spans="1:38" ht="38.25" x14ac:dyDescent="0.25">
      <c r="A1575" s="11">
        <v>2</v>
      </c>
      <c r="B1575" s="7" t="s">
        <v>38</v>
      </c>
      <c r="C1575" s="7" t="s">
        <v>7259</v>
      </c>
      <c r="D1575" s="7" t="s">
        <v>111</v>
      </c>
      <c r="E1575" s="11">
        <v>1574</v>
      </c>
      <c r="F1575" s="7" t="s">
        <v>7260</v>
      </c>
      <c r="G1575" s="7" t="s">
        <v>7261</v>
      </c>
      <c r="H1575" s="46">
        <v>2823.0541699999999</v>
      </c>
      <c r="I1575" s="11" t="s">
        <v>43</v>
      </c>
      <c r="J1575" s="7"/>
      <c r="K1575" s="7" t="s">
        <v>7262</v>
      </c>
      <c r="L1575" s="7">
        <v>585456</v>
      </c>
      <c r="M1575" s="7" t="s">
        <v>7263</v>
      </c>
      <c r="N1575" s="7">
        <v>585313</v>
      </c>
      <c r="O1575" s="7" t="s">
        <v>7264</v>
      </c>
      <c r="P1575" s="7">
        <v>585548</v>
      </c>
      <c r="Q1575" s="7">
        <v>585548</v>
      </c>
      <c r="R1575" s="7"/>
      <c r="S1575" s="7"/>
      <c r="T1575" s="7"/>
      <c r="U1575" s="7"/>
      <c r="V1575" s="7"/>
      <c r="W1575" s="7"/>
      <c r="X1575" s="7"/>
      <c r="Y1575" s="7"/>
      <c r="Z1575" s="7"/>
      <c r="AA1575" s="7"/>
      <c r="AB1575" s="7"/>
      <c r="AC1575" s="7"/>
      <c r="AD1575" s="7"/>
      <c r="AE1575" s="7"/>
      <c r="AF1575" s="7"/>
      <c r="AG1575" s="7"/>
      <c r="AH1575" s="7"/>
      <c r="AI1575" s="7"/>
      <c r="AJ1575" s="7"/>
      <c r="AK1575" s="7"/>
      <c r="AL1575" s="7"/>
    </row>
    <row r="1576" spans="1:38" ht="76.5" x14ac:dyDescent="0.25">
      <c r="A1576" s="11">
        <v>2</v>
      </c>
      <c r="B1576" s="7" t="s">
        <v>38</v>
      </c>
      <c r="C1576" s="21" t="s">
        <v>7265</v>
      </c>
      <c r="D1576" s="9" t="s">
        <v>170</v>
      </c>
      <c r="E1576" s="11">
        <v>1575</v>
      </c>
      <c r="F1576" s="21" t="s">
        <v>7266</v>
      </c>
      <c r="G1576" s="21" t="s">
        <v>7267</v>
      </c>
      <c r="H1576" s="46">
        <v>37.639611899999998</v>
      </c>
      <c r="I1576" s="11" t="s">
        <v>43</v>
      </c>
      <c r="J1576" s="9"/>
      <c r="K1576" s="9" t="s">
        <v>7268</v>
      </c>
      <c r="L1576" s="9" t="s">
        <v>7269</v>
      </c>
      <c r="M1576" s="9" t="s">
        <v>4420</v>
      </c>
      <c r="N1576" s="9" t="s">
        <v>7270</v>
      </c>
      <c r="O1576" s="9"/>
      <c r="P1576" s="9"/>
      <c r="Q1576" s="9"/>
      <c r="R1576" s="9"/>
      <c r="S1576" s="9"/>
      <c r="T1576" s="9"/>
      <c r="U1576" s="9"/>
      <c r="V1576" s="9"/>
      <c r="W1576" s="9"/>
      <c r="X1576" s="9"/>
      <c r="Y1576" s="9"/>
      <c r="Z1576" s="9"/>
      <c r="AA1576" s="9"/>
      <c r="AB1576" s="9"/>
      <c r="AC1576" s="9"/>
      <c r="AD1576" s="9"/>
      <c r="AE1576" s="9"/>
      <c r="AF1576" s="9"/>
      <c r="AG1576" s="9"/>
      <c r="AH1576" s="9"/>
      <c r="AI1576" s="9"/>
      <c r="AJ1576" s="9"/>
      <c r="AK1576" s="9"/>
      <c r="AL1576" s="9"/>
    </row>
    <row r="1577" spans="1:38" ht="63.75" x14ac:dyDescent="0.25">
      <c r="A1577" s="11">
        <v>2</v>
      </c>
      <c r="B1577" s="7" t="s">
        <v>38</v>
      </c>
      <c r="C1577" s="7" t="s">
        <v>1001</v>
      </c>
      <c r="D1577" s="9" t="s">
        <v>59</v>
      </c>
      <c r="E1577" s="11">
        <v>1576</v>
      </c>
      <c r="F1577" s="9" t="s">
        <v>7271</v>
      </c>
      <c r="G1577" s="9" t="s">
        <v>7272</v>
      </c>
      <c r="H1577" s="46">
        <v>30.9667849</v>
      </c>
      <c r="I1577" s="11" t="s">
        <v>43</v>
      </c>
      <c r="J1577" s="9"/>
      <c r="K1577" s="9" t="s">
        <v>7273</v>
      </c>
      <c r="L1577" s="10"/>
      <c r="M1577" s="9"/>
      <c r="N1577" s="10"/>
      <c r="O1577" s="9"/>
      <c r="P1577" s="10"/>
      <c r="Q1577" s="9"/>
      <c r="R1577" s="13"/>
      <c r="S1577" s="9"/>
      <c r="T1577" s="13"/>
      <c r="U1577" s="9"/>
      <c r="V1577" s="14"/>
      <c r="W1577" s="9"/>
      <c r="X1577" s="14"/>
      <c r="Y1577" s="9"/>
      <c r="Z1577" s="13"/>
      <c r="AA1577" s="9"/>
      <c r="AB1577" s="14"/>
      <c r="AC1577" s="9"/>
      <c r="AD1577" s="14"/>
      <c r="AE1577" s="9"/>
      <c r="AF1577" s="14"/>
      <c r="AG1577" s="9"/>
      <c r="AH1577" s="14"/>
      <c r="AI1577" s="9"/>
      <c r="AJ1577" s="14"/>
      <c r="AK1577" s="9"/>
      <c r="AL1577" s="14"/>
    </row>
    <row r="1578" spans="1:38" ht="63.75" x14ac:dyDescent="0.25">
      <c r="A1578" s="11">
        <v>2</v>
      </c>
      <c r="B1578" s="7" t="s">
        <v>38</v>
      </c>
      <c r="C1578" s="7" t="s">
        <v>258</v>
      </c>
      <c r="D1578" s="7" t="s">
        <v>117</v>
      </c>
      <c r="E1578" s="11">
        <v>1577</v>
      </c>
      <c r="F1578" s="7" t="s">
        <v>7274</v>
      </c>
      <c r="G1578" s="7" t="s">
        <v>7275</v>
      </c>
      <c r="H1578" s="46">
        <v>1012.44</v>
      </c>
      <c r="I1578" s="11" t="s">
        <v>43</v>
      </c>
      <c r="J1578" s="7"/>
      <c r="K1578" s="7" t="s">
        <v>7276</v>
      </c>
      <c r="L1578" s="7">
        <v>536255</v>
      </c>
      <c r="M1578" s="7" t="s">
        <v>7277</v>
      </c>
      <c r="N1578" s="7">
        <v>530953</v>
      </c>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row>
    <row r="1579" spans="1:38" ht="89.25" x14ac:dyDescent="0.25">
      <c r="A1579" s="11">
        <v>2</v>
      </c>
      <c r="B1579" s="7" t="s">
        <v>38</v>
      </c>
      <c r="C1579" s="7" t="s">
        <v>2982</v>
      </c>
      <c r="D1579" s="9" t="s">
        <v>117</v>
      </c>
      <c r="E1579" s="11">
        <v>1578</v>
      </c>
      <c r="F1579" s="9" t="s">
        <v>7278</v>
      </c>
      <c r="G1579" s="9" t="s">
        <v>2984</v>
      </c>
      <c r="H1579" s="46">
        <v>411.54623229999999</v>
      </c>
      <c r="I1579" s="11" t="s">
        <v>43</v>
      </c>
      <c r="J1579" s="9" t="s">
        <v>7279</v>
      </c>
      <c r="K1579" s="9" t="s">
        <v>2987</v>
      </c>
      <c r="L1579" s="10"/>
      <c r="M1579" s="9" t="s">
        <v>7280</v>
      </c>
      <c r="N1579" s="10"/>
      <c r="O1579" s="9" t="s">
        <v>2986</v>
      </c>
      <c r="P1579" s="10"/>
      <c r="Q1579" s="9"/>
      <c r="R1579" s="13"/>
      <c r="S1579" s="9"/>
      <c r="T1579" s="13"/>
      <c r="U1579" s="9"/>
      <c r="V1579" s="13"/>
      <c r="W1579" s="9"/>
      <c r="X1579" s="11"/>
      <c r="Y1579" s="9"/>
      <c r="Z1579" s="11"/>
      <c r="AA1579" s="9"/>
      <c r="AB1579" s="9"/>
      <c r="AC1579" s="9"/>
      <c r="AD1579" s="9"/>
      <c r="AE1579" s="9"/>
      <c r="AF1579" s="9"/>
      <c r="AG1579" s="9"/>
      <c r="AH1579" s="9"/>
      <c r="AI1579" s="9"/>
      <c r="AJ1579" s="9"/>
      <c r="AK1579" s="9"/>
      <c r="AL1579" s="9"/>
    </row>
    <row r="1580" spans="1:38" ht="114.75" x14ac:dyDescent="0.25">
      <c r="A1580" s="11">
        <v>2</v>
      </c>
      <c r="B1580" s="7" t="s">
        <v>38</v>
      </c>
      <c r="C1580" s="7" t="s">
        <v>7259</v>
      </c>
      <c r="D1580" s="7" t="s">
        <v>111</v>
      </c>
      <c r="E1580" s="11">
        <v>1579</v>
      </c>
      <c r="F1580" s="7" t="s">
        <v>7281</v>
      </c>
      <c r="G1580" s="7" t="s">
        <v>7282</v>
      </c>
      <c r="H1580" s="46">
        <v>489.49227999999999</v>
      </c>
      <c r="I1580" s="11" t="s">
        <v>43</v>
      </c>
      <c r="J1580" s="7"/>
      <c r="K1580" s="7" t="s">
        <v>7283</v>
      </c>
      <c r="L1580" s="7">
        <v>1295545</v>
      </c>
      <c r="M1580" s="7" t="s">
        <v>7284</v>
      </c>
      <c r="N1580" s="7">
        <v>1295579</v>
      </c>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row>
    <row r="1581" spans="1:38" ht="89.25" x14ac:dyDescent="0.25">
      <c r="A1581" s="11">
        <v>2</v>
      </c>
      <c r="B1581" s="7" t="s">
        <v>38</v>
      </c>
      <c r="C1581" s="7" t="s">
        <v>122</v>
      </c>
      <c r="D1581" s="7" t="s">
        <v>52</v>
      </c>
      <c r="E1581" s="11">
        <v>1580</v>
      </c>
      <c r="F1581" s="7" t="s">
        <v>7285</v>
      </c>
      <c r="G1581" s="7" t="s">
        <v>7286</v>
      </c>
      <c r="H1581" s="46">
        <v>53.538209999999999</v>
      </c>
      <c r="I1581" s="11" t="s">
        <v>43</v>
      </c>
      <c r="J1581" s="7"/>
      <c r="K1581" s="7" t="s">
        <v>7287</v>
      </c>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row>
    <row r="1582" spans="1:38" ht="63.75" x14ac:dyDescent="0.25">
      <c r="A1582" s="11">
        <v>2</v>
      </c>
      <c r="B1582" s="7" t="s">
        <v>38</v>
      </c>
      <c r="C1582" s="7" t="s">
        <v>236</v>
      </c>
      <c r="D1582" s="7" t="s">
        <v>40</v>
      </c>
      <c r="E1582" s="11">
        <v>1581</v>
      </c>
      <c r="F1582" s="7" t="s">
        <v>7295</v>
      </c>
      <c r="G1582" s="7" t="s">
        <v>7296</v>
      </c>
      <c r="H1582" s="46">
        <v>1361.8266297</v>
      </c>
      <c r="I1582" s="11" t="s">
        <v>43</v>
      </c>
      <c r="J1582" s="7"/>
      <c r="K1582" s="7" t="s">
        <v>7297</v>
      </c>
      <c r="L1582" s="7">
        <v>0</v>
      </c>
      <c r="M1582" s="7" t="s">
        <v>7231</v>
      </c>
      <c r="N1582" s="9"/>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row>
    <row r="1583" spans="1:38" ht="63.75" x14ac:dyDescent="0.25">
      <c r="A1583" s="11">
        <v>2</v>
      </c>
      <c r="B1583" s="7" t="s">
        <v>38</v>
      </c>
      <c r="C1583" s="7" t="s">
        <v>452</v>
      </c>
      <c r="D1583" s="7" t="s">
        <v>453</v>
      </c>
      <c r="E1583" s="11">
        <v>1582</v>
      </c>
      <c r="F1583" s="7" t="s">
        <v>7298</v>
      </c>
      <c r="G1583" s="7" t="s">
        <v>7299</v>
      </c>
      <c r="H1583" s="46">
        <v>30.506229300000001</v>
      </c>
      <c r="I1583" s="11" t="s">
        <v>43</v>
      </c>
      <c r="J1583" s="7"/>
      <c r="K1583" s="7" t="s">
        <v>7300</v>
      </c>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row>
    <row r="1584" spans="1:38" ht="102" x14ac:dyDescent="0.25">
      <c r="A1584" s="11">
        <v>2</v>
      </c>
      <c r="B1584" s="7" t="s">
        <v>38</v>
      </c>
      <c r="C1584" s="7" t="s">
        <v>3478</v>
      </c>
      <c r="D1584" s="7" t="s">
        <v>40</v>
      </c>
      <c r="E1584" s="11">
        <v>1583</v>
      </c>
      <c r="F1584" s="7" t="s">
        <v>7301</v>
      </c>
      <c r="G1584" s="7" t="s">
        <v>7302</v>
      </c>
      <c r="H1584" s="46">
        <v>304.38974200000001</v>
      </c>
      <c r="I1584" s="11" t="s">
        <v>43</v>
      </c>
      <c r="J1584" s="7"/>
      <c r="K1584" s="7" t="s">
        <v>7303</v>
      </c>
      <c r="L1584" s="7">
        <v>0</v>
      </c>
      <c r="M1584" s="7" t="s">
        <v>7304</v>
      </c>
      <c r="N1584" s="9"/>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row>
    <row r="1585" spans="1:38" ht="76.5" x14ac:dyDescent="0.25">
      <c r="A1585" s="11">
        <v>2</v>
      </c>
      <c r="B1585" s="7" t="s">
        <v>38</v>
      </c>
      <c r="C1585" s="7" t="s">
        <v>3287</v>
      </c>
      <c r="D1585" s="7" t="s">
        <v>117</v>
      </c>
      <c r="E1585" s="11">
        <v>1584</v>
      </c>
      <c r="F1585" s="7" t="s">
        <v>7305</v>
      </c>
      <c r="G1585" s="7" t="s">
        <v>7306</v>
      </c>
      <c r="H1585" s="46">
        <v>478.9264743</v>
      </c>
      <c r="I1585" s="11" t="s">
        <v>43</v>
      </c>
      <c r="J1585" s="7"/>
      <c r="K1585" s="7" t="s">
        <v>7307</v>
      </c>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row>
    <row r="1586" spans="1:38" ht="76.5" x14ac:dyDescent="0.25">
      <c r="A1586" s="11">
        <v>2</v>
      </c>
      <c r="B1586" s="7" t="s">
        <v>38</v>
      </c>
      <c r="C1586" s="7" t="s">
        <v>7308</v>
      </c>
      <c r="D1586" s="9" t="s">
        <v>175</v>
      </c>
      <c r="E1586" s="11">
        <v>1585</v>
      </c>
      <c r="F1586" s="9" t="s">
        <v>7309</v>
      </c>
      <c r="G1586" s="9" t="s">
        <v>7310</v>
      </c>
      <c r="H1586" s="46">
        <v>142.62387000000001</v>
      </c>
      <c r="I1586" s="11" t="s">
        <v>43</v>
      </c>
      <c r="J1586" s="9"/>
      <c r="K1586" s="9" t="s">
        <v>7311</v>
      </c>
      <c r="L1586" s="10"/>
      <c r="M1586" s="9" t="s">
        <v>7312</v>
      </c>
      <c r="N1586" s="10"/>
      <c r="O1586" s="9" t="s">
        <v>7313</v>
      </c>
      <c r="P1586" s="10"/>
      <c r="Q1586" s="9"/>
      <c r="R1586" s="13"/>
      <c r="S1586" s="9"/>
      <c r="T1586" s="13"/>
      <c r="U1586" s="9"/>
      <c r="V1586" s="14"/>
      <c r="W1586" s="9"/>
      <c r="X1586" s="14"/>
      <c r="Y1586" s="9"/>
      <c r="Z1586" s="9"/>
      <c r="AA1586" s="9"/>
      <c r="AB1586" s="9"/>
      <c r="AC1586" s="9"/>
      <c r="AD1586" s="9"/>
      <c r="AE1586" s="9"/>
      <c r="AF1586" s="9"/>
      <c r="AG1586" s="9"/>
      <c r="AH1586" s="9"/>
      <c r="AI1586" s="9"/>
      <c r="AJ1586" s="9"/>
      <c r="AK1586" s="9"/>
      <c r="AL1586" s="9"/>
    </row>
    <row r="1587" spans="1:38" ht="51" x14ac:dyDescent="0.25">
      <c r="A1587" s="11">
        <v>2</v>
      </c>
      <c r="B1587" s="7" t="s">
        <v>38</v>
      </c>
      <c r="C1587" s="7" t="s">
        <v>452</v>
      </c>
      <c r="D1587" s="7" t="s">
        <v>453</v>
      </c>
      <c r="E1587" s="11">
        <v>1586</v>
      </c>
      <c r="F1587" s="7" t="s">
        <v>7314</v>
      </c>
      <c r="G1587" s="7" t="s">
        <v>7315</v>
      </c>
      <c r="H1587" s="46">
        <v>121.8301487</v>
      </c>
      <c r="I1587" s="11" t="s">
        <v>43</v>
      </c>
      <c r="J1587" s="7"/>
      <c r="K1587" s="7" t="s">
        <v>7316</v>
      </c>
      <c r="L1587" s="7"/>
      <c r="M1587" s="7" t="s">
        <v>7317</v>
      </c>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row>
    <row r="1588" spans="1:38" ht="51" x14ac:dyDescent="0.25">
      <c r="A1588" s="11">
        <v>2</v>
      </c>
      <c r="B1588" s="7" t="s">
        <v>38</v>
      </c>
      <c r="C1588" s="7" t="s">
        <v>452</v>
      </c>
      <c r="D1588" s="7" t="s">
        <v>453</v>
      </c>
      <c r="E1588" s="11">
        <v>1587</v>
      </c>
      <c r="F1588" s="7" t="s">
        <v>7318</v>
      </c>
      <c r="G1588" s="7" t="s">
        <v>7315</v>
      </c>
      <c r="H1588" s="46">
        <v>255.27288999999999</v>
      </c>
      <c r="I1588" s="11" t="s">
        <v>43</v>
      </c>
      <c r="J1588" s="7"/>
      <c r="K1588" s="7" t="s">
        <v>7319</v>
      </c>
      <c r="L1588" s="7"/>
      <c r="M1588" s="7" t="s">
        <v>7320</v>
      </c>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row>
    <row r="1589" spans="1:38" ht="114.75" x14ac:dyDescent="0.25">
      <c r="A1589" s="11">
        <v>2</v>
      </c>
      <c r="B1589" s="7" t="s">
        <v>38</v>
      </c>
      <c r="C1589" s="7" t="s">
        <v>229</v>
      </c>
      <c r="D1589" s="7" t="s">
        <v>52</v>
      </c>
      <c r="E1589" s="11">
        <v>1588</v>
      </c>
      <c r="F1589" s="7" t="s">
        <v>7321</v>
      </c>
      <c r="G1589" s="7" t="s">
        <v>7322</v>
      </c>
      <c r="H1589" s="46">
        <v>8805.6533600000002</v>
      </c>
      <c r="I1589" s="11" t="s">
        <v>43</v>
      </c>
      <c r="J1589" s="5"/>
      <c r="K1589" s="7" t="s">
        <v>7323</v>
      </c>
      <c r="L1589" s="7">
        <v>1886607</v>
      </c>
      <c r="M1589" s="7" t="s">
        <v>7324</v>
      </c>
      <c r="N1589" s="7">
        <v>3598260</v>
      </c>
      <c r="O1589" s="7" t="s">
        <v>7325</v>
      </c>
      <c r="P1589" s="7">
        <v>5234140</v>
      </c>
      <c r="Q1589" s="7" t="s">
        <v>7326</v>
      </c>
      <c r="R1589" s="9">
        <v>0</v>
      </c>
      <c r="S1589" s="7" t="s">
        <v>7327</v>
      </c>
      <c r="T1589" s="48">
        <v>0</v>
      </c>
      <c r="U1589" s="7" t="s">
        <v>7327</v>
      </c>
      <c r="V1589" s="7"/>
      <c r="W1589" s="7" t="s">
        <v>7326</v>
      </c>
      <c r="X1589" s="7"/>
      <c r="Y1589" s="7"/>
      <c r="Z1589" s="7"/>
      <c r="AA1589" s="7"/>
      <c r="AB1589" s="7"/>
      <c r="AC1589" s="7"/>
      <c r="AD1589" s="7"/>
      <c r="AE1589" s="7"/>
      <c r="AF1589" s="7"/>
      <c r="AG1589" s="7"/>
      <c r="AH1589" s="7"/>
      <c r="AI1589" s="7"/>
      <c r="AJ1589" s="7"/>
      <c r="AK1589" s="7"/>
      <c r="AL1589" s="7"/>
    </row>
    <row r="1590" spans="1:38" ht="89.25" x14ac:dyDescent="0.25">
      <c r="A1590" s="11">
        <v>2</v>
      </c>
      <c r="B1590" s="7" t="s">
        <v>38</v>
      </c>
      <c r="C1590" s="7" t="s">
        <v>135</v>
      </c>
      <c r="D1590" s="9" t="s">
        <v>40</v>
      </c>
      <c r="E1590" s="11">
        <v>1589</v>
      </c>
      <c r="F1590" s="9" t="s">
        <v>7328</v>
      </c>
      <c r="G1590" s="9" t="s">
        <v>7329</v>
      </c>
      <c r="H1590" s="46">
        <v>91.355030299999996</v>
      </c>
      <c r="I1590" s="11" t="s">
        <v>43</v>
      </c>
      <c r="J1590" s="9"/>
      <c r="K1590" s="9" t="s">
        <v>7330</v>
      </c>
      <c r="L1590" s="10"/>
      <c r="M1590" s="9"/>
      <c r="N1590" s="10"/>
      <c r="O1590" s="9"/>
      <c r="P1590" s="10"/>
      <c r="Q1590" s="9"/>
      <c r="R1590" s="13"/>
      <c r="S1590" s="9"/>
      <c r="T1590" s="13"/>
      <c r="U1590" s="9"/>
      <c r="V1590" s="13"/>
      <c r="W1590" s="9"/>
      <c r="X1590" s="11"/>
      <c r="Y1590" s="9"/>
      <c r="Z1590" s="11"/>
      <c r="AA1590" s="9"/>
      <c r="AB1590" s="9"/>
      <c r="AC1590" s="9"/>
      <c r="AD1590" s="9"/>
      <c r="AE1590" s="9"/>
      <c r="AF1590" s="9"/>
      <c r="AG1590" s="9"/>
      <c r="AH1590" s="9"/>
      <c r="AI1590" s="9"/>
      <c r="AJ1590" s="9"/>
      <c r="AK1590" s="9"/>
      <c r="AL1590" s="9"/>
    </row>
    <row r="1591" spans="1:38" ht="76.5" x14ac:dyDescent="0.25">
      <c r="A1591" s="11">
        <v>2</v>
      </c>
      <c r="B1591" s="7" t="s">
        <v>38</v>
      </c>
      <c r="C1591" s="7" t="s">
        <v>3913</v>
      </c>
      <c r="D1591" s="7" t="s">
        <v>111</v>
      </c>
      <c r="E1591" s="11">
        <v>1590</v>
      </c>
      <c r="F1591" s="7" t="s">
        <v>7331</v>
      </c>
      <c r="G1591" s="7" t="s">
        <v>7332</v>
      </c>
      <c r="H1591" s="46">
        <v>91.473550000000003</v>
      </c>
      <c r="I1591" s="11" t="s">
        <v>43</v>
      </c>
      <c r="J1591" s="7"/>
      <c r="K1591" s="7" t="s">
        <v>7333</v>
      </c>
      <c r="L1591" s="7"/>
      <c r="M1591" s="9" t="s">
        <v>7334</v>
      </c>
      <c r="N1591" s="9"/>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row>
    <row r="1592" spans="1:38" ht="89.25" x14ac:dyDescent="0.25">
      <c r="A1592" s="11">
        <v>2</v>
      </c>
      <c r="B1592" s="7" t="s">
        <v>38</v>
      </c>
      <c r="C1592" s="7" t="s">
        <v>69</v>
      </c>
      <c r="D1592" s="7" t="s">
        <v>52</v>
      </c>
      <c r="E1592" s="11">
        <v>1591</v>
      </c>
      <c r="F1592" s="7" t="s">
        <v>7335</v>
      </c>
      <c r="G1592" s="7" t="s">
        <v>7336</v>
      </c>
      <c r="H1592" s="46">
        <v>33.3110614</v>
      </c>
      <c r="I1592" s="11" t="s">
        <v>43</v>
      </c>
      <c r="J1592" s="7"/>
      <c r="K1592" s="7" t="s">
        <v>7337</v>
      </c>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row>
    <row r="1593" spans="1:38" ht="63.75" x14ac:dyDescent="0.25">
      <c r="A1593" s="11">
        <v>2</v>
      </c>
      <c r="B1593" s="7" t="s">
        <v>38</v>
      </c>
      <c r="C1593" s="7" t="s">
        <v>4085</v>
      </c>
      <c r="D1593" s="9" t="s">
        <v>150</v>
      </c>
      <c r="E1593" s="11">
        <v>1592</v>
      </c>
      <c r="F1593" s="7" t="s">
        <v>7338</v>
      </c>
      <c r="G1593" s="7" t="s">
        <v>7339</v>
      </c>
      <c r="H1593" s="46">
        <v>1214.5082844000001</v>
      </c>
      <c r="I1593" s="11" t="s">
        <v>43</v>
      </c>
      <c r="J1593" s="7"/>
      <c r="K1593" s="7" t="s">
        <v>7340</v>
      </c>
      <c r="L1593" s="7">
        <v>0</v>
      </c>
      <c r="M1593" s="7" t="s">
        <v>7341</v>
      </c>
      <c r="N1593" s="9">
        <v>0</v>
      </c>
      <c r="O1593" s="7" t="s">
        <v>7342</v>
      </c>
      <c r="P1593" s="48">
        <v>0</v>
      </c>
      <c r="Q1593" s="7" t="s">
        <v>7343</v>
      </c>
      <c r="R1593" s="7"/>
      <c r="S1593" s="7" t="s">
        <v>7344</v>
      </c>
      <c r="T1593" s="7"/>
      <c r="U1593" s="7" t="s">
        <v>7345</v>
      </c>
      <c r="V1593" s="7"/>
      <c r="W1593" s="7"/>
      <c r="X1593" s="7"/>
      <c r="Y1593" s="7"/>
      <c r="Z1593" s="7"/>
      <c r="AA1593" s="7"/>
      <c r="AB1593" s="7"/>
      <c r="AC1593" s="7"/>
      <c r="AD1593" s="7"/>
      <c r="AE1593" s="7"/>
      <c r="AF1593" s="7"/>
      <c r="AG1593" s="7"/>
      <c r="AH1593" s="7"/>
      <c r="AI1593" s="7"/>
      <c r="AJ1593" s="7"/>
      <c r="AK1593" s="7"/>
      <c r="AL1593" s="7"/>
    </row>
    <row r="1594" spans="1:38" ht="63.75" x14ac:dyDescent="0.25">
      <c r="A1594" s="11">
        <v>2</v>
      </c>
      <c r="B1594" s="7" t="s">
        <v>38</v>
      </c>
      <c r="C1594" s="7" t="s">
        <v>64</v>
      </c>
      <c r="D1594" s="7" t="s">
        <v>40</v>
      </c>
      <c r="E1594" s="11">
        <v>1593</v>
      </c>
      <c r="F1594" s="7" t="s">
        <v>7346</v>
      </c>
      <c r="G1594" s="7" t="s">
        <v>7347</v>
      </c>
      <c r="H1594" s="46">
        <v>82.618459999999999</v>
      </c>
      <c r="I1594" s="11" t="s">
        <v>43</v>
      </c>
      <c r="J1594" s="7"/>
      <c r="K1594" s="7" t="s">
        <v>7348</v>
      </c>
      <c r="L1594" s="7"/>
      <c r="M1594" s="7" t="s">
        <v>7349</v>
      </c>
      <c r="N1594" s="9"/>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row>
    <row r="1595" spans="1:38" ht="191.25" x14ac:dyDescent="0.25">
      <c r="A1595" s="11">
        <v>2</v>
      </c>
      <c r="B1595" s="7" t="s">
        <v>38</v>
      </c>
      <c r="C1595" s="7" t="s">
        <v>174</v>
      </c>
      <c r="D1595" s="9" t="s">
        <v>175</v>
      </c>
      <c r="E1595" s="11">
        <v>1594</v>
      </c>
      <c r="F1595" s="9" t="s">
        <v>7350</v>
      </c>
      <c r="G1595" s="9" t="s">
        <v>7351</v>
      </c>
      <c r="H1595" s="46">
        <v>59.6553963</v>
      </c>
      <c r="I1595" s="11" t="s">
        <v>43</v>
      </c>
      <c r="J1595" s="9"/>
      <c r="K1595" s="9" t="s">
        <v>7352</v>
      </c>
      <c r="L1595" s="10"/>
      <c r="M1595" s="9" t="s">
        <v>7353</v>
      </c>
      <c r="N1595" s="10"/>
      <c r="O1595" s="9" t="s">
        <v>7354</v>
      </c>
      <c r="P1595" s="10"/>
      <c r="Q1595" s="9" t="s">
        <v>7355</v>
      </c>
      <c r="R1595" s="13"/>
      <c r="S1595" s="9"/>
      <c r="T1595" s="13"/>
      <c r="U1595" s="9"/>
      <c r="V1595" s="14"/>
      <c r="W1595" s="9"/>
      <c r="X1595" s="14"/>
      <c r="Y1595" s="9"/>
      <c r="Z1595" s="13"/>
      <c r="AA1595" s="9"/>
      <c r="AB1595" s="14"/>
      <c r="AC1595" s="9"/>
      <c r="AD1595" s="14"/>
      <c r="AE1595" s="9"/>
      <c r="AF1595" s="14"/>
      <c r="AG1595" s="9"/>
      <c r="AH1595" s="14"/>
      <c r="AI1595" s="9"/>
      <c r="AJ1595" s="14"/>
      <c r="AK1595" s="9"/>
      <c r="AL1595" s="14"/>
    </row>
    <row r="1596" spans="1:38" ht="51" x14ac:dyDescent="0.25">
      <c r="A1596" s="11">
        <v>2</v>
      </c>
      <c r="B1596" s="7" t="s">
        <v>38</v>
      </c>
      <c r="C1596" s="7" t="s">
        <v>2091</v>
      </c>
      <c r="D1596" s="9" t="s">
        <v>59</v>
      </c>
      <c r="E1596" s="11">
        <v>1595</v>
      </c>
      <c r="F1596" s="9" t="s">
        <v>7356</v>
      </c>
      <c r="G1596" s="9" t="s">
        <v>7357</v>
      </c>
      <c r="H1596" s="46">
        <v>26.480418499999999</v>
      </c>
      <c r="I1596" s="11" t="s">
        <v>43</v>
      </c>
      <c r="J1596" s="9"/>
      <c r="K1596" s="9" t="s">
        <v>7358</v>
      </c>
      <c r="L1596" s="10"/>
      <c r="M1596" s="9"/>
      <c r="N1596" s="10"/>
      <c r="O1596" s="9"/>
      <c r="P1596" s="10"/>
      <c r="Q1596" s="9"/>
      <c r="R1596" s="13"/>
      <c r="S1596" s="9"/>
      <c r="T1596" s="13"/>
      <c r="U1596" s="9"/>
      <c r="V1596" s="14"/>
      <c r="W1596" s="9"/>
      <c r="X1596" s="14"/>
      <c r="Y1596" s="9"/>
      <c r="Z1596" s="9"/>
      <c r="AA1596" s="9"/>
      <c r="AB1596" s="9"/>
      <c r="AC1596" s="9"/>
      <c r="AD1596" s="9"/>
      <c r="AE1596" s="9"/>
      <c r="AF1596" s="9"/>
      <c r="AG1596" s="9"/>
      <c r="AH1596" s="9"/>
      <c r="AI1596" s="9"/>
      <c r="AJ1596" s="9"/>
      <c r="AK1596" s="9"/>
      <c r="AL1596" s="9"/>
    </row>
    <row r="1597" spans="1:38" ht="63.75" x14ac:dyDescent="0.25">
      <c r="A1597" s="11">
        <v>2</v>
      </c>
      <c r="B1597" s="7" t="s">
        <v>38</v>
      </c>
      <c r="C1597" s="7" t="s">
        <v>494</v>
      </c>
      <c r="D1597" s="7" t="s">
        <v>40</v>
      </c>
      <c r="E1597" s="11">
        <v>1596</v>
      </c>
      <c r="F1597" s="7" t="s">
        <v>7359</v>
      </c>
      <c r="G1597" s="7" t="s">
        <v>7360</v>
      </c>
      <c r="H1597" s="46">
        <v>59.04016</v>
      </c>
      <c r="I1597" s="11" t="s">
        <v>43</v>
      </c>
      <c r="J1597" s="7"/>
      <c r="K1597" s="7" t="s">
        <v>7361</v>
      </c>
      <c r="L1597" s="7"/>
      <c r="M1597" s="7"/>
      <c r="N1597" s="9"/>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row>
    <row r="1598" spans="1:38" ht="51" x14ac:dyDescent="0.25">
      <c r="A1598" s="11">
        <v>2</v>
      </c>
      <c r="B1598" s="7" t="s">
        <v>38</v>
      </c>
      <c r="C1598" s="7" t="s">
        <v>7362</v>
      </c>
      <c r="D1598" s="7" t="s">
        <v>111</v>
      </c>
      <c r="E1598" s="11">
        <v>1597</v>
      </c>
      <c r="F1598" s="7" t="s">
        <v>7363</v>
      </c>
      <c r="G1598" s="7" t="s">
        <v>7364</v>
      </c>
      <c r="H1598" s="46">
        <v>86.606270699999996</v>
      </c>
      <c r="I1598" s="11" t="s">
        <v>43</v>
      </c>
      <c r="J1598" s="7"/>
      <c r="K1598" s="7" t="s">
        <v>7365</v>
      </c>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row>
    <row r="1599" spans="1:38" ht="63.75" x14ac:dyDescent="0.25">
      <c r="A1599" s="11">
        <v>2</v>
      </c>
      <c r="B1599" s="7" t="s">
        <v>38</v>
      </c>
      <c r="C1599" s="7" t="s">
        <v>2921</v>
      </c>
      <c r="D1599" s="7" t="s">
        <v>311</v>
      </c>
      <c r="E1599" s="11">
        <v>1598</v>
      </c>
      <c r="F1599" s="7" t="s">
        <v>7366</v>
      </c>
      <c r="G1599" s="7" t="s">
        <v>7367</v>
      </c>
      <c r="H1599" s="46">
        <v>120.47332900000001</v>
      </c>
      <c r="I1599" s="11" t="s">
        <v>43</v>
      </c>
      <c r="J1599" s="7"/>
      <c r="K1599" s="7" t="s">
        <v>7368</v>
      </c>
      <c r="L1599" s="7"/>
      <c r="M1599" s="7" t="s">
        <v>7369</v>
      </c>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row>
    <row r="1600" spans="1:38" ht="51" x14ac:dyDescent="0.25">
      <c r="A1600" s="11">
        <v>2</v>
      </c>
      <c r="B1600" s="7" t="s">
        <v>38</v>
      </c>
      <c r="C1600" s="7" t="s">
        <v>996</v>
      </c>
      <c r="D1600" s="7" t="s">
        <v>311</v>
      </c>
      <c r="E1600" s="11">
        <v>1599</v>
      </c>
      <c r="F1600" s="7" t="s">
        <v>7370</v>
      </c>
      <c r="G1600" s="7" t="s">
        <v>7371</v>
      </c>
      <c r="H1600" s="46">
        <v>264.69265000000001</v>
      </c>
      <c r="I1600" s="11" t="s">
        <v>43</v>
      </c>
      <c r="J1600" s="7"/>
      <c r="K1600" s="7" t="s">
        <v>7372</v>
      </c>
      <c r="L1600" s="7"/>
      <c r="M1600" s="7" t="s">
        <v>6971</v>
      </c>
      <c r="N1600" s="7"/>
      <c r="O1600" s="7" t="s">
        <v>7373</v>
      </c>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row>
    <row r="1601" spans="1:38" ht="38.25" x14ac:dyDescent="0.25">
      <c r="A1601" s="11">
        <v>2</v>
      </c>
      <c r="B1601" s="7" t="s">
        <v>38</v>
      </c>
      <c r="C1601" s="7" t="s">
        <v>5620</v>
      </c>
      <c r="D1601" s="7" t="s">
        <v>357</v>
      </c>
      <c r="E1601" s="11">
        <v>1600</v>
      </c>
      <c r="F1601" s="7" t="s">
        <v>7374</v>
      </c>
      <c r="G1601" s="7" t="s">
        <v>7375</v>
      </c>
      <c r="H1601" s="46">
        <v>34.609553499999997</v>
      </c>
      <c r="I1601" s="11" t="s">
        <v>43</v>
      </c>
      <c r="J1601" s="7"/>
      <c r="K1601" s="7" t="s">
        <v>7376</v>
      </c>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row>
    <row r="1602" spans="1:38" ht="63.75" x14ac:dyDescent="0.25">
      <c r="A1602" s="11">
        <v>2</v>
      </c>
      <c r="B1602" s="7" t="s">
        <v>38</v>
      </c>
      <c r="C1602" s="27" t="s">
        <v>3287</v>
      </c>
      <c r="D1602" s="7" t="s">
        <v>201</v>
      </c>
      <c r="E1602" s="11">
        <v>1601</v>
      </c>
      <c r="F1602" s="7" t="s">
        <v>7377</v>
      </c>
      <c r="G1602" s="7" t="s">
        <v>7378</v>
      </c>
      <c r="H1602" s="46">
        <v>614.02826870000001</v>
      </c>
      <c r="I1602" s="11" t="s">
        <v>43</v>
      </c>
      <c r="J1602" s="7" t="s">
        <v>1333</v>
      </c>
      <c r="K1602" s="7" t="s">
        <v>7379</v>
      </c>
      <c r="L1602" s="7"/>
      <c r="M1602" s="7" t="s">
        <v>7380</v>
      </c>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row>
    <row r="1603" spans="1:38" ht="114.75" x14ac:dyDescent="0.25">
      <c r="A1603" s="11">
        <v>2</v>
      </c>
      <c r="B1603" s="7" t="s">
        <v>38</v>
      </c>
      <c r="C1603" s="7" t="s">
        <v>463</v>
      </c>
      <c r="D1603" s="9" t="s">
        <v>150</v>
      </c>
      <c r="E1603" s="11">
        <v>1602</v>
      </c>
      <c r="F1603" s="9" t="s">
        <v>7381</v>
      </c>
      <c r="G1603" s="9" t="s">
        <v>7382</v>
      </c>
      <c r="H1603" s="46">
        <v>32.895421399999996</v>
      </c>
      <c r="I1603" s="11" t="s">
        <v>43</v>
      </c>
      <c r="J1603" s="9" t="s">
        <v>7383</v>
      </c>
      <c r="K1603" s="9" t="s">
        <v>7384</v>
      </c>
      <c r="L1603" s="10"/>
      <c r="M1603" s="9"/>
      <c r="N1603" s="10"/>
      <c r="O1603" s="9"/>
      <c r="P1603" s="10"/>
      <c r="Q1603" s="9"/>
      <c r="R1603" s="11"/>
      <c r="S1603" s="9"/>
      <c r="T1603" s="11"/>
      <c r="U1603" s="9"/>
      <c r="V1603" s="11"/>
      <c r="W1603" s="9"/>
      <c r="X1603" s="11"/>
      <c r="Y1603" s="9"/>
      <c r="Z1603" s="11"/>
      <c r="AA1603" s="9"/>
      <c r="AB1603" s="9"/>
      <c r="AC1603" s="9"/>
      <c r="AD1603" s="9"/>
      <c r="AE1603" s="9"/>
      <c r="AF1603" s="9"/>
      <c r="AG1603" s="9"/>
      <c r="AH1603" s="9"/>
      <c r="AI1603" s="9"/>
      <c r="AJ1603" s="9"/>
      <c r="AK1603" s="9"/>
      <c r="AL1603" s="9"/>
    </row>
    <row r="1604" spans="1:38" ht="89.25" x14ac:dyDescent="0.25">
      <c r="A1604" s="11">
        <v>2</v>
      </c>
      <c r="B1604" s="7" t="s">
        <v>38</v>
      </c>
      <c r="C1604" s="7" t="s">
        <v>1748</v>
      </c>
      <c r="D1604" s="9" t="s">
        <v>40</v>
      </c>
      <c r="E1604" s="11">
        <v>1603</v>
      </c>
      <c r="F1604" s="9" t="s">
        <v>7385</v>
      </c>
      <c r="G1604" s="9" t="s">
        <v>7386</v>
      </c>
      <c r="H1604" s="46">
        <v>50.928308399999999</v>
      </c>
      <c r="I1604" s="11" t="s">
        <v>43</v>
      </c>
      <c r="J1604" s="9"/>
      <c r="K1604" s="9" t="s">
        <v>7387</v>
      </c>
      <c r="L1604" s="10"/>
      <c r="M1604" s="9"/>
      <c r="N1604" s="10"/>
      <c r="O1604" s="9"/>
      <c r="P1604" s="10"/>
      <c r="Q1604" s="9"/>
      <c r="R1604" s="13"/>
      <c r="S1604" s="9"/>
      <c r="T1604" s="13"/>
      <c r="U1604" s="9"/>
      <c r="V1604" s="14"/>
      <c r="W1604" s="9"/>
      <c r="X1604" s="14"/>
      <c r="Y1604" s="9"/>
      <c r="Z1604" s="9"/>
      <c r="AA1604" s="9"/>
      <c r="AB1604" s="9"/>
      <c r="AC1604" s="9"/>
      <c r="AD1604" s="9"/>
      <c r="AE1604" s="9"/>
      <c r="AF1604" s="9"/>
      <c r="AG1604" s="9"/>
      <c r="AH1604" s="9"/>
      <c r="AI1604" s="9"/>
      <c r="AJ1604" s="9"/>
      <c r="AK1604" s="9"/>
      <c r="AL1604" s="9"/>
    </row>
    <row r="1605" spans="1:38" ht="76.5" x14ac:dyDescent="0.25">
      <c r="A1605" s="11">
        <v>2</v>
      </c>
      <c r="B1605" s="7" t="s">
        <v>38</v>
      </c>
      <c r="C1605" s="7" t="s">
        <v>7392</v>
      </c>
      <c r="D1605" s="7" t="s">
        <v>111</v>
      </c>
      <c r="E1605" s="11">
        <v>1604</v>
      </c>
      <c r="F1605" s="7" t="s">
        <v>7393</v>
      </c>
      <c r="G1605" s="7" t="s">
        <v>7394</v>
      </c>
      <c r="H1605" s="46">
        <v>1063.9771499999999</v>
      </c>
      <c r="I1605" s="11" t="s">
        <v>43</v>
      </c>
      <c r="J1605" s="7"/>
      <c r="K1605" s="7" t="s">
        <v>7395</v>
      </c>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row>
    <row r="1606" spans="1:38" ht="242.25" x14ac:dyDescent="0.25">
      <c r="A1606" s="11">
        <v>2</v>
      </c>
      <c r="B1606" s="7" t="s">
        <v>38</v>
      </c>
      <c r="C1606" s="9" t="s">
        <v>7396</v>
      </c>
      <c r="D1606" s="9" t="s">
        <v>7397</v>
      </c>
      <c r="E1606" s="11">
        <v>1605</v>
      </c>
      <c r="F1606" s="9" t="s">
        <v>7398</v>
      </c>
      <c r="G1606" s="9" t="s">
        <v>7399</v>
      </c>
      <c r="H1606" s="46">
        <v>10728.093860000001</v>
      </c>
      <c r="I1606" s="11" t="s">
        <v>43</v>
      </c>
      <c r="J1606" s="9" t="s">
        <v>7400</v>
      </c>
      <c r="K1606" s="9" t="s">
        <v>7401</v>
      </c>
      <c r="L1606" s="9" t="s">
        <v>7402</v>
      </c>
      <c r="M1606" s="9" t="s">
        <v>7403</v>
      </c>
      <c r="N1606" s="9" t="s">
        <v>7404</v>
      </c>
      <c r="O1606" s="9" t="s">
        <v>7405</v>
      </c>
      <c r="P1606" s="9" t="s">
        <v>7406</v>
      </c>
      <c r="Q1606" s="9" t="s">
        <v>7407</v>
      </c>
      <c r="R1606" s="16" t="s">
        <v>7408</v>
      </c>
      <c r="S1606" s="7" t="s">
        <v>7409</v>
      </c>
      <c r="T1606" s="16" t="s">
        <v>7410</v>
      </c>
      <c r="U1606" s="7" t="s">
        <v>7411</v>
      </c>
      <c r="V1606" s="16" t="s">
        <v>7412</v>
      </c>
      <c r="W1606" s="7" t="s">
        <v>7413</v>
      </c>
      <c r="X1606" s="16" t="s">
        <v>7414</v>
      </c>
      <c r="Y1606" s="7" t="s">
        <v>7415</v>
      </c>
      <c r="Z1606" s="7"/>
      <c r="AA1606" s="7" t="s">
        <v>7416</v>
      </c>
      <c r="AB1606" s="9"/>
      <c r="AC1606" s="9"/>
      <c r="AD1606" s="9"/>
      <c r="AE1606" s="9"/>
      <c r="AF1606" s="9"/>
      <c r="AG1606" s="9"/>
      <c r="AH1606" s="9"/>
      <c r="AI1606" s="9"/>
      <c r="AJ1606" s="9"/>
      <c r="AK1606" s="9"/>
      <c r="AL1606" s="9"/>
    </row>
    <row r="1607" spans="1:38" ht="51" x14ac:dyDescent="0.25">
      <c r="A1607" s="11">
        <v>2</v>
      </c>
      <c r="B1607" s="7" t="s">
        <v>38</v>
      </c>
      <c r="C1607" s="7" t="s">
        <v>7417</v>
      </c>
      <c r="D1607" s="7" t="s">
        <v>40</v>
      </c>
      <c r="E1607" s="11">
        <v>1606</v>
      </c>
      <c r="F1607" s="7" t="s">
        <v>7418</v>
      </c>
      <c r="G1607" s="7" t="s">
        <v>7419</v>
      </c>
      <c r="H1607" s="26">
        <v>143.7174602</v>
      </c>
      <c r="I1607" s="11" t="s">
        <v>43</v>
      </c>
      <c r="J1607" s="7"/>
      <c r="K1607" s="7" t="s">
        <v>7420</v>
      </c>
      <c r="L1607" s="7"/>
      <c r="M1607" s="7"/>
      <c r="N1607" s="9"/>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row>
    <row r="1608" spans="1:38" ht="89.25" x14ac:dyDescent="0.25">
      <c r="A1608" s="11">
        <v>2</v>
      </c>
      <c r="B1608" s="7" t="s">
        <v>38</v>
      </c>
      <c r="C1608" s="7" t="s">
        <v>2851</v>
      </c>
      <c r="D1608" s="9" t="s">
        <v>117</v>
      </c>
      <c r="E1608" s="11">
        <v>1607</v>
      </c>
      <c r="F1608" s="9" t="s">
        <v>7421</v>
      </c>
      <c r="G1608" s="9" t="s">
        <v>7422</v>
      </c>
      <c r="H1608" s="46">
        <v>1500.6075251</v>
      </c>
      <c r="I1608" s="11" t="s">
        <v>43</v>
      </c>
      <c r="J1608" s="9" t="s">
        <v>7423</v>
      </c>
      <c r="K1608" s="9" t="s">
        <v>7424</v>
      </c>
      <c r="L1608" s="10" t="s">
        <v>7425</v>
      </c>
      <c r="M1608" s="9" t="s">
        <v>7426</v>
      </c>
      <c r="N1608" s="10" t="s">
        <v>7427</v>
      </c>
      <c r="O1608" s="9" t="s">
        <v>7428</v>
      </c>
      <c r="P1608" s="10" t="s">
        <v>7429</v>
      </c>
      <c r="Q1608" s="9" t="s">
        <v>7430</v>
      </c>
      <c r="R1608" s="13"/>
      <c r="S1608" s="9"/>
      <c r="T1608" s="13"/>
      <c r="U1608" s="9"/>
      <c r="V1608" s="14"/>
      <c r="W1608" s="9"/>
      <c r="X1608" s="14"/>
      <c r="Y1608" s="9"/>
      <c r="Z1608" s="9"/>
      <c r="AA1608" s="9"/>
      <c r="AB1608" s="9"/>
      <c r="AC1608" s="9"/>
      <c r="AD1608" s="9"/>
      <c r="AE1608" s="9"/>
      <c r="AF1608" s="9"/>
      <c r="AG1608" s="9"/>
      <c r="AH1608" s="9"/>
      <c r="AI1608" s="9"/>
      <c r="AJ1608" s="9"/>
      <c r="AK1608" s="9"/>
      <c r="AL1608" s="9"/>
    </row>
    <row r="1609" spans="1:38" ht="102" x14ac:dyDescent="0.25">
      <c r="A1609" s="11">
        <v>2</v>
      </c>
      <c r="B1609" s="7" t="s">
        <v>38</v>
      </c>
      <c r="C1609" s="7" t="s">
        <v>1186</v>
      </c>
      <c r="D1609" s="7" t="s">
        <v>621</v>
      </c>
      <c r="E1609" s="11">
        <v>1608</v>
      </c>
      <c r="F1609" s="7" t="s">
        <v>7431</v>
      </c>
      <c r="G1609" s="7" t="s">
        <v>7432</v>
      </c>
      <c r="H1609" s="46">
        <v>117.37220000000001</v>
      </c>
      <c r="I1609" s="11" t="s">
        <v>43</v>
      </c>
      <c r="J1609" s="7"/>
      <c r="K1609" s="7" t="s">
        <v>7433</v>
      </c>
      <c r="L1609" s="7"/>
      <c r="M1609" s="7" t="s">
        <v>7434</v>
      </c>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row>
    <row r="1610" spans="1:38" ht="114.75" x14ac:dyDescent="0.25">
      <c r="A1610" s="11">
        <v>2</v>
      </c>
      <c r="B1610" s="7" t="s">
        <v>38</v>
      </c>
      <c r="C1610" s="7" t="s">
        <v>7435</v>
      </c>
      <c r="D1610" s="7" t="s">
        <v>699</v>
      </c>
      <c r="E1610" s="11">
        <v>1609</v>
      </c>
      <c r="F1610" s="7" t="s">
        <v>7436</v>
      </c>
      <c r="G1610" s="7" t="s">
        <v>7437</v>
      </c>
      <c r="H1610" s="46">
        <v>866.16884279999999</v>
      </c>
      <c r="I1610" s="11" t="s">
        <v>43</v>
      </c>
      <c r="J1610" s="7"/>
      <c r="K1610" s="7" t="s">
        <v>7438</v>
      </c>
      <c r="L1610" s="7">
        <v>6396258</v>
      </c>
      <c r="M1610" s="7" t="s">
        <v>7439</v>
      </c>
      <c r="N1610" s="7">
        <v>3181418</v>
      </c>
      <c r="O1610" s="7" t="s">
        <v>7440</v>
      </c>
      <c r="P1610" s="7">
        <v>6389914</v>
      </c>
      <c r="Q1610" s="7"/>
      <c r="R1610" s="7"/>
      <c r="S1610" s="7"/>
      <c r="T1610" s="7"/>
      <c r="U1610" s="7"/>
      <c r="V1610" s="7"/>
      <c r="W1610" s="7"/>
      <c r="X1610" s="7"/>
      <c r="Y1610" s="7"/>
      <c r="Z1610" s="7"/>
      <c r="AA1610" s="7"/>
      <c r="AB1610" s="7"/>
      <c r="AC1610" s="7"/>
      <c r="AD1610" s="7"/>
      <c r="AE1610" s="7"/>
      <c r="AF1610" s="7"/>
      <c r="AG1610" s="7"/>
      <c r="AH1610" s="7"/>
      <c r="AI1610" s="7"/>
      <c r="AJ1610" s="7"/>
      <c r="AK1610" s="7"/>
      <c r="AL1610" s="7"/>
    </row>
    <row r="1611" spans="1:38" ht="89.25" x14ac:dyDescent="0.25">
      <c r="A1611" s="11">
        <v>2</v>
      </c>
      <c r="B1611" s="7" t="s">
        <v>38</v>
      </c>
      <c r="C1611" s="7" t="s">
        <v>908</v>
      </c>
      <c r="D1611" s="9" t="s">
        <v>117</v>
      </c>
      <c r="E1611" s="11">
        <v>1610</v>
      </c>
      <c r="F1611" s="9" t="s">
        <v>7441</v>
      </c>
      <c r="G1611" s="9" t="s">
        <v>7442</v>
      </c>
      <c r="H1611" s="46">
        <v>4305.0408799999996</v>
      </c>
      <c r="I1611" s="11" t="s">
        <v>43</v>
      </c>
      <c r="J1611" s="9" t="s">
        <v>7443</v>
      </c>
      <c r="K1611" s="9" t="s">
        <v>7444</v>
      </c>
      <c r="L1611" s="10"/>
      <c r="M1611" s="9" t="s">
        <v>7445</v>
      </c>
      <c r="N1611" s="10"/>
      <c r="O1611" s="9" t="s">
        <v>7446</v>
      </c>
      <c r="P1611" s="10"/>
      <c r="Q1611" s="9"/>
      <c r="R1611" s="11"/>
      <c r="S1611" s="9"/>
      <c r="T1611" s="11"/>
      <c r="U1611" s="9"/>
      <c r="V1611" s="11"/>
      <c r="W1611" s="9"/>
      <c r="X1611" s="11"/>
      <c r="Y1611" s="9"/>
      <c r="Z1611" s="11"/>
      <c r="AA1611" s="9"/>
      <c r="AB1611" s="9"/>
      <c r="AC1611" s="9"/>
      <c r="AD1611" s="9"/>
      <c r="AE1611" s="9"/>
      <c r="AF1611" s="9"/>
      <c r="AG1611" s="9"/>
      <c r="AH1611" s="9"/>
      <c r="AI1611" s="9"/>
      <c r="AJ1611" s="9"/>
      <c r="AK1611" s="9"/>
      <c r="AL1611" s="9"/>
    </row>
    <row r="1612" spans="1:38" ht="89.25" x14ac:dyDescent="0.25">
      <c r="A1612" s="11">
        <v>2</v>
      </c>
      <c r="B1612" s="7" t="s">
        <v>38</v>
      </c>
      <c r="C1612" s="7" t="s">
        <v>908</v>
      </c>
      <c r="D1612" s="9" t="s">
        <v>117</v>
      </c>
      <c r="E1612" s="11">
        <v>1611</v>
      </c>
      <c r="F1612" s="9" t="s">
        <v>7447</v>
      </c>
      <c r="G1612" s="9" t="s">
        <v>7448</v>
      </c>
      <c r="H1612" s="46">
        <v>2521.27</v>
      </c>
      <c r="I1612" s="11" t="s">
        <v>43</v>
      </c>
      <c r="J1612" s="9"/>
      <c r="K1612" s="9" t="s">
        <v>7446</v>
      </c>
      <c r="L1612" s="10"/>
      <c r="M1612" s="9" t="s">
        <v>7444</v>
      </c>
      <c r="N1612" s="10"/>
      <c r="O1612" s="9" t="s">
        <v>7445</v>
      </c>
      <c r="P1612" s="10"/>
      <c r="Q1612" s="9"/>
      <c r="R1612" s="11"/>
      <c r="S1612" s="9"/>
      <c r="T1612" s="11"/>
      <c r="U1612" s="9"/>
      <c r="V1612" s="11"/>
      <c r="W1612" s="9"/>
      <c r="X1612" s="11"/>
      <c r="Y1612" s="9"/>
      <c r="Z1612" s="11"/>
      <c r="AA1612" s="9"/>
      <c r="AB1612" s="9"/>
      <c r="AC1612" s="9"/>
      <c r="AD1612" s="9"/>
      <c r="AE1612" s="9"/>
      <c r="AF1612" s="9"/>
      <c r="AG1612" s="9"/>
      <c r="AH1612" s="9"/>
      <c r="AI1612" s="9"/>
      <c r="AJ1612" s="9"/>
      <c r="AK1612" s="9"/>
      <c r="AL1612" s="9"/>
    </row>
    <row r="1613" spans="1:38" ht="89.25" x14ac:dyDescent="0.25">
      <c r="A1613" s="11">
        <v>2</v>
      </c>
      <c r="B1613" s="7" t="s">
        <v>38</v>
      </c>
      <c r="C1613" s="7" t="s">
        <v>1541</v>
      </c>
      <c r="D1613" s="7" t="s">
        <v>52</v>
      </c>
      <c r="E1613" s="11">
        <v>1612</v>
      </c>
      <c r="F1613" s="7" t="s">
        <v>7449</v>
      </c>
      <c r="G1613" s="7" t="s">
        <v>7450</v>
      </c>
      <c r="H1613" s="46">
        <v>249.9570051</v>
      </c>
      <c r="I1613" s="11" t="s">
        <v>43</v>
      </c>
      <c r="J1613" s="7"/>
      <c r="K1613" s="7" t="s">
        <v>7451</v>
      </c>
      <c r="L1613" s="7"/>
      <c r="M1613" s="7" t="s">
        <v>7452</v>
      </c>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row>
    <row r="1614" spans="1:38" ht="114.75" x14ac:dyDescent="0.25">
      <c r="A1614" s="11">
        <v>2</v>
      </c>
      <c r="B1614" s="7" t="s">
        <v>38</v>
      </c>
      <c r="C1614" s="7" t="s">
        <v>229</v>
      </c>
      <c r="D1614" s="7" t="s">
        <v>52</v>
      </c>
      <c r="E1614" s="11">
        <v>1613</v>
      </c>
      <c r="F1614" s="7" t="s">
        <v>7453</v>
      </c>
      <c r="G1614" s="7" t="s">
        <v>7454</v>
      </c>
      <c r="H1614" s="46">
        <v>1192.0979606000001</v>
      </c>
      <c r="I1614" s="11" t="s">
        <v>43</v>
      </c>
      <c r="J1614" s="5"/>
      <c r="K1614" s="7" t="s">
        <v>2053</v>
      </c>
      <c r="L1614" s="7"/>
      <c r="M1614" s="7" t="s">
        <v>7455</v>
      </c>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row>
    <row r="1615" spans="1:38" ht="76.5" x14ac:dyDescent="0.25">
      <c r="A1615" s="11">
        <v>2</v>
      </c>
      <c r="B1615" s="7" t="s">
        <v>38</v>
      </c>
      <c r="C1615" s="7" t="s">
        <v>7456</v>
      </c>
      <c r="D1615" s="7" t="s">
        <v>267</v>
      </c>
      <c r="E1615" s="11">
        <v>1614</v>
      </c>
      <c r="F1615" s="7" t="s">
        <v>7457</v>
      </c>
      <c r="G1615" s="7" t="s">
        <v>7458</v>
      </c>
      <c r="H1615" s="46">
        <v>1150.0555108999999</v>
      </c>
      <c r="I1615" s="11" t="s">
        <v>43</v>
      </c>
      <c r="J1615" s="7"/>
      <c r="K1615" s="7" t="s">
        <v>7459</v>
      </c>
      <c r="L1615" s="7">
        <v>0</v>
      </c>
      <c r="M1615" s="7" t="s">
        <v>7460</v>
      </c>
      <c r="N1615" s="9"/>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row>
    <row r="1616" spans="1:38" ht="63.75" x14ac:dyDescent="0.25">
      <c r="A1616" s="11">
        <v>2</v>
      </c>
      <c r="B1616" s="7" t="s">
        <v>38</v>
      </c>
      <c r="C1616" s="27" t="s">
        <v>3287</v>
      </c>
      <c r="D1616" s="7" t="s">
        <v>201</v>
      </c>
      <c r="E1616" s="11">
        <v>1615</v>
      </c>
      <c r="F1616" s="7" t="s">
        <v>7461</v>
      </c>
      <c r="G1616" s="7" t="s">
        <v>7462</v>
      </c>
      <c r="H1616" s="46">
        <v>17520.923189199999</v>
      </c>
      <c r="I1616" s="11" t="s">
        <v>43</v>
      </c>
      <c r="J1616" s="7" t="s">
        <v>7463</v>
      </c>
      <c r="K1616" s="7" t="s">
        <v>7464</v>
      </c>
      <c r="L1616" s="7">
        <v>1186470</v>
      </c>
      <c r="M1616" s="7" t="s">
        <v>7465</v>
      </c>
      <c r="N1616" s="7">
        <v>1683177</v>
      </c>
      <c r="O1616" s="7" t="s">
        <v>7466</v>
      </c>
      <c r="P1616" s="7">
        <v>1199314</v>
      </c>
      <c r="Q1616" s="7" t="s">
        <v>7467</v>
      </c>
      <c r="R1616" s="7"/>
      <c r="S1616" s="7"/>
      <c r="T1616" s="7"/>
      <c r="U1616" s="7"/>
      <c r="V1616" s="7"/>
      <c r="W1616" s="7"/>
      <c r="X1616" s="7"/>
      <c r="Y1616" s="7"/>
      <c r="Z1616" s="7"/>
      <c r="AA1616" s="7"/>
      <c r="AB1616" s="7"/>
      <c r="AC1616" s="7"/>
      <c r="AD1616" s="7"/>
      <c r="AE1616" s="7"/>
      <c r="AF1616" s="7"/>
      <c r="AG1616" s="7"/>
      <c r="AH1616" s="7"/>
      <c r="AI1616" s="7"/>
      <c r="AJ1616" s="7"/>
      <c r="AK1616" s="7"/>
      <c r="AL1616" s="7"/>
    </row>
    <row r="1617" spans="1:38" ht="76.5" x14ac:dyDescent="0.25">
      <c r="A1617" s="11">
        <v>2</v>
      </c>
      <c r="B1617" s="7" t="s">
        <v>38</v>
      </c>
      <c r="C1617" s="7" t="s">
        <v>3104</v>
      </c>
      <c r="D1617" s="9" t="s">
        <v>40</v>
      </c>
      <c r="E1617" s="11">
        <v>1616</v>
      </c>
      <c r="F1617" s="9" t="s">
        <v>7468</v>
      </c>
      <c r="G1617" s="9" t="s">
        <v>7469</v>
      </c>
      <c r="H1617" s="46">
        <v>195.7306232</v>
      </c>
      <c r="I1617" s="11" t="s">
        <v>43</v>
      </c>
      <c r="J1617" s="9"/>
      <c r="K1617" s="9" t="s">
        <v>7470</v>
      </c>
      <c r="L1617" s="10" t="s">
        <v>7471</v>
      </c>
      <c r="M1617" s="9" t="s">
        <v>6275</v>
      </c>
      <c r="N1617" s="10" t="s">
        <v>7472</v>
      </c>
      <c r="O1617" s="9"/>
      <c r="P1617" s="10"/>
      <c r="Q1617" s="9"/>
      <c r="R1617" s="13"/>
      <c r="S1617" s="9"/>
      <c r="T1617" s="13"/>
      <c r="U1617" s="9"/>
      <c r="V1617" s="14"/>
      <c r="W1617" s="9"/>
      <c r="X1617" s="14"/>
      <c r="Y1617" s="9"/>
      <c r="Z1617" s="13"/>
      <c r="AA1617" s="9"/>
      <c r="AB1617" s="14"/>
      <c r="AC1617" s="9"/>
      <c r="AD1617" s="14"/>
      <c r="AE1617" s="9"/>
      <c r="AF1617" s="14"/>
      <c r="AG1617" s="9"/>
      <c r="AH1617" s="14"/>
      <c r="AI1617" s="9"/>
      <c r="AJ1617" s="14"/>
      <c r="AK1617" s="9"/>
      <c r="AL1617" s="14"/>
    </row>
    <row r="1618" spans="1:38" ht="153" x14ac:dyDescent="0.25">
      <c r="A1618" s="11">
        <v>2</v>
      </c>
      <c r="B1618" s="7" t="s">
        <v>38</v>
      </c>
      <c r="C1618" s="7" t="s">
        <v>174</v>
      </c>
      <c r="D1618" s="9" t="s">
        <v>175</v>
      </c>
      <c r="E1618" s="11">
        <v>1617</v>
      </c>
      <c r="F1618" s="9" t="s">
        <v>7473</v>
      </c>
      <c r="G1618" s="9" t="s">
        <v>7474</v>
      </c>
      <c r="H1618" s="46">
        <v>38.772829999999999</v>
      </c>
      <c r="I1618" s="11" t="s">
        <v>43</v>
      </c>
      <c r="J1618" s="9"/>
      <c r="K1618" s="9" t="s">
        <v>7475</v>
      </c>
      <c r="L1618" s="10"/>
      <c r="M1618" s="9"/>
      <c r="N1618" s="10"/>
      <c r="O1618" s="9"/>
      <c r="P1618" s="10"/>
      <c r="Q1618" s="9"/>
      <c r="R1618" s="13"/>
      <c r="S1618" s="9"/>
      <c r="T1618" s="13"/>
      <c r="U1618" s="9"/>
      <c r="V1618" s="14"/>
      <c r="W1618" s="9"/>
      <c r="X1618" s="14"/>
      <c r="Y1618" s="9"/>
      <c r="Z1618" s="13"/>
      <c r="AA1618" s="9"/>
      <c r="AB1618" s="14"/>
      <c r="AC1618" s="9"/>
      <c r="AD1618" s="14"/>
      <c r="AE1618" s="9"/>
      <c r="AF1618" s="14"/>
      <c r="AG1618" s="9"/>
      <c r="AH1618" s="14"/>
      <c r="AI1618" s="9"/>
      <c r="AJ1618" s="14"/>
      <c r="AK1618" s="9"/>
      <c r="AL1618" s="14"/>
    </row>
    <row r="1619" spans="1:38" ht="89.25" x14ac:dyDescent="0.25">
      <c r="A1619" s="11">
        <v>2</v>
      </c>
      <c r="B1619" s="7" t="s">
        <v>38</v>
      </c>
      <c r="C1619" s="7" t="s">
        <v>7476</v>
      </c>
      <c r="D1619" s="7" t="s">
        <v>111</v>
      </c>
      <c r="E1619" s="11">
        <v>1618</v>
      </c>
      <c r="F1619" s="7" t="s">
        <v>7477</v>
      </c>
      <c r="G1619" s="7" t="s">
        <v>7478</v>
      </c>
      <c r="H1619" s="46">
        <v>36.840986999999998</v>
      </c>
      <c r="I1619" s="11" t="s">
        <v>43</v>
      </c>
      <c r="J1619" s="7"/>
      <c r="K1619" s="7" t="s">
        <v>7479</v>
      </c>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row>
    <row r="1620" spans="1:38" ht="89.25" x14ac:dyDescent="0.25">
      <c r="A1620" s="11">
        <v>2</v>
      </c>
      <c r="B1620" s="7" t="s">
        <v>38</v>
      </c>
      <c r="C1620" s="7" t="s">
        <v>2840</v>
      </c>
      <c r="D1620" s="7" t="s">
        <v>8486</v>
      </c>
      <c r="E1620" s="11">
        <v>1619</v>
      </c>
      <c r="F1620" s="7" t="s">
        <v>7480</v>
      </c>
      <c r="G1620" s="7" t="s">
        <v>7481</v>
      </c>
      <c r="H1620" s="46">
        <v>64.368220800000003</v>
      </c>
      <c r="I1620" s="11" t="s">
        <v>43</v>
      </c>
      <c r="J1620" s="7"/>
      <c r="K1620" s="7" t="s">
        <v>7482</v>
      </c>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row>
    <row r="1621" spans="1:38" ht="51" x14ac:dyDescent="0.25">
      <c r="A1621" s="11">
        <v>2</v>
      </c>
      <c r="B1621" s="7" t="s">
        <v>38</v>
      </c>
      <c r="C1621" s="7" t="s">
        <v>1928</v>
      </c>
      <c r="D1621" s="7" t="s">
        <v>453</v>
      </c>
      <c r="E1621" s="11">
        <v>1620</v>
      </c>
      <c r="F1621" s="7" t="s">
        <v>7483</v>
      </c>
      <c r="G1621" s="7" t="s">
        <v>7484</v>
      </c>
      <c r="H1621" s="26">
        <v>39.356599299999999</v>
      </c>
      <c r="I1621" s="11" t="s">
        <v>43</v>
      </c>
      <c r="J1621" s="7"/>
      <c r="K1621" s="7" t="s">
        <v>7485</v>
      </c>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row>
    <row r="1622" spans="1:38" ht="102" x14ac:dyDescent="0.25">
      <c r="A1622" s="11">
        <v>2</v>
      </c>
      <c r="B1622" s="7" t="s">
        <v>38</v>
      </c>
      <c r="C1622" s="7" t="s">
        <v>7486</v>
      </c>
      <c r="D1622" s="7" t="s">
        <v>453</v>
      </c>
      <c r="E1622" s="11">
        <v>1621</v>
      </c>
      <c r="F1622" s="7" t="s">
        <v>7487</v>
      </c>
      <c r="G1622" s="7" t="s">
        <v>7488</v>
      </c>
      <c r="H1622" s="46">
        <v>27.107665000000001</v>
      </c>
      <c r="I1622" s="11" t="s">
        <v>43</v>
      </c>
      <c r="J1622" s="7"/>
      <c r="K1622" s="7" t="s">
        <v>7489</v>
      </c>
      <c r="L1622" s="7"/>
      <c r="M1622" s="7" t="s">
        <v>7490</v>
      </c>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row>
    <row r="1623" spans="1:38" ht="102" x14ac:dyDescent="0.25">
      <c r="A1623" s="11">
        <v>2</v>
      </c>
      <c r="B1623" s="7" t="s">
        <v>38</v>
      </c>
      <c r="C1623" s="7" t="s">
        <v>272</v>
      </c>
      <c r="D1623" s="7" t="s">
        <v>117</v>
      </c>
      <c r="E1623" s="11">
        <v>1622</v>
      </c>
      <c r="F1623" s="7" t="s">
        <v>7491</v>
      </c>
      <c r="G1623" s="7" t="s">
        <v>7492</v>
      </c>
      <c r="H1623" s="46">
        <v>25.097079999999998</v>
      </c>
      <c r="I1623" s="11" t="s">
        <v>43</v>
      </c>
      <c r="J1623" s="7"/>
      <c r="K1623" s="7" t="s">
        <v>7491</v>
      </c>
      <c r="L1623" s="7"/>
      <c r="M1623" s="7"/>
      <c r="N1623" s="9"/>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row>
    <row r="1624" spans="1:38" ht="76.5" x14ac:dyDescent="0.25">
      <c r="A1624" s="11">
        <v>2</v>
      </c>
      <c r="B1624" s="7" t="s">
        <v>38</v>
      </c>
      <c r="C1624" s="7" t="s">
        <v>1519</v>
      </c>
      <c r="D1624" s="9" t="s">
        <v>150</v>
      </c>
      <c r="E1624" s="11">
        <v>1623</v>
      </c>
      <c r="F1624" s="9" t="s">
        <v>7493</v>
      </c>
      <c r="G1624" s="9" t="s">
        <v>7494</v>
      </c>
      <c r="H1624" s="46">
        <v>204.566</v>
      </c>
      <c r="I1624" s="11" t="s">
        <v>43</v>
      </c>
      <c r="J1624" s="9"/>
      <c r="K1624" s="9" t="s">
        <v>7495</v>
      </c>
      <c r="L1624" s="10"/>
      <c r="M1624" s="9" t="s">
        <v>7496</v>
      </c>
      <c r="N1624" s="10"/>
      <c r="O1624" s="9"/>
      <c r="P1624" s="10"/>
      <c r="Q1624" s="9"/>
      <c r="R1624" s="11"/>
      <c r="S1624" s="9"/>
      <c r="T1624" s="11"/>
      <c r="U1624" s="9"/>
      <c r="V1624" s="11"/>
      <c r="W1624" s="9"/>
      <c r="X1624" s="11"/>
      <c r="Y1624" s="9"/>
      <c r="Z1624" s="11"/>
      <c r="AA1624" s="9"/>
      <c r="AB1624" s="9"/>
      <c r="AC1624" s="9"/>
      <c r="AD1624" s="9"/>
      <c r="AE1624" s="9"/>
      <c r="AF1624" s="9"/>
      <c r="AG1624" s="9"/>
      <c r="AH1624" s="9"/>
      <c r="AI1624" s="9"/>
      <c r="AJ1624" s="9"/>
      <c r="AK1624" s="9"/>
      <c r="AL1624" s="9"/>
    </row>
    <row r="1625" spans="1:38" ht="63.75" x14ac:dyDescent="0.25">
      <c r="A1625" s="11">
        <v>2</v>
      </c>
      <c r="B1625" s="7" t="s">
        <v>38</v>
      </c>
      <c r="C1625" s="12" t="s">
        <v>802</v>
      </c>
      <c r="D1625" s="9" t="s">
        <v>311</v>
      </c>
      <c r="E1625" s="11">
        <v>1624</v>
      </c>
      <c r="F1625" s="12" t="s">
        <v>7497</v>
      </c>
      <c r="G1625" s="9" t="s">
        <v>7498</v>
      </c>
      <c r="H1625" s="46">
        <v>58.943627499999998</v>
      </c>
      <c r="I1625" s="11" t="s">
        <v>43</v>
      </c>
      <c r="J1625" s="9"/>
      <c r="K1625" s="9" t="s">
        <v>7499</v>
      </c>
      <c r="L1625" s="9"/>
      <c r="M1625" s="9"/>
      <c r="N1625" s="9"/>
      <c r="O1625" s="9"/>
      <c r="P1625" s="9"/>
      <c r="Q1625" s="9"/>
      <c r="R1625" s="9"/>
      <c r="S1625" s="9"/>
      <c r="T1625" s="9"/>
      <c r="U1625" s="9"/>
      <c r="V1625" s="9"/>
      <c r="W1625" s="9"/>
      <c r="X1625" s="9"/>
      <c r="Y1625" s="9"/>
      <c r="Z1625" s="9"/>
      <c r="AA1625" s="9"/>
      <c r="AB1625" s="9"/>
      <c r="AC1625" s="9"/>
      <c r="AD1625" s="9"/>
      <c r="AE1625" s="9"/>
      <c r="AF1625" s="9"/>
      <c r="AG1625" s="9"/>
      <c r="AH1625" s="9"/>
      <c r="AI1625" s="9"/>
      <c r="AJ1625" s="9"/>
      <c r="AK1625" s="9"/>
      <c r="AL1625" s="9"/>
    </row>
    <row r="1626" spans="1:38" ht="51" x14ac:dyDescent="0.25">
      <c r="A1626" s="11">
        <v>2</v>
      </c>
      <c r="B1626" s="7" t="s">
        <v>38</v>
      </c>
      <c r="C1626" s="7" t="s">
        <v>69</v>
      </c>
      <c r="D1626" s="7" t="s">
        <v>52</v>
      </c>
      <c r="E1626" s="11">
        <v>1625</v>
      </c>
      <c r="F1626" s="7" t="s">
        <v>7500</v>
      </c>
      <c r="G1626" s="7" t="s">
        <v>7501</v>
      </c>
      <c r="H1626" s="46">
        <v>91.761795000000006</v>
      </c>
      <c r="I1626" s="11" t="s">
        <v>43</v>
      </c>
      <c r="J1626" s="7"/>
      <c r="K1626" s="7" t="s">
        <v>7502</v>
      </c>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row>
    <row r="1627" spans="1:38" ht="51" x14ac:dyDescent="0.25">
      <c r="A1627" s="11">
        <v>2</v>
      </c>
      <c r="B1627" s="7" t="s">
        <v>38</v>
      </c>
      <c r="C1627" s="7" t="s">
        <v>3265</v>
      </c>
      <c r="D1627" s="7" t="s">
        <v>341</v>
      </c>
      <c r="E1627" s="11">
        <v>1626</v>
      </c>
      <c r="F1627" s="7" t="s">
        <v>7503</v>
      </c>
      <c r="G1627" s="7" t="s">
        <v>7504</v>
      </c>
      <c r="H1627" s="46">
        <v>29.470465799999999</v>
      </c>
      <c r="I1627" s="11" t="s">
        <v>43</v>
      </c>
      <c r="J1627" s="7"/>
      <c r="K1627" s="7" t="s">
        <v>7505</v>
      </c>
      <c r="L1627" s="7"/>
      <c r="M1627" s="7"/>
      <c r="N1627" s="9"/>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row>
    <row r="1628" spans="1:38" ht="38.25" x14ac:dyDescent="0.25">
      <c r="A1628" s="11">
        <v>2</v>
      </c>
      <c r="B1628" s="7" t="s">
        <v>38</v>
      </c>
      <c r="C1628" s="7" t="s">
        <v>452</v>
      </c>
      <c r="D1628" s="7" t="s">
        <v>453</v>
      </c>
      <c r="E1628" s="11">
        <v>1627</v>
      </c>
      <c r="F1628" s="7" t="s">
        <v>7506</v>
      </c>
      <c r="G1628" s="7" t="s">
        <v>7507</v>
      </c>
      <c r="H1628" s="46">
        <v>39.314279999999997</v>
      </c>
      <c r="I1628" s="11" t="s">
        <v>43</v>
      </c>
      <c r="J1628" s="7"/>
      <c r="K1628" s="7" t="s">
        <v>7508</v>
      </c>
      <c r="L1628" s="7"/>
      <c r="M1628" s="7" t="s">
        <v>7509</v>
      </c>
      <c r="N1628" s="7"/>
      <c r="O1628" s="7" t="s">
        <v>7510</v>
      </c>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row>
    <row r="1629" spans="1:38" ht="114.75" x14ac:dyDescent="0.25">
      <c r="A1629" s="11">
        <v>2</v>
      </c>
      <c r="B1629" s="7" t="s">
        <v>38</v>
      </c>
      <c r="C1629" s="7" t="s">
        <v>908</v>
      </c>
      <c r="D1629" s="9" t="s">
        <v>117</v>
      </c>
      <c r="E1629" s="11">
        <v>1628</v>
      </c>
      <c r="F1629" s="9" t="s">
        <v>7511</v>
      </c>
      <c r="G1629" s="9" t="s">
        <v>7512</v>
      </c>
      <c r="H1629" s="46">
        <v>498.79540980000002</v>
      </c>
      <c r="I1629" s="11" t="s">
        <v>43</v>
      </c>
      <c r="J1629" s="9"/>
      <c r="K1629" s="9" t="s">
        <v>7513</v>
      </c>
      <c r="L1629" s="10"/>
      <c r="M1629" s="9" t="s">
        <v>7514</v>
      </c>
      <c r="N1629" s="10"/>
      <c r="O1629" s="9" t="s">
        <v>7515</v>
      </c>
      <c r="P1629" s="10"/>
      <c r="Q1629" s="9" t="s">
        <v>7516</v>
      </c>
      <c r="R1629" s="11"/>
      <c r="S1629" s="9" t="s">
        <v>7517</v>
      </c>
      <c r="T1629" s="11"/>
      <c r="U1629" s="9" t="s">
        <v>7518</v>
      </c>
      <c r="V1629" s="11"/>
      <c r="W1629" s="9"/>
      <c r="X1629" s="11"/>
      <c r="Y1629" s="9"/>
      <c r="Z1629" s="11"/>
      <c r="AA1629" s="9"/>
      <c r="AB1629" s="9"/>
      <c r="AC1629" s="9"/>
      <c r="AD1629" s="9"/>
      <c r="AE1629" s="9"/>
      <c r="AF1629" s="9"/>
      <c r="AG1629" s="9"/>
      <c r="AH1629" s="9"/>
      <c r="AI1629" s="9"/>
      <c r="AJ1629" s="9"/>
      <c r="AK1629" s="9"/>
      <c r="AL1629" s="9"/>
    </row>
    <row r="1630" spans="1:38" ht="191.25" x14ac:dyDescent="0.25">
      <c r="A1630" s="11">
        <v>2</v>
      </c>
      <c r="B1630" s="7" t="s">
        <v>38</v>
      </c>
      <c r="C1630" s="7" t="s">
        <v>1878</v>
      </c>
      <c r="D1630" s="7" t="s">
        <v>59</v>
      </c>
      <c r="E1630" s="11">
        <v>1629</v>
      </c>
      <c r="F1630" s="7" t="s">
        <v>7519</v>
      </c>
      <c r="G1630" s="7" t="s">
        <v>1880</v>
      </c>
      <c r="H1630" s="46">
        <v>951.39668919999997</v>
      </c>
      <c r="I1630" s="11" t="s">
        <v>43</v>
      </c>
      <c r="J1630" s="7"/>
      <c r="K1630" s="7" t="s">
        <v>1881</v>
      </c>
      <c r="L1630" s="7"/>
      <c r="M1630" s="7" t="s">
        <v>1882</v>
      </c>
      <c r="N1630" s="7"/>
      <c r="O1630" s="7" t="s">
        <v>1883</v>
      </c>
      <c r="P1630" s="7"/>
      <c r="Q1630" s="7" t="s">
        <v>1884</v>
      </c>
      <c r="R1630" s="7"/>
      <c r="S1630" s="7"/>
      <c r="T1630" s="7"/>
      <c r="U1630" s="7"/>
      <c r="V1630" s="7"/>
      <c r="W1630" s="7"/>
      <c r="X1630" s="7"/>
      <c r="Y1630" s="7"/>
      <c r="Z1630" s="7"/>
      <c r="AA1630" s="7"/>
      <c r="AB1630" s="7"/>
      <c r="AC1630" s="7"/>
      <c r="AD1630" s="7"/>
      <c r="AE1630" s="7"/>
      <c r="AF1630" s="7"/>
      <c r="AG1630" s="7"/>
      <c r="AH1630" s="7"/>
      <c r="AI1630" s="7"/>
      <c r="AJ1630" s="7"/>
      <c r="AK1630" s="7"/>
      <c r="AL1630" s="7"/>
    </row>
    <row r="1631" spans="1:38" ht="51" x14ac:dyDescent="0.25">
      <c r="A1631" s="11">
        <v>2</v>
      </c>
      <c r="B1631" s="7" t="s">
        <v>38</v>
      </c>
      <c r="C1631" s="7" t="s">
        <v>4294</v>
      </c>
      <c r="D1631" s="7" t="s">
        <v>8486</v>
      </c>
      <c r="E1631" s="11">
        <v>1630</v>
      </c>
      <c r="F1631" s="7" t="s">
        <v>7520</v>
      </c>
      <c r="G1631" s="7" t="s">
        <v>7521</v>
      </c>
      <c r="H1631" s="46">
        <v>33.642386199999997</v>
      </c>
      <c r="I1631" s="11" t="s">
        <v>43</v>
      </c>
      <c r="J1631" s="7"/>
      <c r="K1631" s="7" t="s">
        <v>7522</v>
      </c>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row>
    <row r="1632" spans="1:38" ht="51" x14ac:dyDescent="0.25">
      <c r="A1632" s="11">
        <v>2</v>
      </c>
      <c r="B1632" s="7" t="s">
        <v>38</v>
      </c>
      <c r="C1632" s="7" t="s">
        <v>7523</v>
      </c>
      <c r="D1632" s="7" t="s">
        <v>276</v>
      </c>
      <c r="E1632" s="11">
        <v>1631</v>
      </c>
      <c r="F1632" s="7" t="s">
        <v>7524</v>
      </c>
      <c r="G1632" s="7" t="s">
        <v>7525</v>
      </c>
      <c r="H1632" s="47">
        <v>1318.2437253999999</v>
      </c>
      <c r="I1632" s="11" t="s">
        <v>43</v>
      </c>
      <c r="J1632" s="7"/>
      <c r="K1632" s="7" t="s">
        <v>7526</v>
      </c>
      <c r="L1632" s="7"/>
      <c r="M1632" s="7" t="s">
        <v>7527</v>
      </c>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row>
    <row r="1633" spans="1:38" ht="51" x14ac:dyDescent="0.25">
      <c r="A1633" s="11">
        <v>2</v>
      </c>
      <c r="B1633" s="7" t="s">
        <v>38</v>
      </c>
      <c r="C1633" s="7" t="s">
        <v>229</v>
      </c>
      <c r="D1633" s="7" t="s">
        <v>52</v>
      </c>
      <c r="E1633" s="11">
        <v>1632</v>
      </c>
      <c r="F1633" s="7" t="s">
        <v>7528</v>
      </c>
      <c r="G1633" s="7" t="s">
        <v>7529</v>
      </c>
      <c r="H1633" s="46">
        <v>1877.0991790999999</v>
      </c>
      <c r="I1633" s="11" t="s">
        <v>43</v>
      </c>
      <c r="J1633" s="5"/>
      <c r="K1633" s="7" t="s">
        <v>7530</v>
      </c>
      <c r="L1633" s="7">
        <v>281495</v>
      </c>
      <c r="M1633" s="7" t="s">
        <v>7531</v>
      </c>
      <c r="N1633" s="7">
        <v>223274</v>
      </c>
      <c r="O1633" s="7" t="s">
        <v>7532</v>
      </c>
      <c r="P1633" s="7">
        <v>223318</v>
      </c>
      <c r="Q1633" s="7" t="s">
        <v>7533</v>
      </c>
      <c r="R1633" s="7">
        <v>1485555</v>
      </c>
      <c r="S1633" s="7"/>
      <c r="T1633" s="7"/>
      <c r="U1633" s="7"/>
      <c r="V1633" s="7"/>
      <c r="W1633" s="7"/>
      <c r="X1633" s="7"/>
      <c r="Y1633" s="7"/>
      <c r="Z1633" s="7"/>
      <c r="AA1633" s="7"/>
      <c r="AB1633" s="7"/>
      <c r="AC1633" s="7"/>
      <c r="AD1633" s="7"/>
      <c r="AE1633" s="7"/>
      <c r="AF1633" s="7"/>
      <c r="AG1633" s="7"/>
      <c r="AH1633" s="7"/>
      <c r="AI1633" s="7"/>
      <c r="AJ1633" s="7"/>
      <c r="AK1633" s="7"/>
      <c r="AL1633" s="7"/>
    </row>
    <row r="1634" spans="1:38" ht="63.75" x14ac:dyDescent="0.25">
      <c r="A1634" s="11">
        <v>2</v>
      </c>
      <c r="B1634" s="7" t="s">
        <v>38</v>
      </c>
      <c r="C1634" s="7" t="s">
        <v>1436</v>
      </c>
      <c r="D1634" s="7" t="s">
        <v>8486</v>
      </c>
      <c r="E1634" s="11">
        <v>1633</v>
      </c>
      <c r="F1634" s="7" t="s">
        <v>7534</v>
      </c>
      <c r="G1634" s="7" t="s">
        <v>1438</v>
      </c>
      <c r="H1634" s="46">
        <v>274.95873469999998</v>
      </c>
      <c r="I1634" s="11" t="s">
        <v>43</v>
      </c>
      <c r="J1634" s="7"/>
      <c r="K1634" s="7" t="s">
        <v>7535</v>
      </c>
      <c r="L1634" s="7"/>
      <c r="M1634" s="7" t="s">
        <v>7536</v>
      </c>
      <c r="N1634" s="7"/>
      <c r="O1634" s="7" t="s">
        <v>7537</v>
      </c>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row>
    <row r="1635" spans="1:38" ht="63.75" x14ac:dyDescent="0.25">
      <c r="A1635" s="11">
        <v>2</v>
      </c>
      <c r="B1635" s="7" t="s">
        <v>38</v>
      </c>
      <c r="C1635" s="7" t="s">
        <v>1436</v>
      </c>
      <c r="D1635" s="7" t="s">
        <v>8486</v>
      </c>
      <c r="E1635" s="11">
        <v>1634</v>
      </c>
      <c r="F1635" s="7" t="s">
        <v>7538</v>
      </c>
      <c r="G1635" s="7" t="s">
        <v>1438</v>
      </c>
      <c r="H1635" s="46">
        <v>279.23115739999997</v>
      </c>
      <c r="I1635" s="11" t="s">
        <v>43</v>
      </c>
      <c r="J1635" s="7"/>
      <c r="K1635" s="7" t="s">
        <v>7535</v>
      </c>
      <c r="L1635" s="7"/>
      <c r="M1635" s="7" t="s">
        <v>7536</v>
      </c>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row>
    <row r="1636" spans="1:38" ht="51" x14ac:dyDescent="0.25">
      <c r="A1636" s="11">
        <v>2</v>
      </c>
      <c r="B1636" s="7" t="s">
        <v>38</v>
      </c>
      <c r="C1636" s="7" t="s">
        <v>2988</v>
      </c>
      <c r="D1636" s="7" t="s">
        <v>8486</v>
      </c>
      <c r="E1636" s="11">
        <v>1635</v>
      </c>
      <c r="F1636" s="7" t="s">
        <v>7539</v>
      </c>
      <c r="G1636" s="7" t="s">
        <v>7540</v>
      </c>
      <c r="H1636" s="46">
        <v>327.84390830000001</v>
      </c>
      <c r="I1636" s="11" t="s">
        <v>43</v>
      </c>
      <c r="J1636" s="7"/>
      <c r="K1636" s="7" t="s">
        <v>7541</v>
      </c>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row>
    <row r="1637" spans="1:38" ht="63.75" x14ac:dyDescent="0.25">
      <c r="A1637" s="11">
        <v>2</v>
      </c>
      <c r="B1637" s="7" t="s">
        <v>38</v>
      </c>
      <c r="C1637" s="7" t="s">
        <v>731</v>
      </c>
      <c r="D1637" s="7" t="s">
        <v>732</v>
      </c>
      <c r="E1637" s="11">
        <v>1636</v>
      </c>
      <c r="F1637" s="7" t="s">
        <v>7542</v>
      </c>
      <c r="G1637" s="7" t="s">
        <v>7543</v>
      </c>
      <c r="H1637" s="46">
        <v>25.253680899999999</v>
      </c>
      <c r="I1637" s="11" t="s">
        <v>43</v>
      </c>
      <c r="J1637" s="7"/>
      <c r="K1637" s="7" t="s">
        <v>7544</v>
      </c>
      <c r="L1637" s="7"/>
      <c r="M1637" s="7" t="s">
        <v>7545</v>
      </c>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row>
    <row r="1638" spans="1:38" ht="76.5" x14ac:dyDescent="0.25">
      <c r="A1638" s="11">
        <v>2</v>
      </c>
      <c r="B1638" s="7" t="s">
        <v>38</v>
      </c>
      <c r="C1638" s="7" t="s">
        <v>2662</v>
      </c>
      <c r="D1638" s="9" t="s">
        <v>40</v>
      </c>
      <c r="E1638" s="11">
        <v>1637</v>
      </c>
      <c r="F1638" s="9" t="s">
        <v>7546</v>
      </c>
      <c r="G1638" s="9" t="s">
        <v>7547</v>
      </c>
      <c r="H1638" s="46">
        <v>3694.3003899</v>
      </c>
      <c r="I1638" s="11" t="s">
        <v>43</v>
      </c>
      <c r="J1638" s="9" t="s">
        <v>2522</v>
      </c>
      <c r="K1638" s="9" t="s">
        <v>7548</v>
      </c>
      <c r="L1638" s="10"/>
      <c r="M1638" s="9" t="s">
        <v>7549</v>
      </c>
      <c r="N1638" s="10"/>
      <c r="O1638" s="9" t="s">
        <v>7550</v>
      </c>
      <c r="P1638" s="10"/>
      <c r="Q1638" s="9" t="s">
        <v>7551</v>
      </c>
      <c r="R1638" s="13"/>
      <c r="S1638" s="9"/>
      <c r="T1638" s="13"/>
      <c r="U1638" s="9"/>
      <c r="V1638" s="14"/>
      <c r="W1638" s="9"/>
      <c r="X1638" s="14"/>
      <c r="Y1638" s="9"/>
      <c r="Z1638" s="9"/>
      <c r="AA1638" s="9"/>
      <c r="AB1638" s="9"/>
      <c r="AC1638" s="9"/>
      <c r="AD1638" s="9"/>
      <c r="AE1638" s="9"/>
      <c r="AF1638" s="9"/>
      <c r="AG1638" s="9"/>
      <c r="AH1638" s="9"/>
      <c r="AI1638" s="9"/>
      <c r="AJ1638" s="9"/>
      <c r="AK1638" s="9"/>
      <c r="AL1638" s="9"/>
    </row>
    <row r="1639" spans="1:38" ht="89.25" x14ac:dyDescent="0.25">
      <c r="A1639" s="11">
        <v>2</v>
      </c>
      <c r="B1639" s="7" t="s">
        <v>38</v>
      </c>
      <c r="C1639" s="7" t="s">
        <v>1421</v>
      </c>
      <c r="D1639" s="9" t="s">
        <v>357</v>
      </c>
      <c r="E1639" s="11">
        <v>1638</v>
      </c>
      <c r="F1639" s="9" t="s">
        <v>7552</v>
      </c>
      <c r="G1639" s="9" t="s">
        <v>1511</v>
      </c>
      <c r="H1639" s="46">
        <v>40</v>
      </c>
      <c r="I1639" s="11" t="s">
        <v>43</v>
      </c>
      <c r="J1639" s="9"/>
      <c r="K1639" s="9" t="s">
        <v>7553</v>
      </c>
      <c r="L1639" s="10"/>
      <c r="M1639" s="9"/>
      <c r="N1639" s="10"/>
      <c r="O1639" s="9"/>
      <c r="P1639" s="10"/>
      <c r="Q1639" s="9"/>
      <c r="R1639" s="13"/>
      <c r="S1639" s="9"/>
      <c r="T1639" s="13"/>
      <c r="U1639" s="9"/>
      <c r="V1639" s="14"/>
      <c r="W1639" s="9"/>
      <c r="X1639" s="14"/>
      <c r="Y1639" s="9"/>
      <c r="Z1639" s="13"/>
      <c r="AA1639" s="9"/>
      <c r="AB1639" s="14"/>
      <c r="AC1639" s="9"/>
      <c r="AD1639" s="14"/>
      <c r="AE1639" s="9"/>
      <c r="AF1639" s="14"/>
      <c r="AG1639" s="9"/>
      <c r="AH1639" s="14"/>
      <c r="AI1639" s="9"/>
      <c r="AJ1639" s="14"/>
      <c r="AK1639" s="9"/>
      <c r="AL1639" s="14"/>
    </row>
    <row r="1640" spans="1:38" ht="242.25" x14ac:dyDescent="0.25">
      <c r="A1640" s="11">
        <v>2</v>
      </c>
      <c r="B1640" s="7" t="s">
        <v>38</v>
      </c>
      <c r="C1640" s="7" t="s">
        <v>568</v>
      </c>
      <c r="D1640" s="7" t="s">
        <v>40</v>
      </c>
      <c r="E1640" s="11">
        <v>1639</v>
      </c>
      <c r="F1640" s="7" t="s">
        <v>7554</v>
      </c>
      <c r="G1640" s="7" t="s">
        <v>7555</v>
      </c>
      <c r="H1640" s="46">
        <v>92.396862900000002</v>
      </c>
      <c r="I1640" s="11" t="s">
        <v>43</v>
      </c>
      <c r="J1640" s="7"/>
      <c r="K1640" s="7" t="s">
        <v>7556</v>
      </c>
      <c r="L1640" s="7"/>
      <c r="M1640" s="7" t="s">
        <v>7557</v>
      </c>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row>
    <row r="1641" spans="1:38" ht="51" x14ac:dyDescent="0.25">
      <c r="A1641" s="11">
        <v>2</v>
      </c>
      <c r="B1641" s="7" t="s">
        <v>38</v>
      </c>
      <c r="C1641" s="7" t="s">
        <v>928</v>
      </c>
      <c r="D1641" s="7" t="s">
        <v>929</v>
      </c>
      <c r="E1641" s="11">
        <v>1640</v>
      </c>
      <c r="F1641" s="7" t="s">
        <v>7558</v>
      </c>
      <c r="G1641" s="7" t="s">
        <v>7559</v>
      </c>
      <c r="H1641" s="46">
        <v>288.76064000000002</v>
      </c>
      <c r="I1641" s="11" t="s">
        <v>43</v>
      </c>
      <c r="J1641" s="7"/>
      <c r="K1641" s="7" t="s">
        <v>7560</v>
      </c>
      <c r="L1641" s="7"/>
      <c r="M1641" s="7" t="s">
        <v>6841</v>
      </c>
      <c r="N1641" s="7"/>
      <c r="O1641" s="7" t="s">
        <v>7561</v>
      </c>
      <c r="P1641" s="7">
        <v>1843833</v>
      </c>
      <c r="Q1641" s="7"/>
      <c r="R1641" s="7"/>
      <c r="S1641" s="7"/>
      <c r="T1641" s="7"/>
      <c r="U1641" s="7"/>
      <c r="V1641" s="7"/>
      <c r="W1641" s="7"/>
      <c r="X1641" s="7"/>
      <c r="Y1641" s="7"/>
      <c r="Z1641" s="7"/>
      <c r="AA1641" s="7"/>
      <c r="AB1641" s="7"/>
      <c r="AC1641" s="7"/>
      <c r="AD1641" s="7"/>
      <c r="AE1641" s="7"/>
      <c r="AF1641" s="7"/>
      <c r="AG1641" s="7"/>
      <c r="AH1641" s="7"/>
      <c r="AI1641" s="7"/>
      <c r="AJ1641" s="7"/>
      <c r="AK1641" s="7"/>
      <c r="AL1641" s="7"/>
    </row>
    <row r="1642" spans="1:38" ht="76.5" x14ac:dyDescent="0.25">
      <c r="A1642" s="11">
        <v>2</v>
      </c>
      <c r="B1642" s="7" t="s">
        <v>38</v>
      </c>
      <c r="C1642" s="7" t="s">
        <v>494</v>
      </c>
      <c r="D1642" s="7" t="s">
        <v>40</v>
      </c>
      <c r="E1642" s="11">
        <v>1641</v>
      </c>
      <c r="F1642" s="7" t="s">
        <v>7562</v>
      </c>
      <c r="G1642" s="7" t="s">
        <v>7563</v>
      </c>
      <c r="H1642" s="46">
        <v>315.70584400000001</v>
      </c>
      <c r="I1642" s="11" t="s">
        <v>43</v>
      </c>
      <c r="J1642" s="7"/>
      <c r="K1642" s="7" t="s">
        <v>7564</v>
      </c>
      <c r="L1642" s="7">
        <v>0</v>
      </c>
      <c r="M1642" s="7"/>
      <c r="N1642" s="9"/>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row>
    <row r="1643" spans="1:38" ht="63.75" x14ac:dyDescent="0.25">
      <c r="A1643" s="11">
        <v>2</v>
      </c>
      <c r="B1643" s="7" t="s">
        <v>38</v>
      </c>
      <c r="C1643" s="7" t="s">
        <v>7565</v>
      </c>
      <c r="D1643" s="7" t="s">
        <v>407</v>
      </c>
      <c r="E1643" s="11">
        <v>1642</v>
      </c>
      <c r="F1643" s="7" t="s">
        <v>7566</v>
      </c>
      <c r="G1643" s="7" t="s">
        <v>7567</v>
      </c>
      <c r="H1643" s="46">
        <v>1320.5243797000001</v>
      </c>
      <c r="I1643" s="11" t="s">
        <v>43</v>
      </c>
      <c r="J1643" s="7" t="s">
        <v>7568</v>
      </c>
      <c r="K1643" s="7" t="s">
        <v>7569</v>
      </c>
      <c r="L1643" s="7">
        <v>2536054</v>
      </c>
      <c r="M1643" s="7" t="s">
        <v>7570</v>
      </c>
      <c r="N1643" s="7">
        <v>2536008</v>
      </c>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row>
    <row r="1644" spans="1:38" ht="89.25" x14ac:dyDescent="0.25">
      <c r="A1644" s="11">
        <v>2</v>
      </c>
      <c r="B1644" s="7" t="s">
        <v>38</v>
      </c>
      <c r="C1644" s="7" t="s">
        <v>266</v>
      </c>
      <c r="D1644" s="7" t="s">
        <v>267</v>
      </c>
      <c r="E1644" s="11">
        <v>1643</v>
      </c>
      <c r="F1644" s="7" t="s">
        <v>7571</v>
      </c>
      <c r="G1644" s="7" t="s">
        <v>7572</v>
      </c>
      <c r="H1644" s="46">
        <v>48.387520000000002</v>
      </c>
      <c r="I1644" s="11" t="s">
        <v>43</v>
      </c>
      <c r="J1644" s="7"/>
      <c r="K1644" s="7" t="s">
        <v>7573</v>
      </c>
      <c r="L1644" s="7"/>
      <c r="M1644" s="7"/>
      <c r="N1644" s="9"/>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row>
    <row r="1645" spans="1:38" ht="89.25" x14ac:dyDescent="0.25">
      <c r="A1645" s="11">
        <v>2</v>
      </c>
      <c r="B1645" s="7" t="s">
        <v>38</v>
      </c>
      <c r="C1645" s="7" t="s">
        <v>1825</v>
      </c>
      <c r="D1645" s="9" t="s">
        <v>52</v>
      </c>
      <c r="E1645" s="11">
        <v>1644</v>
      </c>
      <c r="F1645" s="9" t="s">
        <v>7577</v>
      </c>
      <c r="G1645" s="9" t="s">
        <v>7578</v>
      </c>
      <c r="H1645" s="46">
        <v>3029.3943724999999</v>
      </c>
      <c r="I1645" s="11" t="s">
        <v>43</v>
      </c>
      <c r="J1645" s="9"/>
      <c r="K1645" s="9" t="s">
        <v>7579</v>
      </c>
      <c r="L1645" s="10" t="s">
        <v>7580</v>
      </c>
      <c r="M1645" s="9" t="s">
        <v>7581</v>
      </c>
      <c r="N1645" s="10" t="s">
        <v>7582</v>
      </c>
      <c r="O1645" s="9" t="s">
        <v>7583</v>
      </c>
      <c r="P1645" s="10" t="s">
        <v>7584</v>
      </c>
      <c r="Q1645" s="9"/>
      <c r="R1645" s="13"/>
      <c r="S1645" s="9"/>
      <c r="T1645" s="13"/>
      <c r="U1645" s="9"/>
      <c r="V1645" s="14"/>
      <c r="W1645" s="9"/>
      <c r="X1645" s="14"/>
      <c r="Y1645" s="9"/>
      <c r="Z1645" s="13"/>
      <c r="AA1645" s="9"/>
      <c r="AB1645" s="14"/>
      <c r="AC1645" s="9"/>
      <c r="AD1645" s="14"/>
      <c r="AE1645" s="9"/>
      <c r="AF1645" s="14"/>
      <c r="AG1645" s="9"/>
      <c r="AH1645" s="14"/>
      <c r="AI1645" s="9"/>
      <c r="AJ1645" s="14"/>
      <c r="AK1645" s="9"/>
      <c r="AL1645" s="14"/>
    </row>
    <row r="1646" spans="1:38" ht="38.25" x14ac:dyDescent="0.25">
      <c r="A1646" s="11">
        <v>2</v>
      </c>
      <c r="B1646" s="7" t="s">
        <v>38</v>
      </c>
      <c r="C1646" s="7" t="s">
        <v>3101</v>
      </c>
      <c r="D1646" s="7" t="s">
        <v>357</v>
      </c>
      <c r="E1646" s="11">
        <v>1645</v>
      </c>
      <c r="F1646" s="7" t="s">
        <v>7585</v>
      </c>
      <c r="G1646" s="7" t="s">
        <v>7586</v>
      </c>
      <c r="H1646" s="46">
        <v>48.713590000000003</v>
      </c>
      <c r="I1646" s="11" t="s">
        <v>43</v>
      </c>
      <c r="J1646" s="7"/>
      <c r="K1646" s="7" t="s">
        <v>7585</v>
      </c>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row>
    <row r="1647" spans="1:38" ht="255" x14ac:dyDescent="0.25">
      <c r="A1647" s="11">
        <v>2</v>
      </c>
      <c r="B1647" s="7" t="s">
        <v>38</v>
      </c>
      <c r="C1647" s="7" t="s">
        <v>174</v>
      </c>
      <c r="D1647" s="9" t="s">
        <v>175</v>
      </c>
      <c r="E1647" s="11">
        <v>1646</v>
      </c>
      <c r="F1647" s="9" t="s">
        <v>7587</v>
      </c>
      <c r="G1647" s="9" t="s">
        <v>7588</v>
      </c>
      <c r="H1647" s="46">
        <v>50.759909999999998</v>
      </c>
      <c r="I1647" s="11" t="s">
        <v>43</v>
      </c>
      <c r="J1647" s="9"/>
      <c r="K1647" s="9" t="s">
        <v>7589</v>
      </c>
      <c r="L1647" s="10"/>
      <c r="M1647" s="9"/>
      <c r="N1647" s="10"/>
      <c r="O1647" s="9"/>
      <c r="P1647" s="10"/>
      <c r="Q1647" s="9"/>
      <c r="R1647" s="13"/>
      <c r="S1647" s="9"/>
      <c r="T1647" s="13"/>
      <c r="U1647" s="9"/>
      <c r="V1647" s="14"/>
      <c r="W1647" s="9"/>
      <c r="X1647" s="14"/>
      <c r="Y1647" s="9"/>
      <c r="Z1647" s="9"/>
      <c r="AA1647" s="9"/>
      <c r="AB1647" s="9"/>
      <c r="AC1647" s="9"/>
      <c r="AD1647" s="9"/>
      <c r="AE1647" s="9"/>
      <c r="AF1647" s="9"/>
      <c r="AG1647" s="9"/>
      <c r="AH1647" s="9"/>
      <c r="AI1647" s="9"/>
      <c r="AJ1647" s="9"/>
      <c r="AK1647" s="9"/>
      <c r="AL1647" s="9"/>
    </row>
    <row r="1648" spans="1:38" ht="127.5" x14ac:dyDescent="0.25">
      <c r="A1648" s="11">
        <v>2</v>
      </c>
      <c r="B1648" s="7" t="s">
        <v>38</v>
      </c>
      <c r="C1648" s="7" t="s">
        <v>7590</v>
      </c>
      <c r="D1648" s="7" t="s">
        <v>357</v>
      </c>
      <c r="E1648" s="11">
        <v>1647</v>
      </c>
      <c r="F1648" s="7" t="s">
        <v>7591</v>
      </c>
      <c r="G1648" s="7" t="s">
        <v>7592</v>
      </c>
      <c r="H1648" s="46">
        <v>1097.2468048000001</v>
      </c>
      <c r="I1648" s="11" t="s">
        <v>43</v>
      </c>
      <c r="J1648" s="7"/>
      <c r="K1648" s="7" t="s">
        <v>7593</v>
      </c>
      <c r="L1648" s="7" t="s">
        <v>7594</v>
      </c>
      <c r="M1648" s="7" t="s">
        <v>3659</v>
      </c>
      <c r="N1648" s="7" t="s">
        <v>7595</v>
      </c>
      <c r="O1648" s="7" t="s">
        <v>7596</v>
      </c>
      <c r="P1648" s="7" t="s">
        <v>7597</v>
      </c>
      <c r="Q1648" s="7"/>
      <c r="R1648" s="7"/>
      <c r="S1648" s="7"/>
      <c r="T1648" s="7"/>
      <c r="U1648" s="7"/>
      <c r="V1648" s="7"/>
      <c r="W1648" s="7"/>
      <c r="X1648" s="7"/>
      <c r="Y1648" s="7"/>
      <c r="Z1648" s="7"/>
      <c r="AA1648" s="7"/>
      <c r="AB1648" s="7"/>
      <c r="AC1648" s="7"/>
      <c r="AD1648" s="7"/>
      <c r="AE1648" s="7"/>
      <c r="AF1648" s="7"/>
      <c r="AG1648" s="7"/>
      <c r="AH1648" s="7"/>
      <c r="AI1648" s="7"/>
      <c r="AJ1648" s="7"/>
      <c r="AK1648" s="7"/>
      <c r="AL1648" s="7"/>
    </row>
    <row r="1649" spans="1:38" ht="76.5" x14ac:dyDescent="0.25">
      <c r="A1649" s="11">
        <v>2</v>
      </c>
      <c r="B1649" s="7" t="s">
        <v>38</v>
      </c>
      <c r="C1649" s="7" t="s">
        <v>1519</v>
      </c>
      <c r="D1649" s="9" t="s">
        <v>150</v>
      </c>
      <c r="E1649" s="11">
        <v>1648</v>
      </c>
      <c r="F1649" s="9" t="s">
        <v>7598</v>
      </c>
      <c r="G1649" s="9" t="s">
        <v>7599</v>
      </c>
      <c r="H1649" s="46">
        <v>236.88374999999999</v>
      </c>
      <c r="I1649" s="11" t="s">
        <v>43</v>
      </c>
      <c r="J1649" s="9"/>
      <c r="K1649" s="9" t="s">
        <v>7600</v>
      </c>
      <c r="L1649" s="10"/>
      <c r="M1649" s="9" t="s">
        <v>7601</v>
      </c>
      <c r="N1649" s="10"/>
      <c r="O1649" s="9" t="s">
        <v>7602</v>
      </c>
      <c r="P1649" s="10"/>
      <c r="Q1649" s="9" t="s">
        <v>7603</v>
      </c>
      <c r="R1649" s="11"/>
      <c r="S1649" s="9"/>
      <c r="T1649" s="11"/>
      <c r="U1649" s="9"/>
      <c r="V1649" s="11"/>
      <c r="W1649" s="9"/>
      <c r="X1649" s="11"/>
      <c r="Y1649" s="9"/>
      <c r="Z1649" s="11"/>
      <c r="AA1649" s="9"/>
      <c r="AB1649" s="9"/>
      <c r="AC1649" s="9"/>
      <c r="AD1649" s="9"/>
      <c r="AE1649" s="9"/>
      <c r="AF1649" s="9"/>
      <c r="AG1649" s="9"/>
      <c r="AH1649" s="9"/>
      <c r="AI1649" s="9"/>
      <c r="AJ1649" s="9"/>
      <c r="AK1649" s="9"/>
      <c r="AL1649" s="9"/>
    </row>
    <row r="1650" spans="1:38" ht="89.25" x14ac:dyDescent="0.25">
      <c r="A1650" s="11">
        <v>2</v>
      </c>
      <c r="B1650" s="7" t="s">
        <v>38</v>
      </c>
      <c r="C1650" s="7" t="s">
        <v>7604</v>
      </c>
      <c r="D1650" s="9" t="s">
        <v>150</v>
      </c>
      <c r="E1650" s="11">
        <v>1649</v>
      </c>
      <c r="F1650" s="7" t="s">
        <v>7605</v>
      </c>
      <c r="G1650" s="7" t="s">
        <v>7606</v>
      </c>
      <c r="H1650" s="26">
        <v>3293.6925606999998</v>
      </c>
      <c r="I1650" s="11" t="s">
        <v>43</v>
      </c>
      <c r="J1650" s="7" t="s">
        <v>537</v>
      </c>
      <c r="K1650" s="7" t="s">
        <v>7607</v>
      </c>
      <c r="L1650" s="16" t="s">
        <v>7608</v>
      </c>
      <c r="M1650" s="7" t="s">
        <v>7609</v>
      </c>
      <c r="N1650" s="7"/>
      <c r="O1650" s="7" t="s">
        <v>7610</v>
      </c>
      <c r="P1650" s="16" t="s">
        <v>7611</v>
      </c>
      <c r="Q1650" s="7"/>
      <c r="R1650" s="7"/>
      <c r="S1650" s="7"/>
      <c r="T1650" s="7"/>
      <c r="U1650" s="7"/>
      <c r="V1650" s="7"/>
      <c r="W1650" s="7"/>
      <c r="X1650" s="7"/>
      <c r="Y1650" s="7"/>
      <c r="Z1650" s="7"/>
      <c r="AA1650" s="7"/>
      <c r="AB1650" s="7"/>
      <c r="AC1650" s="7"/>
      <c r="AD1650" s="7"/>
      <c r="AE1650" s="7"/>
      <c r="AF1650" s="7"/>
      <c r="AG1650" s="7"/>
      <c r="AH1650" s="7"/>
      <c r="AI1650" s="7"/>
      <c r="AJ1650" s="7"/>
      <c r="AK1650" s="7"/>
      <c r="AL1650" s="7"/>
    </row>
    <row r="1651" spans="1:38" ht="76.5" x14ac:dyDescent="0.25">
      <c r="A1651" s="11">
        <v>2</v>
      </c>
      <c r="B1651" s="7" t="s">
        <v>38</v>
      </c>
      <c r="C1651" s="7" t="s">
        <v>169</v>
      </c>
      <c r="D1651" s="9" t="s">
        <v>170</v>
      </c>
      <c r="E1651" s="11">
        <v>1650</v>
      </c>
      <c r="F1651" s="9" t="s">
        <v>7612</v>
      </c>
      <c r="G1651" s="9" t="s">
        <v>7613</v>
      </c>
      <c r="H1651" s="46">
        <v>200</v>
      </c>
      <c r="I1651" s="11" t="s">
        <v>43</v>
      </c>
      <c r="J1651" s="9"/>
      <c r="K1651" s="9" t="s">
        <v>3559</v>
      </c>
      <c r="L1651" s="9"/>
      <c r="M1651" s="9"/>
      <c r="N1651" s="9"/>
      <c r="O1651" s="9"/>
      <c r="P1651" s="9"/>
      <c r="Q1651" s="9"/>
      <c r="R1651" s="9"/>
      <c r="S1651" s="9"/>
      <c r="T1651" s="9"/>
      <c r="U1651" s="9"/>
      <c r="V1651" s="9"/>
      <c r="W1651" s="9"/>
      <c r="X1651" s="9"/>
      <c r="Y1651" s="9"/>
      <c r="Z1651" s="9"/>
      <c r="AA1651" s="9"/>
      <c r="AB1651" s="9"/>
      <c r="AC1651" s="9"/>
      <c r="AD1651" s="9"/>
      <c r="AE1651" s="9"/>
      <c r="AF1651" s="9"/>
      <c r="AG1651" s="9"/>
      <c r="AH1651" s="9"/>
      <c r="AI1651" s="9"/>
      <c r="AJ1651" s="9"/>
      <c r="AK1651" s="9"/>
      <c r="AL1651" s="9"/>
    </row>
    <row r="1652" spans="1:38" ht="63.75" x14ac:dyDescent="0.25">
      <c r="A1652" s="11">
        <v>2</v>
      </c>
      <c r="B1652" s="7" t="s">
        <v>38</v>
      </c>
      <c r="C1652" s="7" t="s">
        <v>916</v>
      </c>
      <c r="D1652" s="9" t="s">
        <v>150</v>
      </c>
      <c r="E1652" s="11">
        <v>1651</v>
      </c>
      <c r="F1652" s="7" t="s">
        <v>7614</v>
      </c>
      <c r="G1652" s="7" t="s">
        <v>7615</v>
      </c>
      <c r="H1652" s="46">
        <v>221.04</v>
      </c>
      <c r="I1652" s="11" t="s">
        <v>43</v>
      </c>
      <c r="J1652" s="7"/>
      <c r="K1652" s="7" t="s">
        <v>7616</v>
      </c>
      <c r="L1652" s="7"/>
      <c r="M1652" s="7" t="s">
        <v>7617</v>
      </c>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row>
    <row r="1653" spans="1:38" ht="114.75" x14ac:dyDescent="0.25">
      <c r="A1653" s="11">
        <v>2</v>
      </c>
      <c r="B1653" s="7" t="s">
        <v>38</v>
      </c>
      <c r="C1653" s="7" t="s">
        <v>1924</v>
      </c>
      <c r="D1653" s="7" t="s">
        <v>46</v>
      </c>
      <c r="E1653" s="11">
        <v>1652</v>
      </c>
      <c r="F1653" s="7" t="s">
        <v>7618</v>
      </c>
      <c r="G1653" s="7" t="s">
        <v>5316</v>
      </c>
      <c r="H1653" s="46">
        <v>145.23863829999999</v>
      </c>
      <c r="I1653" s="11" t="s">
        <v>43</v>
      </c>
      <c r="J1653" s="7"/>
      <c r="K1653" s="7" t="s">
        <v>7619</v>
      </c>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row>
    <row r="1654" spans="1:38" ht="51" x14ac:dyDescent="0.25">
      <c r="A1654" s="11">
        <v>2</v>
      </c>
      <c r="B1654" s="7" t="s">
        <v>38</v>
      </c>
      <c r="C1654" s="7" t="s">
        <v>229</v>
      </c>
      <c r="D1654" s="7" t="s">
        <v>52</v>
      </c>
      <c r="E1654" s="11">
        <v>1653</v>
      </c>
      <c r="F1654" s="7" t="s">
        <v>7620</v>
      </c>
      <c r="G1654" s="7" t="s">
        <v>7621</v>
      </c>
      <c r="H1654" s="46">
        <v>364.66888549999999</v>
      </c>
      <c r="I1654" s="11" t="s">
        <v>43</v>
      </c>
      <c r="J1654" s="5"/>
      <c r="K1654" s="7" t="s">
        <v>7622</v>
      </c>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row>
    <row r="1655" spans="1:38" ht="114.75" x14ac:dyDescent="0.25">
      <c r="A1655" s="11">
        <v>2</v>
      </c>
      <c r="B1655" s="7" t="s">
        <v>38</v>
      </c>
      <c r="C1655" s="7" t="s">
        <v>7623</v>
      </c>
      <c r="D1655" s="7" t="s">
        <v>898</v>
      </c>
      <c r="E1655" s="11">
        <v>1654</v>
      </c>
      <c r="F1655" s="7" t="s">
        <v>7624</v>
      </c>
      <c r="G1655" s="7" t="s">
        <v>7625</v>
      </c>
      <c r="H1655" s="46">
        <v>4902.5</v>
      </c>
      <c r="I1655" s="11" t="s">
        <v>43</v>
      </c>
      <c r="J1655" s="7" t="s">
        <v>7626</v>
      </c>
      <c r="K1655" s="7" t="s">
        <v>7627</v>
      </c>
      <c r="L1655" s="7"/>
      <c r="M1655" s="7" t="s">
        <v>7628</v>
      </c>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row>
    <row r="1656" spans="1:38" ht="114.75" x14ac:dyDescent="0.25">
      <c r="A1656" s="11">
        <v>2</v>
      </c>
      <c r="B1656" s="7" t="s">
        <v>38</v>
      </c>
      <c r="C1656" s="14" t="s">
        <v>7629</v>
      </c>
      <c r="D1656" s="9" t="s">
        <v>201</v>
      </c>
      <c r="E1656" s="11">
        <v>1655</v>
      </c>
      <c r="F1656" s="9" t="s">
        <v>7630</v>
      </c>
      <c r="G1656" s="9" t="s">
        <v>7631</v>
      </c>
      <c r="H1656" s="46">
        <v>9876.1808237999994</v>
      </c>
      <c r="I1656" s="11" t="s">
        <v>43</v>
      </c>
      <c r="J1656" s="9"/>
      <c r="K1656" s="9" t="s">
        <v>7632</v>
      </c>
      <c r="L1656" s="9" t="s">
        <v>7633</v>
      </c>
      <c r="M1656" s="9" t="s">
        <v>7634</v>
      </c>
      <c r="N1656" s="9" t="s">
        <v>7635</v>
      </c>
      <c r="O1656" s="9"/>
      <c r="P1656" s="9"/>
      <c r="Q1656" s="9"/>
      <c r="R1656" s="9"/>
      <c r="S1656" s="9"/>
      <c r="T1656" s="9"/>
      <c r="U1656" s="9"/>
      <c r="V1656" s="9"/>
      <c r="W1656" s="9"/>
      <c r="X1656" s="9"/>
      <c r="Y1656" s="9"/>
      <c r="Z1656" s="9"/>
      <c r="AA1656" s="9"/>
      <c r="AB1656" s="9"/>
      <c r="AC1656" s="9"/>
      <c r="AD1656" s="9"/>
      <c r="AE1656" s="9"/>
      <c r="AF1656" s="9"/>
      <c r="AG1656" s="9"/>
      <c r="AH1656" s="9"/>
      <c r="AI1656" s="9"/>
      <c r="AJ1656" s="9"/>
      <c r="AK1656" s="9"/>
      <c r="AL1656" s="9"/>
    </row>
    <row r="1657" spans="1:38" ht="102" x14ac:dyDescent="0.25">
      <c r="A1657" s="11">
        <v>2</v>
      </c>
      <c r="B1657" s="7" t="s">
        <v>38</v>
      </c>
      <c r="C1657" s="7" t="s">
        <v>272</v>
      </c>
      <c r="D1657" s="7" t="s">
        <v>117</v>
      </c>
      <c r="E1657" s="11">
        <v>1656</v>
      </c>
      <c r="F1657" s="7" t="s">
        <v>7636</v>
      </c>
      <c r="G1657" s="7" t="s">
        <v>7637</v>
      </c>
      <c r="H1657" s="46">
        <v>25.294090000000001</v>
      </c>
      <c r="I1657" s="11" t="s">
        <v>43</v>
      </c>
      <c r="J1657" s="7"/>
      <c r="K1657" s="7" t="s">
        <v>7636</v>
      </c>
      <c r="L1657" s="7"/>
      <c r="M1657" s="7"/>
      <c r="N1657" s="9"/>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row>
    <row r="1658" spans="1:38" ht="102" x14ac:dyDescent="0.25">
      <c r="A1658" s="11">
        <v>2</v>
      </c>
      <c r="B1658" s="7" t="s">
        <v>38</v>
      </c>
      <c r="C1658" s="7" t="s">
        <v>568</v>
      </c>
      <c r="D1658" s="7" t="s">
        <v>40</v>
      </c>
      <c r="E1658" s="11">
        <v>1657</v>
      </c>
      <c r="F1658" s="7" t="s">
        <v>7638</v>
      </c>
      <c r="G1658" s="7" t="s">
        <v>7639</v>
      </c>
      <c r="H1658" s="46">
        <v>178.3609514</v>
      </c>
      <c r="I1658" s="11" t="s">
        <v>43</v>
      </c>
      <c r="J1658" s="7"/>
      <c r="K1658" s="7" t="s">
        <v>7556</v>
      </c>
      <c r="L1658" s="7"/>
      <c r="M1658" s="7" t="s">
        <v>7557</v>
      </c>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row>
    <row r="1659" spans="1:38" ht="153" x14ac:dyDescent="0.25">
      <c r="A1659" s="11">
        <v>2</v>
      </c>
      <c r="B1659" s="7" t="s">
        <v>38</v>
      </c>
      <c r="C1659" s="7" t="s">
        <v>1292</v>
      </c>
      <c r="D1659" s="7" t="s">
        <v>52</v>
      </c>
      <c r="E1659" s="11">
        <v>1658</v>
      </c>
      <c r="F1659" s="7" t="s">
        <v>7640</v>
      </c>
      <c r="G1659" s="7" t="s">
        <v>7641</v>
      </c>
      <c r="H1659" s="46">
        <v>1299.8363456</v>
      </c>
      <c r="I1659" s="11" t="s">
        <v>43</v>
      </c>
      <c r="J1659" s="7"/>
      <c r="K1659" s="7" t="s">
        <v>7642</v>
      </c>
      <c r="L1659" s="7">
        <v>274202</v>
      </c>
      <c r="M1659" s="7" t="s">
        <v>7643</v>
      </c>
      <c r="N1659" s="7">
        <v>274313</v>
      </c>
      <c r="O1659" s="7" t="s">
        <v>7644</v>
      </c>
      <c r="P1659" s="7">
        <v>274707</v>
      </c>
      <c r="Q1659" s="7" t="s">
        <v>7645</v>
      </c>
      <c r="R1659" s="7">
        <v>275006</v>
      </c>
      <c r="S1659" s="7" t="s">
        <v>7646</v>
      </c>
      <c r="T1659" s="7">
        <v>2949770</v>
      </c>
      <c r="U1659" s="7"/>
      <c r="V1659" s="7"/>
      <c r="W1659" s="7"/>
      <c r="X1659" s="7"/>
      <c r="Y1659" s="7"/>
      <c r="Z1659" s="7"/>
      <c r="AA1659" s="7"/>
      <c r="AB1659" s="7"/>
      <c r="AC1659" s="7"/>
      <c r="AD1659" s="7"/>
      <c r="AE1659" s="7"/>
      <c r="AF1659" s="7"/>
      <c r="AG1659" s="7"/>
      <c r="AH1659" s="7"/>
      <c r="AI1659" s="7"/>
      <c r="AJ1659" s="7"/>
      <c r="AK1659" s="7"/>
      <c r="AL1659" s="7"/>
    </row>
    <row r="1660" spans="1:38" ht="102" x14ac:dyDescent="0.25">
      <c r="A1660" s="11">
        <v>2</v>
      </c>
      <c r="B1660" s="7" t="s">
        <v>38</v>
      </c>
      <c r="C1660" s="7" t="s">
        <v>272</v>
      </c>
      <c r="D1660" s="7" t="s">
        <v>117</v>
      </c>
      <c r="E1660" s="11">
        <v>1659</v>
      </c>
      <c r="F1660" s="7" t="s">
        <v>7647</v>
      </c>
      <c r="G1660" s="7" t="s">
        <v>7648</v>
      </c>
      <c r="H1660" s="46">
        <v>25.147590000000001</v>
      </c>
      <c r="I1660" s="11" t="s">
        <v>43</v>
      </c>
      <c r="J1660" s="7"/>
      <c r="K1660" s="7" t="s">
        <v>7649</v>
      </c>
      <c r="L1660" s="7"/>
      <c r="M1660" s="7"/>
      <c r="N1660" s="9"/>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row>
    <row r="1661" spans="1:38" ht="76.5" x14ac:dyDescent="0.25">
      <c r="A1661" s="11">
        <v>2</v>
      </c>
      <c r="B1661" s="7" t="s">
        <v>38</v>
      </c>
      <c r="C1661" s="7" t="s">
        <v>1050</v>
      </c>
      <c r="D1661" s="7" t="s">
        <v>580</v>
      </c>
      <c r="E1661" s="11">
        <v>1660</v>
      </c>
      <c r="F1661" s="7" t="s">
        <v>7650</v>
      </c>
      <c r="G1661" s="7" t="s">
        <v>7651</v>
      </c>
      <c r="H1661" s="46">
        <v>48.463767599999997</v>
      </c>
      <c r="I1661" s="11" t="s">
        <v>43</v>
      </c>
      <c r="J1661" s="7"/>
      <c r="K1661" s="7" t="s">
        <v>7652</v>
      </c>
      <c r="L1661" s="7">
        <v>3292636</v>
      </c>
      <c r="M1661" s="7" t="s">
        <v>7653</v>
      </c>
      <c r="N1661" s="7">
        <v>3332707</v>
      </c>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row>
    <row r="1662" spans="1:38" ht="102" x14ac:dyDescent="0.25">
      <c r="A1662" s="11">
        <v>2</v>
      </c>
      <c r="B1662" s="7" t="s">
        <v>38</v>
      </c>
      <c r="C1662" s="7" t="s">
        <v>1968</v>
      </c>
      <c r="D1662" s="7" t="s">
        <v>111</v>
      </c>
      <c r="E1662" s="11">
        <v>1661</v>
      </c>
      <c r="F1662" s="7" t="s">
        <v>7654</v>
      </c>
      <c r="G1662" s="7" t="s">
        <v>7655</v>
      </c>
      <c r="H1662" s="46">
        <v>175.07241999999999</v>
      </c>
      <c r="I1662" s="11" t="s">
        <v>43</v>
      </c>
      <c r="J1662" s="7"/>
      <c r="K1662" s="7" t="s">
        <v>7656</v>
      </c>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row>
    <row r="1663" spans="1:38" ht="89.25" x14ac:dyDescent="0.25">
      <c r="A1663" s="11">
        <v>2</v>
      </c>
      <c r="B1663" s="7" t="s">
        <v>38</v>
      </c>
      <c r="C1663" s="7" t="s">
        <v>2091</v>
      </c>
      <c r="D1663" s="9" t="s">
        <v>59</v>
      </c>
      <c r="E1663" s="11">
        <v>1662</v>
      </c>
      <c r="F1663" s="9" t="s">
        <v>7657</v>
      </c>
      <c r="G1663" s="9" t="s">
        <v>7658</v>
      </c>
      <c r="H1663" s="46">
        <v>65.4728286</v>
      </c>
      <c r="I1663" s="11" t="s">
        <v>43</v>
      </c>
      <c r="J1663" s="9"/>
      <c r="K1663" s="9" t="s">
        <v>7659</v>
      </c>
      <c r="L1663" s="10"/>
      <c r="M1663" s="9"/>
      <c r="N1663" s="10"/>
      <c r="O1663" s="9"/>
      <c r="P1663" s="10"/>
      <c r="Q1663" s="9"/>
      <c r="R1663" s="13"/>
      <c r="S1663" s="9"/>
      <c r="T1663" s="13"/>
      <c r="U1663" s="9"/>
      <c r="V1663" s="14"/>
      <c r="W1663" s="9"/>
      <c r="X1663" s="14"/>
      <c r="Y1663" s="9"/>
      <c r="Z1663" s="13"/>
      <c r="AA1663" s="9"/>
      <c r="AB1663" s="14"/>
      <c r="AC1663" s="9"/>
      <c r="AD1663" s="14"/>
      <c r="AE1663" s="9"/>
      <c r="AF1663" s="14"/>
      <c r="AG1663" s="9"/>
      <c r="AH1663" s="14"/>
      <c r="AI1663" s="9"/>
      <c r="AJ1663" s="14"/>
      <c r="AK1663" s="9"/>
      <c r="AL1663" s="14"/>
    </row>
    <row r="1664" spans="1:38" ht="102" x14ac:dyDescent="0.25">
      <c r="A1664" s="11">
        <v>2</v>
      </c>
      <c r="B1664" s="7" t="s">
        <v>38</v>
      </c>
      <c r="C1664" s="7" t="s">
        <v>272</v>
      </c>
      <c r="D1664" s="7" t="s">
        <v>117</v>
      </c>
      <c r="E1664" s="11">
        <v>1663</v>
      </c>
      <c r="F1664" s="7" t="s">
        <v>7660</v>
      </c>
      <c r="G1664" s="7" t="s">
        <v>7661</v>
      </c>
      <c r="H1664" s="46">
        <v>25.155419999999999</v>
      </c>
      <c r="I1664" s="11" t="s">
        <v>43</v>
      </c>
      <c r="J1664" s="7"/>
      <c r="K1664" s="7" t="s">
        <v>7660</v>
      </c>
      <c r="L1664" s="7"/>
      <c r="M1664" s="7"/>
      <c r="N1664" s="9"/>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row>
    <row r="1665" spans="1:38" ht="51" x14ac:dyDescent="0.25">
      <c r="A1665" s="11">
        <v>2</v>
      </c>
      <c r="B1665" s="7" t="s">
        <v>38</v>
      </c>
      <c r="C1665" s="7" t="s">
        <v>1571</v>
      </c>
      <c r="D1665" s="7" t="s">
        <v>117</v>
      </c>
      <c r="E1665" s="11">
        <v>1664</v>
      </c>
      <c r="F1665" s="7" t="s">
        <v>7662</v>
      </c>
      <c r="G1665" s="7" t="s">
        <v>7663</v>
      </c>
      <c r="H1665" s="47">
        <v>173.18425629999999</v>
      </c>
      <c r="I1665" s="11" t="s">
        <v>43</v>
      </c>
      <c r="J1665" s="7"/>
      <c r="K1665" s="7" t="s">
        <v>7662</v>
      </c>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row>
    <row r="1666" spans="1:38" ht="63.75" x14ac:dyDescent="0.25">
      <c r="A1666" s="11">
        <v>2</v>
      </c>
      <c r="B1666" s="7" t="s">
        <v>38</v>
      </c>
      <c r="C1666" s="7" t="s">
        <v>283</v>
      </c>
      <c r="D1666" s="9" t="s">
        <v>170</v>
      </c>
      <c r="E1666" s="11">
        <v>1665</v>
      </c>
      <c r="F1666" s="9" t="s">
        <v>7664</v>
      </c>
      <c r="G1666" s="9" t="s">
        <v>7665</v>
      </c>
      <c r="H1666" s="46">
        <v>150.00059999999999</v>
      </c>
      <c r="I1666" s="11" t="s">
        <v>43</v>
      </c>
      <c r="J1666" s="9"/>
      <c r="K1666" s="9" t="s">
        <v>7666</v>
      </c>
      <c r="L1666" s="9"/>
      <c r="M1666" s="9" t="s">
        <v>7667</v>
      </c>
      <c r="N1666" s="9"/>
      <c r="O1666" s="9" t="s">
        <v>7668</v>
      </c>
      <c r="P1666" s="9"/>
      <c r="Q1666" s="9"/>
      <c r="R1666" s="9"/>
      <c r="S1666" s="9"/>
      <c r="T1666" s="9"/>
      <c r="U1666" s="9"/>
      <c r="V1666" s="9"/>
      <c r="W1666" s="9"/>
      <c r="X1666" s="9"/>
      <c r="Y1666" s="9"/>
      <c r="Z1666" s="9"/>
      <c r="AA1666" s="9"/>
      <c r="AB1666" s="9"/>
      <c r="AC1666" s="9"/>
      <c r="AD1666" s="9"/>
      <c r="AE1666" s="9"/>
      <c r="AF1666" s="9"/>
      <c r="AG1666" s="9"/>
      <c r="AH1666" s="9"/>
      <c r="AI1666" s="9"/>
      <c r="AJ1666" s="9"/>
      <c r="AK1666" s="9"/>
      <c r="AL1666" s="9"/>
    </row>
    <row r="1667" spans="1:38" ht="38.25" x14ac:dyDescent="0.25">
      <c r="A1667" s="11">
        <v>2</v>
      </c>
      <c r="B1667" s="7" t="s">
        <v>38</v>
      </c>
      <c r="C1667" s="7" t="s">
        <v>2694</v>
      </c>
      <c r="D1667" s="9" t="s">
        <v>150</v>
      </c>
      <c r="E1667" s="11">
        <v>1666</v>
      </c>
      <c r="F1667" s="7" t="s">
        <v>7669</v>
      </c>
      <c r="G1667" s="7" t="s">
        <v>7670</v>
      </c>
      <c r="H1667" s="46">
        <v>48.707446699999998</v>
      </c>
      <c r="I1667" s="11" t="s">
        <v>43</v>
      </c>
      <c r="J1667" s="7"/>
      <c r="K1667" s="7" t="s">
        <v>7671</v>
      </c>
      <c r="L1667" s="7"/>
      <c r="M1667" s="7" t="s">
        <v>7672</v>
      </c>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row>
    <row r="1668" spans="1:38" ht="76.5" x14ac:dyDescent="0.25">
      <c r="A1668" s="11">
        <v>2</v>
      </c>
      <c r="B1668" s="7" t="s">
        <v>38</v>
      </c>
      <c r="C1668" s="7" t="s">
        <v>7673</v>
      </c>
      <c r="D1668" s="7" t="s">
        <v>357</v>
      </c>
      <c r="E1668" s="11">
        <v>1667</v>
      </c>
      <c r="F1668" s="7" t="s">
        <v>7674</v>
      </c>
      <c r="G1668" s="7" t="s">
        <v>7675</v>
      </c>
      <c r="H1668" s="46">
        <v>1064.5628575999999</v>
      </c>
      <c r="I1668" s="11" t="s">
        <v>43</v>
      </c>
      <c r="J1668" s="7"/>
      <c r="K1668" s="7" t="s">
        <v>7676</v>
      </c>
      <c r="L1668" s="7"/>
      <c r="M1668" s="7" t="s">
        <v>7677</v>
      </c>
      <c r="N1668" s="7"/>
      <c r="O1668" s="7" t="s">
        <v>7678</v>
      </c>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row>
    <row r="1669" spans="1:38" ht="63.75" x14ac:dyDescent="0.25">
      <c r="A1669" s="11">
        <v>2</v>
      </c>
      <c r="B1669" s="7" t="s">
        <v>38</v>
      </c>
      <c r="C1669" s="7" t="s">
        <v>229</v>
      </c>
      <c r="D1669" s="7" t="s">
        <v>52</v>
      </c>
      <c r="E1669" s="11">
        <v>1668</v>
      </c>
      <c r="F1669" s="7" t="s">
        <v>7679</v>
      </c>
      <c r="G1669" s="7" t="s">
        <v>7680</v>
      </c>
      <c r="H1669" s="46">
        <v>158.02919199999999</v>
      </c>
      <c r="I1669" s="11" t="s">
        <v>43</v>
      </c>
      <c r="J1669" s="5"/>
      <c r="K1669" s="7" t="s">
        <v>7681</v>
      </c>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row>
    <row r="1670" spans="1:38" ht="89.25" x14ac:dyDescent="0.25">
      <c r="A1670" s="11">
        <v>2</v>
      </c>
      <c r="B1670" s="7" t="s">
        <v>38</v>
      </c>
      <c r="C1670" s="9" t="s">
        <v>7682</v>
      </c>
      <c r="D1670" s="9" t="s">
        <v>699</v>
      </c>
      <c r="E1670" s="11">
        <v>1669</v>
      </c>
      <c r="F1670" s="9" t="s">
        <v>7683</v>
      </c>
      <c r="G1670" s="9" t="s">
        <v>7684</v>
      </c>
      <c r="H1670" s="47">
        <v>1568.0472509000001</v>
      </c>
      <c r="I1670" s="11" t="s">
        <v>43</v>
      </c>
      <c r="J1670" s="9" t="s">
        <v>3738</v>
      </c>
      <c r="K1670" s="9" t="s">
        <v>7685</v>
      </c>
      <c r="L1670" s="9" t="s">
        <v>7686</v>
      </c>
      <c r="M1670" s="9" t="s">
        <v>7687</v>
      </c>
      <c r="N1670" s="9" t="s">
        <v>7688</v>
      </c>
      <c r="O1670" s="9" t="s">
        <v>7689</v>
      </c>
      <c r="P1670" s="9" t="s">
        <v>7690</v>
      </c>
      <c r="Q1670" s="9" t="s">
        <v>7691</v>
      </c>
      <c r="R1670" s="9"/>
      <c r="S1670" s="9"/>
      <c r="T1670" s="9"/>
      <c r="U1670" s="9"/>
      <c r="V1670" s="9"/>
      <c r="W1670" s="9"/>
      <c r="X1670" s="9"/>
      <c r="Y1670" s="9"/>
      <c r="Z1670" s="9"/>
      <c r="AA1670" s="9"/>
      <c r="AB1670" s="9"/>
      <c r="AC1670" s="9"/>
      <c r="AD1670" s="9"/>
      <c r="AE1670" s="9"/>
      <c r="AF1670" s="9"/>
      <c r="AG1670" s="9"/>
      <c r="AH1670" s="9"/>
      <c r="AI1670" s="9"/>
      <c r="AJ1670" s="9"/>
      <c r="AK1670" s="9"/>
      <c r="AL1670" s="9"/>
    </row>
    <row r="1671" spans="1:38" ht="76.5" x14ac:dyDescent="0.25">
      <c r="A1671" s="11">
        <v>2</v>
      </c>
      <c r="B1671" s="7" t="s">
        <v>38</v>
      </c>
      <c r="C1671" s="7" t="s">
        <v>452</v>
      </c>
      <c r="D1671" s="7" t="s">
        <v>453</v>
      </c>
      <c r="E1671" s="11">
        <v>1670</v>
      </c>
      <c r="F1671" s="7" t="s">
        <v>7692</v>
      </c>
      <c r="G1671" s="7" t="s">
        <v>7693</v>
      </c>
      <c r="H1671" s="46">
        <v>51.216625299999997</v>
      </c>
      <c r="I1671" s="11" t="s">
        <v>43</v>
      </c>
      <c r="J1671" s="7"/>
      <c r="K1671" s="7" t="s">
        <v>7694</v>
      </c>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row>
    <row r="1672" spans="1:38" ht="89.25" x14ac:dyDescent="0.25">
      <c r="A1672" s="11">
        <v>2</v>
      </c>
      <c r="B1672" s="7" t="s">
        <v>38</v>
      </c>
      <c r="C1672" s="7" t="s">
        <v>7695</v>
      </c>
      <c r="D1672" s="7" t="s">
        <v>117</v>
      </c>
      <c r="E1672" s="11">
        <v>1671</v>
      </c>
      <c r="F1672" s="7" t="s">
        <v>7696</v>
      </c>
      <c r="G1672" s="7" t="s">
        <v>7697</v>
      </c>
      <c r="H1672" s="46">
        <v>41.09066</v>
      </c>
      <c r="I1672" s="11" t="s">
        <v>43</v>
      </c>
      <c r="J1672" s="7"/>
      <c r="K1672" s="7" t="s">
        <v>7698</v>
      </c>
      <c r="L1672" s="7"/>
      <c r="M1672" s="7" t="s">
        <v>7699</v>
      </c>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row>
    <row r="1673" spans="1:38" ht="76.5" x14ac:dyDescent="0.25">
      <c r="A1673" s="11">
        <v>2</v>
      </c>
      <c r="B1673" s="7" t="s">
        <v>38</v>
      </c>
      <c r="C1673" s="7" t="s">
        <v>69</v>
      </c>
      <c r="D1673" s="7" t="s">
        <v>52</v>
      </c>
      <c r="E1673" s="11">
        <v>1672</v>
      </c>
      <c r="F1673" s="7" t="s">
        <v>7700</v>
      </c>
      <c r="G1673" s="7" t="s">
        <v>7701</v>
      </c>
      <c r="H1673" s="46">
        <v>142.33235930000001</v>
      </c>
      <c r="I1673" s="11" t="s">
        <v>43</v>
      </c>
      <c r="J1673" s="7"/>
      <c r="K1673" s="7" t="s">
        <v>7702</v>
      </c>
      <c r="L1673" s="7">
        <v>3016945</v>
      </c>
      <c r="M1673" s="7" t="s">
        <v>7703</v>
      </c>
      <c r="N1673" s="7">
        <v>5118569</v>
      </c>
      <c r="O1673" s="7" t="s">
        <v>7704</v>
      </c>
      <c r="P1673" s="7">
        <v>5118575</v>
      </c>
      <c r="Q1673" s="7"/>
      <c r="R1673" s="7"/>
      <c r="S1673" s="7"/>
      <c r="T1673" s="7"/>
      <c r="U1673" s="7"/>
      <c r="V1673" s="7"/>
      <c r="W1673" s="7"/>
      <c r="X1673" s="7"/>
      <c r="Y1673" s="7"/>
      <c r="Z1673" s="7"/>
      <c r="AA1673" s="7"/>
      <c r="AB1673" s="7"/>
      <c r="AC1673" s="7"/>
      <c r="AD1673" s="7"/>
      <c r="AE1673" s="7"/>
      <c r="AF1673" s="7"/>
      <c r="AG1673" s="7"/>
      <c r="AH1673" s="7"/>
      <c r="AI1673" s="7"/>
      <c r="AJ1673" s="7"/>
      <c r="AK1673" s="7"/>
      <c r="AL1673" s="7"/>
    </row>
    <row r="1674" spans="1:38" ht="216.75" x14ac:dyDescent="0.25">
      <c r="A1674" s="11">
        <v>2</v>
      </c>
      <c r="B1674" s="7" t="s">
        <v>38</v>
      </c>
      <c r="C1674" s="7" t="s">
        <v>7705</v>
      </c>
      <c r="D1674" s="7" t="s">
        <v>1595</v>
      </c>
      <c r="E1674" s="11">
        <v>1673</v>
      </c>
      <c r="F1674" s="7" t="s">
        <v>7706</v>
      </c>
      <c r="G1674" s="7" t="s">
        <v>7707</v>
      </c>
      <c r="H1674" s="46">
        <v>17974.6501021</v>
      </c>
      <c r="I1674" s="11" t="s">
        <v>43</v>
      </c>
      <c r="J1674" s="7" t="s">
        <v>7708</v>
      </c>
      <c r="K1674" s="7" t="s">
        <v>7709</v>
      </c>
      <c r="L1674" s="7">
        <v>17551</v>
      </c>
      <c r="M1674" s="7" t="s">
        <v>7710</v>
      </c>
      <c r="N1674" s="7">
        <v>17627</v>
      </c>
      <c r="O1674" s="7" t="s">
        <v>7711</v>
      </c>
      <c r="P1674" s="7">
        <v>2336684</v>
      </c>
      <c r="Q1674" s="7"/>
      <c r="R1674" s="7"/>
      <c r="S1674" s="7"/>
      <c r="T1674" s="7"/>
      <c r="U1674" s="7"/>
      <c r="V1674" s="7"/>
      <c r="W1674" s="7"/>
      <c r="X1674" s="7"/>
      <c r="Y1674" s="7"/>
      <c r="Z1674" s="7"/>
      <c r="AA1674" s="7"/>
      <c r="AB1674" s="7"/>
      <c r="AC1674" s="7"/>
      <c r="AD1674" s="7"/>
      <c r="AE1674" s="7"/>
      <c r="AF1674" s="7"/>
      <c r="AG1674" s="7"/>
      <c r="AH1674" s="7"/>
      <c r="AI1674" s="7"/>
      <c r="AJ1674" s="7"/>
      <c r="AK1674" s="7"/>
      <c r="AL1674" s="7"/>
    </row>
    <row r="1675" spans="1:38" ht="63.75" x14ac:dyDescent="0.25">
      <c r="A1675" s="11">
        <v>2</v>
      </c>
      <c r="B1675" s="7" t="s">
        <v>38</v>
      </c>
      <c r="C1675" s="7" t="s">
        <v>345</v>
      </c>
      <c r="D1675" s="7" t="s">
        <v>40</v>
      </c>
      <c r="E1675" s="11">
        <v>1674</v>
      </c>
      <c r="F1675" s="7" t="s">
        <v>7712</v>
      </c>
      <c r="G1675" s="7" t="s">
        <v>7713</v>
      </c>
      <c r="H1675" s="46">
        <v>436.32308230000001</v>
      </c>
      <c r="I1675" s="11" t="s">
        <v>43</v>
      </c>
      <c r="J1675" s="7"/>
      <c r="K1675" s="7" t="s">
        <v>7714</v>
      </c>
      <c r="L1675" s="7"/>
      <c r="M1675" s="7"/>
      <c r="N1675" s="9"/>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row>
    <row r="1676" spans="1:38" ht="76.5" x14ac:dyDescent="0.25">
      <c r="A1676" s="11">
        <v>2</v>
      </c>
      <c r="B1676" s="7" t="s">
        <v>38</v>
      </c>
      <c r="C1676" s="7" t="s">
        <v>1900</v>
      </c>
      <c r="D1676" s="9" t="s">
        <v>117</v>
      </c>
      <c r="E1676" s="11">
        <v>1675</v>
      </c>
      <c r="F1676" s="9" t="s">
        <v>7715</v>
      </c>
      <c r="G1676" s="9" t="s">
        <v>7716</v>
      </c>
      <c r="H1676" s="46">
        <v>539</v>
      </c>
      <c r="I1676" s="11" t="s">
        <v>43</v>
      </c>
      <c r="J1676" s="9"/>
      <c r="K1676" s="9" t="s">
        <v>7717</v>
      </c>
      <c r="L1676" s="10"/>
      <c r="M1676" s="9" t="s">
        <v>7718</v>
      </c>
      <c r="N1676" s="10"/>
      <c r="O1676" s="9"/>
      <c r="P1676" s="10"/>
      <c r="Q1676" s="9"/>
      <c r="R1676" s="11"/>
      <c r="S1676" s="9"/>
      <c r="T1676" s="11"/>
      <c r="U1676" s="9"/>
      <c r="V1676" s="11"/>
      <c r="W1676" s="9"/>
      <c r="X1676" s="11"/>
      <c r="Y1676" s="9"/>
      <c r="Z1676" s="11"/>
      <c r="AA1676" s="9"/>
      <c r="AB1676" s="9"/>
      <c r="AC1676" s="9"/>
      <c r="AD1676" s="9"/>
      <c r="AE1676" s="9"/>
      <c r="AF1676" s="9"/>
      <c r="AG1676" s="9"/>
      <c r="AH1676" s="9"/>
      <c r="AI1676" s="9"/>
      <c r="AJ1676" s="9"/>
      <c r="AK1676" s="9"/>
      <c r="AL1676" s="9"/>
    </row>
    <row r="1677" spans="1:38" ht="51" x14ac:dyDescent="0.25">
      <c r="A1677" s="11">
        <v>2</v>
      </c>
      <c r="B1677" s="7" t="s">
        <v>38</v>
      </c>
      <c r="C1677" s="7" t="s">
        <v>7719</v>
      </c>
      <c r="D1677" s="9" t="s">
        <v>52</v>
      </c>
      <c r="E1677" s="11">
        <v>1676</v>
      </c>
      <c r="F1677" s="9" t="s">
        <v>7720</v>
      </c>
      <c r="G1677" s="9" t="s">
        <v>7721</v>
      </c>
      <c r="H1677" s="46">
        <v>84.682812499999997</v>
      </c>
      <c r="I1677" s="11" t="s">
        <v>43</v>
      </c>
      <c r="J1677" s="9"/>
      <c r="K1677" s="9" t="s">
        <v>7722</v>
      </c>
      <c r="L1677" s="10"/>
      <c r="M1677" s="9" t="s">
        <v>7723</v>
      </c>
      <c r="N1677" s="10"/>
      <c r="O1677" s="9" t="s">
        <v>7724</v>
      </c>
      <c r="P1677" s="10"/>
      <c r="Q1677" s="9" t="s">
        <v>7725</v>
      </c>
      <c r="R1677" s="13"/>
      <c r="S1677" s="9"/>
      <c r="T1677" s="13"/>
      <c r="U1677" s="9"/>
      <c r="V1677" s="14"/>
      <c r="W1677" s="9"/>
      <c r="X1677" s="14"/>
      <c r="Y1677" s="9"/>
      <c r="Z1677" s="13"/>
      <c r="AA1677" s="9"/>
      <c r="AB1677" s="14"/>
      <c r="AC1677" s="9"/>
      <c r="AD1677" s="14"/>
      <c r="AE1677" s="9"/>
      <c r="AF1677" s="14"/>
      <c r="AG1677" s="9"/>
      <c r="AH1677" s="14"/>
      <c r="AI1677" s="9"/>
      <c r="AJ1677" s="14"/>
      <c r="AK1677" s="9"/>
      <c r="AL1677" s="14"/>
    </row>
    <row r="1678" spans="1:38" ht="102" x14ac:dyDescent="0.25">
      <c r="A1678" s="11">
        <v>2</v>
      </c>
      <c r="B1678" s="7" t="s">
        <v>38</v>
      </c>
      <c r="C1678" s="7" t="s">
        <v>272</v>
      </c>
      <c r="D1678" s="7" t="s">
        <v>117</v>
      </c>
      <c r="E1678" s="11">
        <v>1677</v>
      </c>
      <c r="F1678" s="7" t="s">
        <v>7726</v>
      </c>
      <c r="G1678" s="7" t="s">
        <v>7727</v>
      </c>
      <c r="H1678" s="46">
        <v>25.252410000000001</v>
      </c>
      <c r="I1678" s="11" t="s">
        <v>43</v>
      </c>
      <c r="J1678" s="7"/>
      <c r="K1678" s="7" t="s">
        <v>7726</v>
      </c>
      <c r="L1678" s="7"/>
      <c r="M1678" s="7"/>
      <c r="N1678" s="9"/>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row>
    <row r="1679" spans="1:38" ht="178.5" x14ac:dyDescent="0.25">
      <c r="A1679" s="11">
        <v>2</v>
      </c>
      <c r="B1679" s="7" t="s">
        <v>38</v>
      </c>
      <c r="C1679" s="7" t="s">
        <v>916</v>
      </c>
      <c r="D1679" s="9" t="s">
        <v>150</v>
      </c>
      <c r="E1679" s="11">
        <v>1678</v>
      </c>
      <c r="F1679" s="7" t="s">
        <v>7728</v>
      </c>
      <c r="G1679" s="7" t="s">
        <v>7729</v>
      </c>
      <c r="H1679" s="46">
        <v>4198.1350100999998</v>
      </c>
      <c r="I1679" s="11" t="s">
        <v>43</v>
      </c>
      <c r="J1679" s="7"/>
      <c r="K1679" s="7" t="s">
        <v>7730</v>
      </c>
      <c r="L1679" s="7"/>
      <c r="M1679" s="7" t="s">
        <v>7731</v>
      </c>
      <c r="N1679" s="7"/>
      <c r="O1679" s="7" t="s">
        <v>7732</v>
      </c>
      <c r="P1679" s="7"/>
      <c r="Q1679" s="7" t="s">
        <v>7733</v>
      </c>
      <c r="R1679" s="7"/>
      <c r="S1679" s="7" t="s">
        <v>7734</v>
      </c>
      <c r="T1679" s="7"/>
      <c r="U1679" s="7" t="s">
        <v>7735</v>
      </c>
      <c r="V1679" s="7"/>
      <c r="W1679" s="7" t="s">
        <v>7736</v>
      </c>
      <c r="X1679" s="7"/>
      <c r="Y1679" s="7"/>
      <c r="Z1679" s="7"/>
      <c r="AA1679" s="7"/>
      <c r="AB1679" s="7"/>
      <c r="AC1679" s="7"/>
      <c r="AD1679" s="7"/>
      <c r="AE1679" s="7"/>
      <c r="AF1679" s="7"/>
      <c r="AG1679" s="7"/>
      <c r="AH1679" s="7"/>
      <c r="AI1679" s="7"/>
      <c r="AJ1679" s="7"/>
      <c r="AK1679" s="7"/>
      <c r="AL1679" s="7"/>
    </row>
    <row r="1680" spans="1:38" ht="127.5" x14ac:dyDescent="0.25">
      <c r="A1680" s="11">
        <v>2</v>
      </c>
      <c r="B1680" s="7" t="s">
        <v>38</v>
      </c>
      <c r="C1680" s="7" t="s">
        <v>186</v>
      </c>
      <c r="D1680" s="9" t="s">
        <v>40</v>
      </c>
      <c r="E1680" s="11">
        <v>1679</v>
      </c>
      <c r="F1680" s="9" t="s">
        <v>7737</v>
      </c>
      <c r="G1680" s="9" t="s">
        <v>7738</v>
      </c>
      <c r="H1680" s="46">
        <v>36.347918700000001</v>
      </c>
      <c r="I1680" s="11" t="s">
        <v>43</v>
      </c>
      <c r="J1680" s="9"/>
      <c r="K1680" s="9" t="s">
        <v>7739</v>
      </c>
      <c r="L1680" s="10"/>
      <c r="M1680" s="9" t="s">
        <v>7740</v>
      </c>
      <c r="N1680" s="10"/>
      <c r="O1680" s="9" t="s">
        <v>7741</v>
      </c>
      <c r="P1680" s="10"/>
      <c r="Q1680" s="9"/>
      <c r="R1680" s="13"/>
      <c r="S1680" s="9"/>
      <c r="T1680" s="13"/>
      <c r="U1680" s="9"/>
      <c r="V1680" s="14"/>
      <c r="W1680" s="9"/>
      <c r="X1680" s="14"/>
      <c r="Y1680" s="9"/>
      <c r="Z1680" s="9"/>
      <c r="AA1680" s="9"/>
      <c r="AB1680" s="9"/>
      <c r="AC1680" s="9"/>
      <c r="AD1680" s="9"/>
      <c r="AE1680" s="9"/>
      <c r="AF1680" s="9"/>
      <c r="AG1680" s="9"/>
      <c r="AH1680" s="9"/>
      <c r="AI1680" s="9"/>
      <c r="AJ1680" s="9"/>
      <c r="AK1680" s="9"/>
      <c r="AL1680" s="9"/>
    </row>
    <row r="1681" spans="1:38" ht="63.75" x14ac:dyDescent="0.25">
      <c r="A1681" s="11">
        <v>2</v>
      </c>
      <c r="B1681" s="7" t="s">
        <v>38</v>
      </c>
      <c r="C1681" s="7" t="s">
        <v>7742</v>
      </c>
      <c r="D1681" s="7" t="s">
        <v>40</v>
      </c>
      <c r="E1681" s="11">
        <v>1680</v>
      </c>
      <c r="F1681" s="7" t="s">
        <v>7743</v>
      </c>
      <c r="G1681" s="7" t="s">
        <v>7744</v>
      </c>
      <c r="H1681" s="46">
        <v>4839.1154711999998</v>
      </c>
      <c r="I1681" s="11" t="s">
        <v>43</v>
      </c>
      <c r="J1681" s="7"/>
      <c r="K1681" s="7" t="s">
        <v>7745</v>
      </c>
      <c r="L1681" s="7"/>
      <c r="M1681" s="7" t="s">
        <v>7746</v>
      </c>
      <c r="N1681" s="9"/>
      <c r="O1681" s="7" t="s">
        <v>7747</v>
      </c>
      <c r="P1681" s="7"/>
      <c r="Q1681" s="7" t="s">
        <v>7748</v>
      </c>
      <c r="R1681" s="7"/>
      <c r="S1681" s="7" t="s">
        <v>7749</v>
      </c>
      <c r="T1681" s="7"/>
      <c r="U1681" s="7" t="s">
        <v>7750</v>
      </c>
      <c r="V1681" s="7"/>
      <c r="W1681" s="7"/>
      <c r="X1681" s="7"/>
      <c r="Y1681" s="7"/>
      <c r="Z1681" s="7"/>
      <c r="AA1681" s="7"/>
      <c r="AB1681" s="7"/>
      <c r="AC1681" s="7"/>
      <c r="AD1681" s="7"/>
      <c r="AE1681" s="7"/>
      <c r="AF1681" s="7"/>
      <c r="AG1681" s="7"/>
      <c r="AH1681" s="7"/>
      <c r="AI1681" s="7"/>
      <c r="AJ1681" s="7"/>
      <c r="AK1681" s="7"/>
      <c r="AL1681" s="7"/>
    </row>
    <row r="1682" spans="1:38" ht="89.25" x14ac:dyDescent="0.25">
      <c r="A1682" s="11">
        <v>2</v>
      </c>
      <c r="B1682" s="7" t="s">
        <v>38</v>
      </c>
      <c r="C1682" s="7" t="s">
        <v>2709</v>
      </c>
      <c r="D1682" s="9" t="s">
        <v>117</v>
      </c>
      <c r="E1682" s="11">
        <v>1681</v>
      </c>
      <c r="F1682" s="9" t="s">
        <v>7751</v>
      </c>
      <c r="G1682" s="9" t="s">
        <v>7752</v>
      </c>
      <c r="H1682" s="46">
        <v>1094.9189799999999</v>
      </c>
      <c r="I1682" s="11" t="s">
        <v>43</v>
      </c>
      <c r="J1682" s="9"/>
      <c r="K1682" s="9" t="s">
        <v>2713</v>
      </c>
      <c r="L1682" s="10"/>
      <c r="M1682" s="9"/>
      <c r="N1682" s="10"/>
      <c r="O1682" s="9"/>
      <c r="P1682" s="10"/>
      <c r="Q1682" s="9"/>
      <c r="R1682" s="11"/>
      <c r="S1682" s="9"/>
      <c r="T1682" s="11"/>
      <c r="U1682" s="9"/>
      <c r="V1682" s="11"/>
      <c r="W1682" s="9"/>
      <c r="X1682" s="11"/>
      <c r="Y1682" s="9"/>
      <c r="Z1682" s="11"/>
      <c r="AA1682" s="9"/>
      <c r="AB1682" s="9"/>
      <c r="AC1682" s="9"/>
      <c r="AD1682" s="9"/>
      <c r="AE1682" s="9"/>
      <c r="AF1682" s="9"/>
      <c r="AG1682" s="9"/>
      <c r="AH1682" s="9"/>
      <c r="AI1682" s="9"/>
      <c r="AJ1682" s="9"/>
      <c r="AK1682" s="9"/>
      <c r="AL1682" s="9"/>
    </row>
    <row r="1683" spans="1:38" ht="63.75" x14ac:dyDescent="0.25">
      <c r="A1683" s="11">
        <v>2</v>
      </c>
      <c r="B1683" s="7" t="s">
        <v>38</v>
      </c>
      <c r="C1683" s="7" t="s">
        <v>122</v>
      </c>
      <c r="D1683" s="7" t="s">
        <v>52</v>
      </c>
      <c r="E1683" s="11">
        <v>1682</v>
      </c>
      <c r="F1683" s="7" t="s">
        <v>7753</v>
      </c>
      <c r="G1683" s="7" t="s">
        <v>7754</v>
      </c>
      <c r="H1683" s="46">
        <v>73.019310000000004</v>
      </c>
      <c r="I1683" s="11" t="s">
        <v>43</v>
      </c>
      <c r="J1683" s="7"/>
      <c r="K1683" s="7" t="s">
        <v>7755</v>
      </c>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row>
    <row r="1684" spans="1:38" ht="63.75" x14ac:dyDescent="0.25">
      <c r="A1684" s="11">
        <v>2</v>
      </c>
      <c r="B1684" s="7" t="s">
        <v>38</v>
      </c>
      <c r="C1684" s="7" t="s">
        <v>452</v>
      </c>
      <c r="D1684" s="7" t="s">
        <v>453</v>
      </c>
      <c r="E1684" s="11">
        <v>1683</v>
      </c>
      <c r="F1684" s="7" t="s">
        <v>7756</v>
      </c>
      <c r="G1684" s="7" t="s">
        <v>7757</v>
      </c>
      <c r="H1684" s="46">
        <v>41.921996700000001</v>
      </c>
      <c r="I1684" s="11" t="s">
        <v>43</v>
      </c>
      <c r="J1684" s="7"/>
      <c r="K1684" s="7" t="s">
        <v>7758</v>
      </c>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row>
    <row r="1685" spans="1:38" ht="63.75" x14ac:dyDescent="0.25">
      <c r="A1685" s="11">
        <v>2</v>
      </c>
      <c r="B1685" s="7" t="s">
        <v>38</v>
      </c>
      <c r="C1685" s="7" t="s">
        <v>1928</v>
      </c>
      <c r="D1685" s="7" t="s">
        <v>453</v>
      </c>
      <c r="E1685" s="11">
        <v>1684</v>
      </c>
      <c r="F1685" s="7" t="s">
        <v>7759</v>
      </c>
      <c r="G1685" s="7" t="s">
        <v>7760</v>
      </c>
      <c r="H1685" s="46">
        <v>45.2945876</v>
      </c>
      <c r="I1685" s="11" t="s">
        <v>43</v>
      </c>
      <c r="J1685" s="7"/>
      <c r="K1685" s="7" t="s">
        <v>7761</v>
      </c>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row>
    <row r="1686" spans="1:38" ht="63.75" x14ac:dyDescent="0.25">
      <c r="A1686" s="11">
        <v>2</v>
      </c>
      <c r="B1686" s="7" t="s">
        <v>38</v>
      </c>
      <c r="C1686" s="12" t="s">
        <v>7762</v>
      </c>
      <c r="D1686" s="9" t="s">
        <v>267</v>
      </c>
      <c r="E1686" s="11">
        <v>1685</v>
      </c>
      <c r="F1686" s="12" t="s">
        <v>7763</v>
      </c>
      <c r="G1686" s="9" t="s">
        <v>7764</v>
      </c>
      <c r="H1686" s="46">
        <v>80.222366399999999</v>
      </c>
      <c r="I1686" s="11" t="s">
        <v>43</v>
      </c>
      <c r="J1686" s="9" t="s">
        <v>3738</v>
      </c>
      <c r="K1686" s="9" t="s">
        <v>7765</v>
      </c>
      <c r="L1686" s="9"/>
      <c r="M1686" s="9"/>
      <c r="N1686" s="9"/>
      <c r="O1686" s="9"/>
      <c r="P1686" s="9"/>
      <c r="Q1686" s="9"/>
      <c r="R1686" s="9"/>
      <c r="S1686" s="9"/>
      <c r="T1686" s="9"/>
      <c r="U1686" s="9"/>
      <c r="V1686" s="9"/>
      <c r="W1686" s="9"/>
      <c r="X1686" s="9"/>
      <c r="Y1686" s="9"/>
      <c r="Z1686" s="9"/>
      <c r="AA1686" s="9"/>
      <c r="AB1686" s="9"/>
      <c r="AC1686" s="9"/>
      <c r="AD1686" s="9"/>
      <c r="AE1686" s="9"/>
      <c r="AF1686" s="9"/>
      <c r="AG1686" s="9"/>
      <c r="AH1686" s="9"/>
      <c r="AI1686" s="9"/>
      <c r="AJ1686" s="9"/>
      <c r="AK1686" s="9"/>
      <c r="AL1686" s="9"/>
    </row>
    <row r="1687" spans="1:38" ht="89.25" x14ac:dyDescent="0.25">
      <c r="A1687" s="11">
        <v>2</v>
      </c>
      <c r="B1687" s="7" t="s">
        <v>38</v>
      </c>
      <c r="C1687" s="7" t="s">
        <v>2127</v>
      </c>
      <c r="D1687" s="7" t="s">
        <v>341</v>
      </c>
      <c r="E1687" s="11">
        <v>1686</v>
      </c>
      <c r="F1687" s="7" t="s">
        <v>7773</v>
      </c>
      <c r="G1687" s="7" t="s">
        <v>3926</v>
      </c>
      <c r="H1687" s="47">
        <v>368.95944980000002</v>
      </c>
      <c r="I1687" s="11" t="s">
        <v>43</v>
      </c>
      <c r="J1687" s="7"/>
      <c r="K1687" s="7" t="s">
        <v>3927</v>
      </c>
      <c r="L1687" s="7" t="s">
        <v>3928</v>
      </c>
      <c r="M1687" s="7" t="s">
        <v>3929</v>
      </c>
      <c r="N1687" s="7" t="s">
        <v>3930</v>
      </c>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row>
    <row r="1688" spans="1:38" ht="165.75" x14ac:dyDescent="0.25">
      <c r="A1688" s="11">
        <v>2</v>
      </c>
      <c r="B1688" s="7" t="s">
        <v>38</v>
      </c>
      <c r="C1688" s="7" t="s">
        <v>916</v>
      </c>
      <c r="D1688" s="9" t="s">
        <v>150</v>
      </c>
      <c r="E1688" s="11">
        <v>1687</v>
      </c>
      <c r="F1688" s="7" t="s">
        <v>7774</v>
      </c>
      <c r="G1688" s="7" t="s">
        <v>7775</v>
      </c>
      <c r="H1688" s="46">
        <v>565.85287500000004</v>
      </c>
      <c r="I1688" s="11" t="s">
        <v>43</v>
      </c>
      <c r="J1688" s="7"/>
      <c r="K1688" s="7" t="s">
        <v>7776</v>
      </c>
      <c r="L1688" s="7"/>
      <c r="M1688" s="7" t="s">
        <v>7777</v>
      </c>
      <c r="N1688" s="7"/>
      <c r="O1688" s="7" t="s">
        <v>7778</v>
      </c>
      <c r="P1688" s="7"/>
      <c r="Q1688" s="7" t="s">
        <v>7779</v>
      </c>
      <c r="R1688" s="7"/>
      <c r="S1688" s="7" t="s">
        <v>7780</v>
      </c>
      <c r="T1688" s="7"/>
      <c r="U1688" s="7" t="s">
        <v>7781</v>
      </c>
      <c r="V1688" s="7"/>
      <c r="W1688" s="7"/>
      <c r="X1688" s="7"/>
      <c r="Y1688" s="7"/>
      <c r="Z1688" s="7"/>
      <c r="AA1688" s="7"/>
      <c r="AB1688" s="7"/>
      <c r="AC1688" s="7"/>
      <c r="AD1688" s="7"/>
      <c r="AE1688" s="7"/>
      <c r="AF1688" s="7"/>
      <c r="AG1688" s="7"/>
      <c r="AH1688" s="7"/>
      <c r="AI1688" s="7"/>
      <c r="AJ1688" s="7"/>
      <c r="AK1688" s="7"/>
      <c r="AL1688" s="7"/>
    </row>
    <row r="1689" spans="1:38" ht="63.75" x14ac:dyDescent="0.25">
      <c r="A1689" s="11">
        <v>2</v>
      </c>
      <c r="B1689" s="7" t="s">
        <v>38</v>
      </c>
      <c r="C1689" s="7" t="s">
        <v>4155</v>
      </c>
      <c r="D1689" s="7" t="s">
        <v>580</v>
      </c>
      <c r="E1689" s="11">
        <v>1688</v>
      </c>
      <c r="F1689" s="7" t="s">
        <v>7782</v>
      </c>
      <c r="G1689" s="7" t="s">
        <v>7783</v>
      </c>
      <c r="H1689" s="46">
        <v>45.369335499999998</v>
      </c>
      <c r="I1689" s="11" t="s">
        <v>43</v>
      </c>
      <c r="J1689" s="7"/>
      <c r="K1689" s="7" t="s">
        <v>7784</v>
      </c>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row>
    <row r="1690" spans="1:38" ht="63.75" x14ac:dyDescent="0.25">
      <c r="A1690" s="11">
        <v>2</v>
      </c>
      <c r="B1690" s="7" t="s">
        <v>38</v>
      </c>
      <c r="C1690" s="9" t="s">
        <v>6531</v>
      </c>
      <c r="D1690" s="9" t="s">
        <v>1258</v>
      </c>
      <c r="E1690" s="11">
        <v>1689</v>
      </c>
      <c r="F1690" s="9" t="s">
        <v>7785</v>
      </c>
      <c r="G1690" s="9" t="s">
        <v>7786</v>
      </c>
      <c r="H1690" s="46">
        <v>285.94602120000002</v>
      </c>
      <c r="I1690" s="11" t="s">
        <v>43</v>
      </c>
      <c r="J1690" s="9"/>
      <c r="K1690" s="9" t="s">
        <v>7787</v>
      </c>
      <c r="L1690" s="9"/>
      <c r="M1690" s="9" t="s">
        <v>6534</v>
      </c>
      <c r="N1690" s="9"/>
      <c r="O1690" s="9" t="s">
        <v>7788</v>
      </c>
      <c r="P1690" s="9"/>
      <c r="Q1690" s="9"/>
      <c r="R1690" s="9"/>
      <c r="S1690" s="9"/>
      <c r="T1690" s="9"/>
      <c r="U1690" s="9"/>
      <c r="V1690" s="9"/>
      <c r="W1690" s="9"/>
      <c r="X1690" s="9"/>
      <c r="Y1690" s="9"/>
      <c r="Z1690" s="9"/>
      <c r="AA1690" s="9"/>
      <c r="AB1690" s="9"/>
      <c r="AC1690" s="9"/>
      <c r="AD1690" s="9"/>
      <c r="AE1690" s="9"/>
      <c r="AF1690" s="9"/>
      <c r="AG1690" s="9"/>
      <c r="AH1690" s="9"/>
      <c r="AI1690" s="9"/>
      <c r="AJ1690" s="9"/>
      <c r="AK1690" s="9"/>
      <c r="AL1690" s="9"/>
    </row>
    <row r="1691" spans="1:38" ht="51" x14ac:dyDescent="0.25">
      <c r="A1691" s="11">
        <v>2</v>
      </c>
      <c r="B1691" s="7" t="s">
        <v>38</v>
      </c>
      <c r="C1691" s="7" t="s">
        <v>7789</v>
      </c>
      <c r="D1691" s="7" t="s">
        <v>8486</v>
      </c>
      <c r="E1691" s="11">
        <v>1690</v>
      </c>
      <c r="F1691" s="7" t="s">
        <v>7790</v>
      </c>
      <c r="G1691" s="7" t="s">
        <v>7791</v>
      </c>
      <c r="H1691" s="46">
        <v>3554.5785919</v>
      </c>
      <c r="I1691" s="11" t="s">
        <v>43</v>
      </c>
      <c r="J1691" s="7"/>
      <c r="K1691" s="7" t="s">
        <v>7792</v>
      </c>
      <c r="L1691" s="7"/>
      <c r="M1691" s="7" t="s">
        <v>7793</v>
      </c>
      <c r="N1691" s="7"/>
      <c r="O1691" s="7" t="s">
        <v>7794</v>
      </c>
      <c r="P1691" s="7"/>
      <c r="Q1691" s="7" t="s">
        <v>7795</v>
      </c>
      <c r="R1691" s="7"/>
      <c r="S1691" s="7" t="s">
        <v>7796</v>
      </c>
      <c r="T1691" s="7"/>
      <c r="U1691" s="7"/>
      <c r="V1691" s="7"/>
      <c r="W1691" s="7"/>
      <c r="X1691" s="7"/>
      <c r="Y1691" s="7"/>
      <c r="Z1691" s="7"/>
      <c r="AA1691" s="7"/>
      <c r="AB1691" s="7"/>
      <c r="AC1691" s="7"/>
      <c r="AD1691" s="7"/>
      <c r="AE1691" s="7"/>
      <c r="AF1691" s="7"/>
      <c r="AG1691" s="7"/>
      <c r="AH1691" s="7"/>
      <c r="AI1691" s="7"/>
      <c r="AJ1691" s="7"/>
      <c r="AK1691" s="7"/>
      <c r="AL1691" s="7"/>
    </row>
    <row r="1692" spans="1:38" ht="89.25" x14ac:dyDescent="0.25">
      <c r="A1692" s="11">
        <v>2</v>
      </c>
      <c r="B1692" s="7" t="s">
        <v>38</v>
      </c>
      <c r="C1692" s="7" t="s">
        <v>7797</v>
      </c>
      <c r="D1692" s="7" t="s">
        <v>83</v>
      </c>
      <c r="E1692" s="11">
        <v>1691</v>
      </c>
      <c r="F1692" s="7" t="s">
        <v>7798</v>
      </c>
      <c r="G1692" s="7" t="s">
        <v>7799</v>
      </c>
      <c r="H1692" s="47">
        <v>1538.7231835</v>
      </c>
      <c r="I1692" s="11" t="s">
        <v>43</v>
      </c>
      <c r="J1692" s="7"/>
      <c r="K1692" s="7" t="s">
        <v>7800</v>
      </c>
      <c r="L1692" s="7">
        <v>255214</v>
      </c>
      <c r="M1692" s="7" t="s">
        <v>7801</v>
      </c>
      <c r="N1692" s="7">
        <v>1255541</v>
      </c>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row>
    <row r="1693" spans="1:38" ht="76.5" x14ac:dyDescent="0.25">
      <c r="A1693" s="11">
        <v>2</v>
      </c>
      <c r="B1693" s="7" t="s">
        <v>38</v>
      </c>
      <c r="C1693" s="7" t="s">
        <v>2127</v>
      </c>
      <c r="D1693" s="7" t="s">
        <v>341</v>
      </c>
      <c r="E1693" s="11">
        <v>1692</v>
      </c>
      <c r="F1693" s="7" t="s">
        <v>7802</v>
      </c>
      <c r="G1693" s="7" t="s">
        <v>7803</v>
      </c>
      <c r="H1693" s="46">
        <v>1108.4019598</v>
      </c>
      <c r="I1693" s="11" t="s">
        <v>43</v>
      </c>
      <c r="J1693" s="7"/>
      <c r="K1693" s="7" t="s">
        <v>7804</v>
      </c>
      <c r="L1693" s="7" t="s">
        <v>7805</v>
      </c>
      <c r="M1693" s="7" t="s">
        <v>7806</v>
      </c>
      <c r="N1693" s="7" t="s">
        <v>7807</v>
      </c>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row>
    <row r="1694" spans="1:38" ht="89.25" x14ac:dyDescent="0.25">
      <c r="A1694" s="11">
        <v>2</v>
      </c>
      <c r="B1694" s="7" t="s">
        <v>38</v>
      </c>
      <c r="C1694" s="7" t="s">
        <v>229</v>
      </c>
      <c r="D1694" s="7" t="s">
        <v>52</v>
      </c>
      <c r="E1694" s="11">
        <v>1693</v>
      </c>
      <c r="F1694" s="7" t="s">
        <v>7808</v>
      </c>
      <c r="G1694" s="7" t="s">
        <v>7809</v>
      </c>
      <c r="H1694" s="46">
        <v>274.87200000000001</v>
      </c>
      <c r="I1694" s="11" t="s">
        <v>43</v>
      </c>
      <c r="J1694" s="5"/>
      <c r="K1694" s="7" t="s">
        <v>4002</v>
      </c>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row>
    <row r="1695" spans="1:38" ht="63.75" x14ac:dyDescent="0.25">
      <c r="A1695" s="11">
        <v>2</v>
      </c>
      <c r="B1695" s="7" t="s">
        <v>38</v>
      </c>
      <c r="C1695" s="21" t="s">
        <v>4523</v>
      </c>
      <c r="D1695" s="9" t="s">
        <v>170</v>
      </c>
      <c r="E1695" s="11">
        <v>1694</v>
      </c>
      <c r="F1695" s="21" t="s">
        <v>7810</v>
      </c>
      <c r="G1695" s="9" t="s">
        <v>7811</v>
      </c>
      <c r="H1695" s="46">
        <v>26.993410000000001</v>
      </c>
      <c r="I1695" s="11" t="s">
        <v>43</v>
      </c>
      <c r="J1695" s="9"/>
      <c r="K1695" s="9" t="s">
        <v>7812</v>
      </c>
      <c r="L1695" s="9"/>
      <c r="M1695" s="9" t="s">
        <v>7813</v>
      </c>
      <c r="N1695" s="9"/>
      <c r="O1695" s="9"/>
      <c r="P1695" s="9"/>
      <c r="Q1695" s="9"/>
      <c r="R1695" s="9"/>
      <c r="S1695" s="9"/>
      <c r="T1695" s="9"/>
      <c r="U1695" s="9"/>
      <c r="V1695" s="9"/>
      <c r="W1695" s="9"/>
      <c r="X1695" s="9"/>
      <c r="Y1695" s="9"/>
      <c r="Z1695" s="9"/>
      <c r="AA1695" s="9"/>
      <c r="AB1695" s="9"/>
      <c r="AC1695" s="9"/>
      <c r="AD1695" s="9"/>
      <c r="AE1695" s="9"/>
      <c r="AF1695" s="9"/>
      <c r="AG1695" s="9"/>
      <c r="AH1695" s="9"/>
      <c r="AI1695" s="9"/>
      <c r="AJ1695" s="9"/>
      <c r="AK1695" s="9"/>
      <c r="AL1695" s="9"/>
    </row>
    <row r="1696" spans="1:38" ht="76.5" x14ac:dyDescent="0.25">
      <c r="A1696" s="11">
        <v>2</v>
      </c>
      <c r="B1696" s="7" t="s">
        <v>38</v>
      </c>
      <c r="C1696" s="7" t="s">
        <v>2709</v>
      </c>
      <c r="D1696" s="9" t="s">
        <v>117</v>
      </c>
      <c r="E1696" s="11">
        <v>1695</v>
      </c>
      <c r="F1696" s="9" t="s">
        <v>7814</v>
      </c>
      <c r="G1696" s="9" t="s">
        <v>7815</v>
      </c>
      <c r="H1696" s="46">
        <v>130.2345258</v>
      </c>
      <c r="I1696" s="11" t="s">
        <v>43</v>
      </c>
      <c r="J1696" s="9"/>
      <c r="K1696" s="9" t="s">
        <v>7816</v>
      </c>
      <c r="L1696" s="10"/>
      <c r="M1696" s="9" t="s">
        <v>7817</v>
      </c>
      <c r="N1696" s="10"/>
      <c r="O1696" s="9" t="s">
        <v>7818</v>
      </c>
      <c r="P1696" s="10"/>
      <c r="Q1696" s="9" t="s">
        <v>7819</v>
      </c>
      <c r="R1696" s="11"/>
      <c r="S1696" s="9" t="s">
        <v>7820</v>
      </c>
      <c r="T1696" s="11"/>
      <c r="U1696" s="9" t="s">
        <v>7821</v>
      </c>
      <c r="V1696" s="11"/>
      <c r="W1696" s="9" t="s">
        <v>7822</v>
      </c>
      <c r="X1696" s="11"/>
      <c r="Y1696" s="9"/>
      <c r="Z1696" s="11"/>
      <c r="AA1696" s="9"/>
      <c r="AB1696" s="9"/>
      <c r="AC1696" s="9"/>
      <c r="AD1696" s="9"/>
      <c r="AE1696" s="9"/>
      <c r="AF1696" s="9"/>
      <c r="AG1696" s="9"/>
      <c r="AH1696" s="9"/>
      <c r="AI1696" s="9"/>
      <c r="AJ1696" s="9"/>
      <c r="AK1696" s="9"/>
      <c r="AL1696" s="9"/>
    </row>
    <row r="1697" spans="1:38" ht="38.25" x14ac:dyDescent="0.25">
      <c r="A1697" s="11">
        <v>2</v>
      </c>
      <c r="B1697" s="7" t="s">
        <v>38</v>
      </c>
      <c r="C1697" s="7" t="s">
        <v>2988</v>
      </c>
      <c r="D1697" s="7" t="s">
        <v>8486</v>
      </c>
      <c r="E1697" s="11">
        <v>1696</v>
      </c>
      <c r="F1697" s="7" t="s">
        <v>7823</v>
      </c>
      <c r="G1697" s="7" t="s">
        <v>7824</v>
      </c>
      <c r="H1697" s="46">
        <v>58.409880000000001</v>
      </c>
      <c r="I1697" s="11" t="s">
        <v>43</v>
      </c>
      <c r="J1697" s="7"/>
      <c r="K1697" s="7" t="s">
        <v>7825</v>
      </c>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row>
    <row r="1698" spans="1:38" ht="76.5" x14ac:dyDescent="0.25">
      <c r="A1698" s="11">
        <v>2</v>
      </c>
      <c r="B1698" s="7" t="s">
        <v>38</v>
      </c>
      <c r="C1698" s="7" t="s">
        <v>916</v>
      </c>
      <c r="D1698" s="9" t="s">
        <v>150</v>
      </c>
      <c r="E1698" s="11">
        <v>1697</v>
      </c>
      <c r="F1698" s="7" t="s">
        <v>7826</v>
      </c>
      <c r="G1698" s="7" t="s">
        <v>7827</v>
      </c>
      <c r="H1698" s="46">
        <v>12543.2071698</v>
      </c>
      <c r="I1698" s="11" t="s">
        <v>43</v>
      </c>
      <c r="J1698" s="7"/>
      <c r="K1698" s="7" t="s">
        <v>7828</v>
      </c>
      <c r="L1698" s="7"/>
      <c r="M1698" s="7" t="s">
        <v>7829</v>
      </c>
      <c r="N1698" s="7"/>
      <c r="O1698" s="7" t="s">
        <v>7830</v>
      </c>
      <c r="P1698" s="7"/>
      <c r="Q1698" s="7" t="s">
        <v>7831</v>
      </c>
      <c r="R1698" s="7"/>
      <c r="S1698" s="7" t="s">
        <v>7832</v>
      </c>
      <c r="T1698" s="7"/>
      <c r="U1698" s="7" t="s">
        <v>7833</v>
      </c>
      <c r="V1698" s="7"/>
      <c r="W1698" s="7"/>
      <c r="X1698" s="7"/>
      <c r="Y1698" s="7"/>
      <c r="Z1698" s="7"/>
      <c r="AA1698" s="7"/>
      <c r="AB1698" s="7"/>
      <c r="AC1698" s="7"/>
      <c r="AD1698" s="7"/>
      <c r="AE1698" s="7"/>
      <c r="AF1698" s="7"/>
      <c r="AG1698" s="7"/>
      <c r="AH1698" s="7"/>
      <c r="AI1698" s="7"/>
      <c r="AJ1698" s="7"/>
      <c r="AK1698" s="7"/>
      <c r="AL1698" s="7"/>
    </row>
    <row r="1699" spans="1:38" ht="63.75" x14ac:dyDescent="0.25">
      <c r="A1699" s="11">
        <v>2</v>
      </c>
      <c r="B1699" s="7" t="s">
        <v>38</v>
      </c>
      <c r="C1699" s="7" t="s">
        <v>69</v>
      </c>
      <c r="D1699" s="7" t="s">
        <v>52</v>
      </c>
      <c r="E1699" s="11">
        <v>1698</v>
      </c>
      <c r="F1699" s="7" t="s">
        <v>7834</v>
      </c>
      <c r="G1699" s="7" t="s">
        <v>7835</v>
      </c>
      <c r="H1699" s="46">
        <v>47.500700000000002</v>
      </c>
      <c r="I1699" s="11" t="s">
        <v>43</v>
      </c>
      <c r="J1699" s="7"/>
      <c r="K1699" s="7" t="s">
        <v>7812</v>
      </c>
      <c r="L1699" s="7"/>
      <c r="M1699" s="7" t="s">
        <v>7813</v>
      </c>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row>
    <row r="1700" spans="1:38" ht="63.75" x14ac:dyDescent="0.25">
      <c r="A1700" s="11">
        <v>2</v>
      </c>
      <c r="B1700" s="7" t="s">
        <v>38</v>
      </c>
      <c r="C1700" s="7" t="s">
        <v>69</v>
      </c>
      <c r="D1700" s="7" t="s">
        <v>52</v>
      </c>
      <c r="E1700" s="11">
        <v>1699</v>
      </c>
      <c r="F1700" s="7" t="s">
        <v>7834</v>
      </c>
      <c r="G1700" s="7" t="s">
        <v>7836</v>
      </c>
      <c r="H1700" s="20">
        <v>26.744603900000001</v>
      </c>
      <c r="I1700" s="11" t="s">
        <v>43</v>
      </c>
      <c r="J1700" s="7"/>
      <c r="K1700" s="7" t="s">
        <v>7812</v>
      </c>
      <c r="L1700" s="7"/>
      <c r="M1700" s="7" t="s">
        <v>7813</v>
      </c>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row>
    <row r="1701" spans="1:38" ht="102" x14ac:dyDescent="0.25">
      <c r="A1701" s="11">
        <v>2</v>
      </c>
      <c r="B1701" s="7" t="s">
        <v>38</v>
      </c>
      <c r="C1701" s="7" t="s">
        <v>7837</v>
      </c>
      <c r="D1701" s="7" t="s">
        <v>580</v>
      </c>
      <c r="E1701" s="11">
        <v>1700</v>
      </c>
      <c r="F1701" s="7" t="s">
        <v>7838</v>
      </c>
      <c r="G1701" s="7" t="s">
        <v>7839</v>
      </c>
      <c r="H1701" s="46">
        <v>48.830801200000003</v>
      </c>
      <c r="I1701" s="11" t="s">
        <v>43</v>
      </c>
      <c r="J1701" s="7"/>
      <c r="K1701" s="7" t="s">
        <v>7840</v>
      </c>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row>
    <row r="1702" spans="1:38" ht="76.5" x14ac:dyDescent="0.25">
      <c r="A1702" s="11">
        <v>2</v>
      </c>
      <c r="B1702" s="7" t="s">
        <v>38</v>
      </c>
      <c r="C1702" s="7" t="s">
        <v>916</v>
      </c>
      <c r="D1702" s="9" t="s">
        <v>150</v>
      </c>
      <c r="E1702" s="11">
        <v>1701</v>
      </c>
      <c r="F1702" s="7" t="s">
        <v>7841</v>
      </c>
      <c r="G1702" s="7" t="s">
        <v>7827</v>
      </c>
      <c r="H1702" s="46">
        <v>617.57105000000001</v>
      </c>
      <c r="I1702" s="11" t="s">
        <v>43</v>
      </c>
      <c r="J1702" s="7"/>
      <c r="K1702" s="7" t="s">
        <v>7828</v>
      </c>
      <c r="L1702" s="7"/>
      <c r="M1702" s="7" t="s">
        <v>7829</v>
      </c>
      <c r="N1702" s="7"/>
      <c r="O1702" s="7" t="s">
        <v>7830</v>
      </c>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row>
    <row r="1703" spans="1:38" ht="102" x14ac:dyDescent="0.25">
      <c r="A1703" s="11">
        <v>2</v>
      </c>
      <c r="B1703" s="7" t="s">
        <v>38</v>
      </c>
      <c r="C1703" s="7" t="s">
        <v>7842</v>
      </c>
      <c r="D1703" s="7" t="s">
        <v>40</v>
      </c>
      <c r="E1703" s="11">
        <v>1702</v>
      </c>
      <c r="F1703" s="7" t="s">
        <v>7843</v>
      </c>
      <c r="G1703" s="7" t="s">
        <v>7844</v>
      </c>
      <c r="H1703" s="46">
        <v>38.525289999999998</v>
      </c>
      <c r="I1703" s="11" t="s">
        <v>43</v>
      </c>
      <c r="J1703" s="7"/>
      <c r="K1703" s="7" t="s">
        <v>7845</v>
      </c>
      <c r="L1703" s="7">
        <v>0</v>
      </c>
      <c r="M1703" s="7" t="s">
        <v>7846</v>
      </c>
      <c r="N1703" s="9">
        <v>0</v>
      </c>
      <c r="O1703" s="7" t="s">
        <v>7847</v>
      </c>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row>
    <row r="1704" spans="1:38" ht="76.5" x14ac:dyDescent="0.25">
      <c r="A1704" s="11">
        <v>2</v>
      </c>
      <c r="B1704" s="7" t="s">
        <v>38</v>
      </c>
      <c r="C1704" s="7" t="s">
        <v>1050</v>
      </c>
      <c r="D1704" s="7" t="s">
        <v>580</v>
      </c>
      <c r="E1704" s="11">
        <v>1703</v>
      </c>
      <c r="F1704" s="7" t="s">
        <v>7848</v>
      </c>
      <c r="G1704" s="7" t="s">
        <v>7849</v>
      </c>
      <c r="H1704" s="46">
        <v>55.029388599999997</v>
      </c>
      <c r="I1704" s="11" t="s">
        <v>43</v>
      </c>
      <c r="J1704" s="7"/>
      <c r="K1704" s="7" t="s">
        <v>7850</v>
      </c>
      <c r="L1704" s="7">
        <v>6370267</v>
      </c>
      <c r="M1704" s="7" t="s">
        <v>7851</v>
      </c>
      <c r="N1704" s="7">
        <v>6370286</v>
      </c>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row>
    <row r="1705" spans="1:38" ht="114.75" x14ac:dyDescent="0.25">
      <c r="A1705" s="11">
        <v>2</v>
      </c>
      <c r="B1705" s="7" t="s">
        <v>38</v>
      </c>
      <c r="C1705" s="7" t="s">
        <v>1541</v>
      </c>
      <c r="D1705" s="7" t="s">
        <v>52</v>
      </c>
      <c r="E1705" s="11">
        <v>1704</v>
      </c>
      <c r="F1705" s="7" t="s">
        <v>7852</v>
      </c>
      <c r="G1705" s="7" t="s">
        <v>7853</v>
      </c>
      <c r="H1705" s="46">
        <v>249.96199999999999</v>
      </c>
      <c r="I1705" s="11" t="s">
        <v>43</v>
      </c>
      <c r="J1705" s="7"/>
      <c r="K1705" s="7" t="s">
        <v>7854</v>
      </c>
      <c r="L1705" s="7"/>
      <c r="M1705" s="7" t="s">
        <v>7855</v>
      </c>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row>
    <row r="1706" spans="1:38" ht="114.75" x14ac:dyDescent="0.25">
      <c r="A1706" s="11">
        <v>2</v>
      </c>
      <c r="B1706" s="7" t="s">
        <v>38</v>
      </c>
      <c r="C1706" s="7" t="s">
        <v>935</v>
      </c>
      <c r="D1706" s="7" t="s">
        <v>117</v>
      </c>
      <c r="E1706" s="11">
        <v>1705</v>
      </c>
      <c r="F1706" s="7" t="s">
        <v>7856</v>
      </c>
      <c r="G1706" s="7" t="s">
        <v>7857</v>
      </c>
      <c r="H1706" s="46">
        <v>856.36790599999995</v>
      </c>
      <c r="I1706" s="11" t="s">
        <v>43</v>
      </c>
      <c r="J1706" s="7"/>
      <c r="K1706" s="7" t="s">
        <v>7858</v>
      </c>
      <c r="L1706" s="7"/>
      <c r="M1706" s="7" t="s">
        <v>7859</v>
      </c>
      <c r="N1706" s="7"/>
      <c r="O1706" s="7" t="s">
        <v>7860</v>
      </c>
      <c r="P1706" s="7"/>
      <c r="Q1706" s="7" t="s">
        <v>7861</v>
      </c>
      <c r="R1706" s="7"/>
      <c r="S1706" s="7"/>
      <c r="T1706" s="7"/>
      <c r="U1706" s="7"/>
      <c r="V1706" s="7"/>
      <c r="W1706" s="7"/>
      <c r="X1706" s="7"/>
      <c r="Y1706" s="7"/>
      <c r="Z1706" s="7"/>
      <c r="AA1706" s="7"/>
      <c r="AB1706" s="7"/>
      <c r="AC1706" s="7"/>
      <c r="AD1706" s="7"/>
      <c r="AE1706" s="7"/>
      <c r="AF1706" s="7"/>
      <c r="AG1706" s="7"/>
      <c r="AH1706" s="7"/>
      <c r="AI1706" s="7"/>
      <c r="AJ1706" s="7"/>
      <c r="AK1706" s="7"/>
      <c r="AL1706" s="7"/>
    </row>
    <row r="1707" spans="1:38" ht="76.5" x14ac:dyDescent="0.25">
      <c r="A1707" s="11">
        <v>2</v>
      </c>
      <c r="B1707" s="7" t="s">
        <v>38</v>
      </c>
      <c r="C1707" s="7" t="s">
        <v>229</v>
      </c>
      <c r="D1707" s="7" t="s">
        <v>52</v>
      </c>
      <c r="E1707" s="11">
        <v>1706</v>
      </c>
      <c r="F1707" s="7" t="s">
        <v>7862</v>
      </c>
      <c r="G1707" s="7" t="s">
        <v>7863</v>
      </c>
      <c r="H1707" s="46">
        <v>1671.8799641000001</v>
      </c>
      <c r="I1707" s="11" t="s">
        <v>43</v>
      </c>
      <c r="J1707" s="5"/>
      <c r="K1707" s="7" t="s">
        <v>7864</v>
      </c>
      <c r="L1707" s="7">
        <v>1557673</v>
      </c>
      <c r="M1707" s="7" t="s">
        <v>1086</v>
      </c>
      <c r="N1707" s="7">
        <v>2864116</v>
      </c>
      <c r="O1707" s="7" t="s">
        <v>4808</v>
      </c>
      <c r="P1707" s="7">
        <v>3548674</v>
      </c>
      <c r="Q1707" s="7" t="s">
        <v>1084</v>
      </c>
      <c r="R1707" s="7">
        <v>1483400</v>
      </c>
      <c r="S1707" s="7"/>
      <c r="T1707" s="7"/>
      <c r="U1707" s="7"/>
      <c r="V1707" s="7"/>
      <c r="W1707" s="7"/>
      <c r="X1707" s="7"/>
      <c r="Y1707" s="7"/>
      <c r="Z1707" s="7"/>
      <c r="AA1707" s="7"/>
      <c r="AB1707" s="7"/>
      <c r="AC1707" s="7"/>
      <c r="AD1707" s="7"/>
      <c r="AE1707" s="7"/>
      <c r="AF1707" s="7"/>
      <c r="AG1707" s="7"/>
      <c r="AH1707" s="7"/>
      <c r="AI1707" s="7"/>
      <c r="AJ1707" s="7"/>
      <c r="AK1707" s="7"/>
      <c r="AL1707" s="7"/>
    </row>
    <row r="1708" spans="1:38" ht="89.25" x14ac:dyDescent="0.25">
      <c r="A1708" s="11">
        <v>2</v>
      </c>
      <c r="B1708" s="7" t="s">
        <v>38</v>
      </c>
      <c r="C1708" s="7" t="s">
        <v>731</v>
      </c>
      <c r="D1708" s="7" t="s">
        <v>732</v>
      </c>
      <c r="E1708" s="11">
        <v>1707</v>
      </c>
      <c r="F1708" s="7" t="s">
        <v>7865</v>
      </c>
      <c r="G1708" s="7" t="s">
        <v>7866</v>
      </c>
      <c r="H1708" s="46">
        <v>2399.62941</v>
      </c>
      <c r="I1708" s="11" t="s">
        <v>43</v>
      </c>
      <c r="J1708" s="7"/>
      <c r="K1708" s="7" t="s">
        <v>7867</v>
      </c>
      <c r="L1708" s="7">
        <v>1677013</v>
      </c>
      <c r="M1708" s="7" t="s">
        <v>7868</v>
      </c>
      <c r="N1708" s="7">
        <v>1752744</v>
      </c>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row>
    <row r="1709" spans="1:38" ht="51" x14ac:dyDescent="0.25">
      <c r="A1709" s="11">
        <v>2</v>
      </c>
      <c r="B1709" s="7" t="s">
        <v>38</v>
      </c>
      <c r="C1709" s="7" t="s">
        <v>3101</v>
      </c>
      <c r="D1709" s="7" t="s">
        <v>357</v>
      </c>
      <c r="E1709" s="11">
        <v>1708</v>
      </c>
      <c r="F1709" s="7" t="s">
        <v>7869</v>
      </c>
      <c r="G1709" s="7" t="s">
        <v>7870</v>
      </c>
      <c r="H1709" s="46">
        <v>39.972949999999997</v>
      </c>
      <c r="I1709" s="11" t="s">
        <v>43</v>
      </c>
      <c r="J1709" s="7"/>
      <c r="K1709" s="7" t="s">
        <v>7869</v>
      </c>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row>
    <row r="1710" spans="1:38" ht="89.25" x14ac:dyDescent="0.25">
      <c r="A1710" s="11">
        <v>2</v>
      </c>
      <c r="B1710" s="7" t="s">
        <v>38</v>
      </c>
      <c r="C1710" s="7" t="s">
        <v>1900</v>
      </c>
      <c r="D1710" s="9" t="s">
        <v>117</v>
      </c>
      <c r="E1710" s="11">
        <v>1709</v>
      </c>
      <c r="F1710" s="9" t="s">
        <v>7871</v>
      </c>
      <c r="G1710" s="9" t="s">
        <v>7872</v>
      </c>
      <c r="H1710" s="46">
        <v>1326.2526</v>
      </c>
      <c r="I1710" s="11" t="s">
        <v>43</v>
      </c>
      <c r="J1710" s="9" t="s">
        <v>7873</v>
      </c>
      <c r="K1710" s="9" t="s">
        <v>5690</v>
      </c>
      <c r="L1710" s="10"/>
      <c r="M1710" s="9" t="s">
        <v>5691</v>
      </c>
      <c r="N1710" s="10"/>
      <c r="O1710" s="9" t="s">
        <v>7874</v>
      </c>
      <c r="P1710" s="10"/>
      <c r="Q1710" s="9"/>
      <c r="R1710" s="11"/>
      <c r="S1710" s="9"/>
      <c r="T1710" s="11"/>
      <c r="U1710" s="9"/>
      <c r="V1710" s="11"/>
      <c r="W1710" s="9"/>
      <c r="X1710" s="11"/>
      <c r="Y1710" s="9"/>
      <c r="Z1710" s="11"/>
      <c r="AA1710" s="9"/>
      <c r="AB1710" s="9"/>
      <c r="AC1710" s="9"/>
      <c r="AD1710" s="9"/>
      <c r="AE1710" s="9"/>
      <c r="AF1710" s="9"/>
      <c r="AG1710" s="9"/>
      <c r="AH1710" s="9"/>
      <c r="AI1710" s="9"/>
      <c r="AJ1710" s="9"/>
      <c r="AK1710" s="9"/>
      <c r="AL1710" s="9"/>
    </row>
    <row r="1711" spans="1:38" ht="216.75" x14ac:dyDescent="0.25">
      <c r="A1711" s="11">
        <v>2</v>
      </c>
      <c r="B1711" s="7" t="s">
        <v>38</v>
      </c>
      <c r="C1711" s="7" t="s">
        <v>649</v>
      </c>
      <c r="D1711" s="7" t="s">
        <v>732</v>
      </c>
      <c r="E1711" s="11">
        <v>1710</v>
      </c>
      <c r="F1711" s="7" t="s">
        <v>7875</v>
      </c>
      <c r="G1711" s="7" t="s">
        <v>7876</v>
      </c>
      <c r="H1711" s="46">
        <v>29078.140569200001</v>
      </c>
      <c r="I1711" s="11" t="s">
        <v>43</v>
      </c>
      <c r="J1711" s="7" t="s">
        <v>7877</v>
      </c>
      <c r="K1711" s="7" t="s">
        <v>7878</v>
      </c>
      <c r="L1711" s="16" t="s">
        <v>7879</v>
      </c>
      <c r="M1711" s="7" t="s">
        <v>7880</v>
      </c>
      <c r="N1711" s="7">
        <v>1270825</v>
      </c>
      <c r="O1711" s="7" t="s">
        <v>7881</v>
      </c>
      <c r="P1711" s="16" t="s">
        <v>7882</v>
      </c>
      <c r="Q1711" s="7"/>
      <c r="R1711" s="7"/>
      <c r="S1711" s="7"/>
      <c r="T1711" s="7"/>
      <c r="U1711" s="7"/>
      <c r="V1711" s="7"/>
      <c r="W1711" s="7"/>
      <c r="X1711" s="7"/>
      <c r="Y1711" s="7"/>
      <c r="Z1711" s="7"/>
      <c r="AA1711" s="7"/>
      <c r="AB1711" s="7"/>
      <c r="AC1711" s="7"/>
      <c r="AD1711" s="7"/>
      <c r="AE1711" s="7"/>
      <c r="AF1711" s="7"/>
      <c r="AG1711" s="7"/>
      <c r="AH1711" s="7"/>
      <c r="AI1711" s="7"/>
      <c r="AJ1711" s="7"/>
      <c r="AK1711" s="7"/>
      <c r="AL1711" s="7"/>
    </row>
    <row r="1712" spans="1:38" ht="102" x14ac:dyDescent="0.25">
      <c r="A1712" s="11">
        <v>2</v>
      </c>
      <c r="B1712" s="7" t="s">
        <v>38</v>
      </c>
      <c r="C1712" s="7" t="s">
        <v>672</v>
      </c>
      <c r="D1712" s="7" t="s">
        <v>621</v>
      </c>
      <c r="E1712" s="11">
        <v>1711</v>
      </c>
      <c r="F1712" s="7" t="s">
        <v>7883</v>
      </c>
      <c r="G1712" s="7" t="s">
        <v>7884</v>
      </c>
      <c r="H1712" s="46">
        <v>1410.7264740000001</v>
      </c>
      <c r="I1712" s="11" t="s">
        <v>43</v>
      </c>
      <c r="J1712" s="7"/>
      <c r="K1712" s="7" t="s">
        <v>7885</v>
      </c>
      <c r="L1712" s="7" t="s">
        <v>7886</v>
      </c>
      <c r="M1712" s="7" t="s">
        <v>7887</v>
      </c>
      <c r="N1712" s="7" t="s">
        <v>7888</v>
      </c>
      <c r="O1712" s="7" t="s">
        <v>7889</v>
      </c>
      <c r="P1712" s="7" t="s">
        <v>7890</v>
      </c>
      <c r="Q1712" s="7"/>
      <c r="R1712" s="7"/>
      <c r="S1712" s="7"/>
      <c r="T1712" s="7"/>
      <c r="U1712" s="7"/>
      <c r="V1712" s="7"/>
      <c r="W1712" s="7"/>
      <c r="X1712" s="7"/>
      <c r="Y1712" s="7"/>
      <c r="Z1712" s="7"/>
      <c r="AA1712" s="7"/>
      <c r="AB1712" s="7"/>
      <c r="AC1712" s="7"/>
      <c r="AD1712" s="7"/>
      <c r="AE1712" s="7"/>
      <c r="AF1712" s="7"/>
      <c r="AG1712" s="7"/>
      <c r="AH1712" s="7"/>
      <c r="AI1712" s="7"/>
      <c r="AJ1712" s="7"/>
      <c r="AK1712" s="7"/>
      <c r="AL1712" s="7"/>
    </row>
    <row r="1713" spans="1:38" ht="63.75" x14ac:dyDescent="0.25">
      <c r="A1713" s="11">
        <v>2</v>
      </c>
      <c r="B1713" s="7" t="s">
        <v>38</v>
      </c>
      <c r="C1713" s="7" t="s">
        <v>1928</v>
      </c>
      <c r="D1713" s="7" t="s">
        <v>453</v>
      </c>
      <c r="E1713" s="11">
        <v>1712</v>
      </c>
      <c r="F1713" s="7" t="s">
        <v>7891</v>
      </c>
      <c r="G1713" s="27" t="s">
        <v>7892</v>
      </c>
      <c r="H1713" s="46">
        <v>83.588040000000007</v>
      </c>
      <c r="I1713" s="11" t="s">
        <v>43</v>
      </c>
      <c r="J1713" s="7"/>
      <c r="K1713" s="7" t="s">
        <v>2475</v>
      </c>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row>
    <row r="1714" spans="1:38" ht="89.25" x14ac:dyDescent="0.25">
      <c r="A1714" s="11">
        <v>2</v>
      </c>
      <c r="B1714" s="7" t="s">
        <v>38</v>
      </c>
      <c r="C1714" s="7" t="s">
        <v>1342</v>
      </c>
      <c r="D1714" s="9" t="s">
        <v>8486</v>
      </c>
      <c r="E1714" s="11">
        <v>1713</v>
      </c>
      <c r="F1714" s="9" t="s">
        <v>7893</v>
      </c>
      <c r="G1714" s="9" t="s">
        <v>7894</v>
      </c>
      <c r="H1714" s="46">
        <v>148.49494999999999</v>
      </c>
      <c r="I1714" s="11" t="s">
        <v>43</v>
      </c>
      <c r="J1714" s="9" t="s">
        <v>1345</v>
      </c>
      <c r="K1714" s="9" t="s">
        <v>7895</v>
      </c>
      <c r="L1714" s="10" t="s">
        <v>320</v>
      </c>
      <c r="M1714" s="9"/>
      <c r="N1714" s="10"/>
      <c r="O1714" s="9"/>
      <c r="P1714" s="10"/>
      <c r="Q1714" s="9"/>
      <c r="R1714" s="13"/>
      <c r="S1714" s="9"/>
      <c r="T1714" s="13"/>
      <c r="U1714" s="9"/>
      <c r="V1714" s="13"/>
      <c r="W1714" s="9"/>
      <c r="X1714" s="11"/>
      <c r="Y1714" s="9"/>
      <c r="Z1714" s="11"/>
      <c r="AA1714" s="9"/>
      <c r="AB1714" s="9"/>
      <c r="AC1714" s="9"/>
      <c r="AD1714" s="9"/>
      <c r="AE1714" s="9"/>
      <c r="AF1714" s="9"/>
      <c r="AG1714" s="9"/>
      <c r="AH1714" s="9"/>
      <c r="AI1714" s="9"/>
      <c r="AJ1714" s="9"/>
      <c r="AK1714" s="9"/>
      <c r="AL1714" s="9"/>
    </row>
    <row r="1715" spans="1:38" ht="38.25" x14ac:dyDescent="0.25">
      <c r="A1715" s="11">
        <v>2</v>
      </c>
      <c r="B1715" s="7" t="s">
        <v>38</v>
      </c>
      <c r="C1715" s="7" t="s">
        <v>7896</v>
      </c>
      <c r="D1715" s="7" t="s">
        <v>276</v>
      </c>
      <c r="E1715" s="11">
        <v>1714</v>
      </c>
      <c r="F1715" s="7" t="s">
        <v>7897</v>
      </c>
      <c r="G1715" s="7" t="s">
        <v>7898</v>
      </c>
      <c r="H1715" s="46">
        <v>9306.3427195999993</v>
      </c>
      <c r="I1715" s="11" t="s">
        <v>43</v>
      </c>
      <c r="J1715" s="7"/>
      <c r="K1715" s="7" t="s">
        <v>7899</v>
      </c>
      <c r="L1715" s="7">
        <v>1653398</v>
      </c>
      <c r="M1715" s="7" t="s">
        <v>7900</v>
      </c>
      <c r="N1715" s="7">
        <v>1653400</v>
      </c>
      <c r="O1715" s="7" t="s">
        <v>7901</v>
      </c>
      <c r="P1715" s="7">
        <v>1653405</v>
      </c>
      <c r="Q1715" s="7"/>
      <c r="R1715" s="7"/>
      <c r="S1715" s="7"/>
      <c r="T1715" s="7"/>
      <c r="U1715" s="7"/>
      <c r="V1715" s="7"/>
      <c r="W1715" s="7"/>
      <c r="X1715" s="7"/>
      <c r="Y1715" s="7"/>
      <c r="Z1715" s="7"/>
      <c r="AA1715" s="7"/>
      <c r="AB1715" s="7"/>
      <c r="AC1715" s="7"/>
      <c r="AD1715" s="7"/>
      <c r="AE1715" s="7"/>
      <c r="AF1715" s="7"/>
      <c r="AG1715" s="7"/>
      <c r="AH1715" s="7"/>
      <c r="AI1715" s="7"/>
      <c r="AJ1715" s="7"/>
      <c r="AK1715" s="7"/>
      <c r="AL1715" s="7"/>
    </row>
    <row r="1716" spans="1:38" ht="114.75" x14ac:dyDescent="0.25">
      <c r="A1716" s="11">
        <v>2</v>
      </c>
      <c r="B1716" s="7" t="s">
        <v>38</v>
      </c>
      <c r="C1716" s="7" t="s">
        <v>229</v>
      </c>
      <c r="D1716" s="7" t="s">
        <v>52</v>
      </c>
      <c r="E1716" s="11">
        <v>1715</v>
      </c>
      <c r="F1716" s="7" t="s">
        <v>7902</v>
      </c>
      <c r="G1716" s="7" t="s">
        <v>7903</v>
      </c>
      <c r="H1716" s="46">
        <v>5759.8736040000003</v>
      </c>
      <c r="I1716" s="11" t="s">
        <v>43</v>
      </c>
      <c r="J1716" s="5"/>
      <c r="K1716" s="7" t="s">
        <v>7904</v>
      </c>
      <c r="L1716" s="7">
        <v>447570</v>
      </c>
      <c r="M1716" s="7" t="s">
        <v>7905</v>
      </c>
      <c r="N1716" s="7">
        <v>447637</v>
      </c>
      <c r="O1716" s="7" t="s">
        <v>7906</v>
      </c>
      <c r="P1716" s="7">
        <v>1917423</v>
      </c>
      <c r="Q1716" s="7"/>
      <c r="R1716" s="7"/>
      <c r="S1716" s="7"/>
      <c r="T1716" s="7"/>
      <c r="U1716" s="7"/>
      <c r="V1716" s="7"/>
      <c r="W1716" s="7"/>
      <c r="X1716" s="7"/>
      <c r="Y1716" s="7"/>
      <c r="Z1716" s="7"/>
      <c r="AA1716" s="7"/>
      <c r="AB1716" s="7"/>
      <c r="AC1716" s="7"/>
      <c r="AD1716" s="7"/>
      <c r="AE1716" s="7"/>
      <c r="AF1716" s="7"/>
      <c r="AG1716" s="7"/>
      <c r="AH1716" s="7"/>
      <c r="AI1716" s="7"/>
      <c r="AJ1716" s="7"/>
      <c r="AK1716" s="7"/>
      <c r="AL1716" s="7"/>
    </row>
    <row r="1717" spans="1:38" ht="63.75" x14ac:dyDescent="0.25">
      <c r="A1717" s="11">
        <v>2</v>
      </c>
      <c r="B1717" s="7" t="s">
        <v>38</v>
      </c>
      <c r="C1717" s="7" t="s">
        <v>1765</v>
      </c>
      <c r="D1717" s="7" t="s">
        <v>52</v>
      </c>
      <c r="E1717" s="11">
        <v>1716</v>
      </c>
      <c r="F1717" s="7" t="s">
        <v>7907</v>
      </c>
      <c r="G1717" s="7" t="s">
        <v>1767</v>
      </c>
      <c r="H1717" s="46">
        <v>489.5</v>
      </c>
      <c r="I1717" s="11" t="s">
        <v>43</v>
      </c>
      <c r="J1717" s="7"/>
      <c r="K1717" s="7" t="s">
        <v>7908</v>
      </c>
      <c r="L1717" s="7">
        <v>3639032</v>
      </c>
      <c r="M1717" s="7" t="s">
        <v>7909</v>
      </c>
      <c r="N1717" s="7">
        <v>5351250</v>
      </c>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row>
    <row r="1718" spans="1:38" ht="114.75" x14ac:dyDescent="0.25">
      <c r="A1718" s="11">
        <v>2</v>
      </c>
      <c r="B1718" s="7" t="s">
        <v>38</v>
      </c>
      <c r="C1718" s="7" t="s">
        <v>258</v>
      </c>
      <c r="D1718" s="7" t="s">
        <v>117</v>
      </c>
      <c r="E1718" s="11">
        <v>1717</v>
      </c>
      <c r="F1718" s="7" t="s">
        <v>7910</v>
      </c>
      <c r="G1718" s="7" t="s">
        <v>614</v>
      </c>
      <c r="H1718" s="46">
        <v>1239.4676566999999</v>
      </c>
      <c r="I1718" s="11" t="s">
        <v>43</v>
      </c>
      <c r="J1718" s="7"/>
      <c r="K1718" s="7" t="s">
        <v>615</v>
      </c>
      <c r="L1718" s="7">
        <v>559572</v>
      </c>
      <c r="M1718" s="7" t="s">
        <v>616</v>
      </c>
      <c r="N1718" s="7"/>
      <c r="O1718" s="7" t="s">
        <v>617</v>
      </c>
      <c r="P1718" s="7">
        <v>1653734</v>
      </c>
      <c r="Q1718" s="7" t="s">
        <v>618</v>
      </c>
      <c r="R1718" s="7">
        <v>2236712</v>
      </c>
      <c r="S1718" s="7" t="s">
        <v>619</v>
      </c>
      <c r="T1718" s="7"/>
      <c r="U1718" s="7"/>
      <c r="V1718" s="7"/>
      <c r="W1718" s="7"/>
      <c r="X1718" s="7"/>
      <c r="Y1718" s="7"/>
      <c r="Z1718" s="7"/>
      <c r="AA1718" s="7"/>
      <c r="AB1718" s="7"/>
      <c r="AC1718" s="7"/>
      <c r="AD1718" s="7"/>
      <c r="AE1718" s="7"/>
      <c r="AF1718" s="7"/>
      <c r="AG1718" s="7"/>
      <c r="AH1718" s="7"/>
      <c r="AI1718" s="7"/>
      <c r="AJ1718" s="7"/>
      <c r="AK1718" s="7"/>
      <c r="AL1718" s="7"/>
    </row>
    <row r="1719" spans="1:38" ht="63.75" x14ac:dyDescent="0.25">
      <c r="A1719" s="11">
        <v>2</v>
      </c>
      <c r="B1719" s="7" t="s">
        <v>38</v>
      </c>
      <c r="C1719" s="7" t="s">
        <v>452</v>
      </c>
      <c r="D1719" s="7" t="s">
        <v>453</v>
      </c>
      <c r="E1719" s="11">
        <v>1718</v>
      </c>
      <c r="F1719" s="7" t="s">
        <v>7911</v>
      </c>
      <c r="G1719" s="7" t="s">
        <v>7912</v>
      </c>
      <c r="H1719" s="46">
        <v>230.52477590000001</v>
      </c>
      <c r="I1719" s="11" t="s">
        <v>43</v>
      </c>
      <c r="J1719" s="7"/>
      <c r="K1719" s="7" t="s">
        <v>7913</v>
      </c>
      <c r="L1719" s="7"/>
      <c r="M1719" s="7" t="s">
        <v>7914</v>
      </c>
      <c r="N1719" s="7"/>
      <c r="O1719" s="7" t="s">
        <v>7915</v>
      </c>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row>
    <row r="1720" spans="1:38" ht="102" x14ac:dyDescent="0.25">
      <c r="A1720" s="11">
        <v>2</v>
      </c>
      <c r="B1720" s="7" t="s">
        <v>38</v>
      </c>
      <c r="C1720" s="7" t="s">
        <v>206</v>
      </c>
      <c r="D1720" s="7" t="s">
        <v>117</v>
      </c>
      <c r="E1720" s="11">
        <v>1719</v>
      </c>
      <c r="F1720" s="7" t="s">
        <v>7916</v>
      </c>
      <c r="G1720" s="7" t="s">
        <v>7917</v>
      </c>
      <c r="H1720" s="46">
        <v>102361.22322</v>
      </c>
      <c r="I1720" s="11" t="s">
        <v>43</v>
      </c>
      <c r="J1720" s="7"/>
      <c r="K1720" s="9" t="s">
        <v>7918</v>
      </c>
      <c r="L1720" s="14" t="s">
        <v>7919</v>
      </c>
      <c r="M1720" s="7" t="s">
        <v>7920</v>
      </c>
      <c r="N1720" s="7">
        <v>3488073</v>
      </c>
      <c r="O1720" s="7" t="s">
        <v>7921</v>
      </c>
      <c r="P1720" s="7">
        <v>5272135</v>
      </c>
      <c r="Q1720" s="7" t="s">
        <v>7922</v>
      </c>
      <c r="R1720" s="7">
        <v>337011</v>
      </c>
      <c r="S1720" s="9" t="s">
        <v>7923</v>
      </c>
      <c r="T1720" s="10" t="s">
        <v>7924</v>
      </c>
      <c r="U1720" s="9" t="s">
        <v>7925</v>
      </c>
      <c r="V1720" s="13" t="s">
        <v>7926</v>
      </c>
      <c r="W1720" s="9" t="s">
        <v>7927</v>
      </c>
      <c r="X1720" s="13" t="s">
        <v>7928</v>
      </c>
      <c r="Y1720" s="7"/>
      <c r="Z1720" s="7"/>
      <c r="AA1720" s="7"/>
      <c r="AB1720" s="7"/>
      <c r="AC1720" s="7"/>
      <c r="AD1720" s="7"/>
      <c r="AE1720" s="7"/>
      <c r="AF1720" s="7"/>
      <c r="AG1720" s="7"/>
      <c r="AH1720" s="7"/>
      <c r="AI1720" s="7"/>
      <c r="AJ1720" s="7"/>
      <c r="AK1720" s="7"/>
      <c r="AL1720" s="7"/>
    </row>
    <row r="1721" spans="1:38" ht="165.75" x14ac:dyDescent="0.25">
      <c r="A1721" s="11">
        <v>2</v>
      </c>
      <c r="B1721" s="7" t="s">
        <v>38</v>
      </c>
      <c r="C1721" s="7" t="s">
        <v>7929</v>
      </c>
      <c r="D1721" s="9" t="s">
        <v>453</v>
      </c>
      <c r="E1721" s="11">
        <v>1720</v>
      </c>
      <c r="F1721" s="9" t="s">
        <v>7930</v>
      </c>
      <c r="G1721" s="9" t="s">
        <v>7931</v>
      </c>
      <c r="H1721" s="46">
        <v>1728.23568</v>
      </c>
      <c r="I1721" s="11" t="s">
        <v>43</v>
      </c>
      <c r="J1721" s="9" t="s">
        <v>7932</v>
      </c>
      <c r="K1721" s="9" t="s">
        <v>7933</v>
      </c>
      <c r="L1721" s="10"/>
      <c r="M1721" s="9" t="s">
        <v>7934</v>
      </c>
      <c r="N1721" s="10"/>
      <c r="O1721" s="9" t="s">
        <v>7935</v>
      </c>
      <c r="P1721" s="10"/>
      <c r="Q1721" s="9"/>
      <c r="R1721" s="13"/>
      <c r="S1721" s="9"/>
      <c r="T1721" s="13"/>
      <c r="U1721" s="9"/>
      <c r="V1721" s="14"/>
      <c r="W1721" s="9"/>
      <c r="X1721" s="14"/>
      <c r="Y1721" s="9"/>
      <c r="Z1721" s="13"/>
      <c r="AA1721" s="9"/>
      <c r="AB1721" s="14"/>
      <c r="AC1721" s="9"/>
      <c r="AD1721" s="14"/>
      <c r="AE1721" s="9"/>
      <c r="AF1721" s="14"/>
      <c r="AG1721" s="9"/>
      <c r="AH1721" s="14"/>
      <c r="AI1721" s="9"/>
      <c r="AJ1721" s="14"/>
      <c r="AK1721" s="9"/>
      <c r="AL1721" s="14"/>
    </row>
    <row r="1722" spans="1:38" ht="63.75" x14ac:dyDescent="0.25">
      <c r="A1722" s="11">
        <v>2</v>
      </c>
      <c r="B1722" s="7" t="s">
        <v>38</v>
      </c>
      <c r="C1722" s="7" t="s">
        <v>1643</v>
      </c>
      <c r="D1722" s="9" t="s">
        <v>52</v>
      </c>
      <c r="E1722" s="11">
        <v>1721</v>
      </c>
      <c r="F1722" s="9" t="s">
        <v>7936</v>
      </c>
      <c r="G1722" s="9" t="s">
        <v>7937</v>
      </c>
      <c r="H1722" s="46">
        <v>165.81979999999999</v>
      </c>
      <c r="I1722" s="11" t="s">
        <v>43</v>
      </c>
      <c r="J1722" s="9"/>
      <c r="K1722" s="9" t="s">
        <v>7938</v>
      </c>
      <c r="L1722" s="10"/>
      <c r="M1722" s="9" t="s">
        <v>7939</v>
      </c>
      <c r="N1722" s="10"/>
      <c r="O1722" s="9" t="s">
        <v>7940</v>
      </c>
      <c r="P1722" s="10"/>
      <c r="Q1722" s="9" t="s">
        <v>7941</v>
      </c>
      <c r="R1722" s="11"/>
      <c r="S1722" s="9" t="s">
        <v>7942</v>
      </c>
      <c r="T1722" s="11"/>
      <c r="U1722" s="9" t="s">
        <v>7943</v>
      </c>
      <c r="V1722" s="11"/>
      <c r="W1722" s="9"/>
      <c r="X1722" s="11"/>
      <c r="Y1722" s="9"/>
      <c r="Z1722" s="11"/>
      <c r="AA1722" s="9"/>
      <c r="AB1722" s="9"/>
      <c r="AC1722" s="9"/>
      <c r="AD1722" s="9"/>
      <c r="AE1722" s="9"/>
      <c r="AF1722" s="9"/>
      <c r="AG1722" s="9"/>
      <c r="AH1722" s="9"/>
      <c r="AI1722" s="9"/>
      <c r="AJ1722" s="9"/>
      <c r="AK1722" s="9"/>
      <c r="AL1722" s="9"/>
    </row>
    <row r="1723" spans="1:38" ht="102" x14ac:dyDescent="0.25">
      <c r="A1723" s="11">
        <v>2</v>
      </c>
      <c r="B1723" s="7" t="s">
        <v>38</v>
      </c>
      <c r="C1723" s="11" t="s">
        <v>6838</v>
      </c>
      <c r="D1723" s="7" t="s">
        <v>52</v>
      </c>
      <c r="E1723" s="11">
        <v>1722</v>
      </c>
      <c r="F1723" s="7" t="s">
        <v>7944</v>
      </c>
      <c r="G1723" s="7" t="s">
        <v>7945</v>
      </c>
      <c r="H1723" s="46">
        <v>168.470484</v>
      </c>
      <c r="I1723" s="11" t="s">
        <v>43</v>
      </c>
      <c r="J1723" s="9"/>
      <c r="K1723" s="9" t="s">
        <v>7946</v>
      </c>
      <c r="L1723" s="9"/>
      <c r="M1723" s="9" t="s">
        <v>7947</v>
      </c>
      <c r="N1723" s="9"/>
      <c r="O1723" s="9"/>
      <c r="P1723" s="9"/>
      <c r="Q1723" s="9"/>
      <c r="R1723" s="9"/>
      <c r="S1723" s="9"/>
      <c r="T1723" s="9"/>
      <c r="U1723" s="9"/>
      <c r="V1723" s="9"/>
      <c r="W1723" s="9"/>
      <c r="X1723" s="9"/>
      <c r="Y1723" s="9"/>
      <c r="Z1723" s="9"/>
      <c r="AA1723" s="9"/>
      <c r="AB1723" s="9"/>
      <c r="AC1723" s="9"/>
      <c r="AD1723" s="9"/>
      <c r="AE1723" s="9"/>
      <c r="AF1723" s="9"/>
      <c r="AG1723" s="9"/>
      <c r="AH1723" s="9"/>
      <c r="AI1723" s="9"/>
      <c r="AJ1723" s="9"/>
      <c r="AK1723" s="9"/>
      <c r="AL1723" s="9"/>
    </row>
    <row r="1724" spans="1:38" ht="89.25" x14ac:dyDescent="0.25">
      <c r="A1724" s="11">
        <v>2</v>
      </c>
      <c r="B1724" s="7" t="s">
        <v>38</v>
      </c>
      <c r="C1724" s="7" t="s">
        <v>236</v>
      </c>
      <c r="D1724" s="7" t="s">
        <v>40</v>
      </c>
      <c r="E1724" s="11">
        <v>1723</v>
      </c>
      <c r="F1724" s="7" t="s">
        <v>7948</v>
      </c>
      <c r="G1724" s="7" t="s">
        <v>7949</v>
      </c>
      <c r="H1724" s="46">
        <v>141.21365739999999</v>
      </c>
      <c r="I1724" s="11" t="s">
        <v>43</v>
      </c>
      <c r="J1724" s="7"/>
      <c r="K1724" s="7" t="s">
        <v>7950</v>
      </c>
      <c r="L1724" s="7">
        <v>1096093</v>
      </c>
      <c r="M1724" s="7" t="s">
        <v>7951</v>
      </c>
      <c r="N1724" s="9"/>
      <c r="O1724" s="9" t="s">
        <v>7952</v>
      </c>
      <c r="P1724" s="9"/>
      <c r="Q1724" s="7"/>
      <c r="R1724" s="7"/>
      <c r="S1724" s="7"/>
      <c r="T1724" s="7"/>
      <c r="U1724" s="7"/>
      <c r="V1724" s="7"/>
      <c r="W1724" s="7"/>
      <c r="X1724" s="7"/>
      <c r="Y1724" s="7"/>
      <c r="Z1724" s="7"/>
      <c r="AA1724" s="7"/>
      <c r="AB1724" s="7"/>
      <c r="AC1724" s="7"/>
      <c r="AD1724" s="7"/>
      <c r="AE1724" s="7"/>
      <c r="AF1724" s="7"/>
      <c r="AG1724" s="7"/>
      <c r="AH1724" s="7"/>
      <c r="AI1724" s="7"/>
      <c r="AJ1724" s="7"/>
      <c r="AK1724" s="7"/>
      <c r="AL1724" s="7"/>
    </row>
    <row r="1725" spans="1:38" ht="89.25" x14ac:dyDescent="0.25">
      <c r="A1725" s="11">
        <v>2</v>
      </c>
      <c r="B1725" s="7" t="s">
        <v>38</v>
      </c>
      <c r="C1725" s="7" t="s">
        <v>127</v>
      </c>
      <c r="D1725" s="7" t="s">
        <v>59</v>
      </c>
      <c r="E1725" s="11">
        <v>1724</v>
      </c>
      <c r="F1725" s="7" t="s">
        <v>7953</v>
      </c>
      <c r="G1725" s="7" t="s">
        <v>5395</v>
      </c>
      <c r="H1725" s="46">
        <v>63.698239999999998</v>
      </c>
      <c r="I1725" s="11" t="s">
        <v>43</v>
      </c>
      <c r="J1725" s="7"/>
      <c r="K1725" s="7" t="s">
        <v>4953</v>
      </c>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row>
    <row r="1726" spans="1:38" ht="127.5" x14ac:dyDescent="0.25">
      <c r="A1726" s="11">
        <v>2</v>
      </c>
      <c r="B1726" s="7" t="s">
        <v>38</v>
      </c>
      <c r="C1726" s="7" t="s">
        <v>258</v>
      </c>
      <c r="D1726" s="7" t="s">
        <v>117</v>
      </c>
      <c r="E1726" s="11">
        <v>1725</v>
      </c>
      <c r="F1726" s="7" t="s">
        <v>7954</v>
      </c>
      <c r="G1726" s="7" t="s">
        <v>7955</v>
      </c>
      <c r="H1726" s="46">
        <v>3377.5187443999998</v>
      </c>
      <c r="I1726" s="11" t="s">
        <v>43</v>
      </c>
      <c r="J1726" s="7"/>
      <c r="K1726" s="7" t="s">
        <v>7956</v>
      </c>
      <c r="L1726" s="7"/>
      <c r="M1726" s="7" t="s">
        <v>7957</v>
      </c>
      <c r="N1726" s="7"/>
      <c r="O1726" s="7" t="s">
        <v>7958</v>
      </c>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row>
    <row r="1727" spans="1:38" ht="140.25" x14ac:dyDescent="0.25">
      <c r="A1727" s="11">
        <v>2</v>
      </c>
      <c r="B1727" s="7" t="s">
        <v>38</v>
      </c>
      <c r="C1727" s="7" t="s">
        <v>241</v>
      </c>
      <c r="D1727" s="7" t="s">
        <v>59</v>
      </c>
      <c r="E1727" s="11">
        <v>1726</v>
      </c>
      <c r="F1727" s="7" t="s">
        <v>7959</v>
      </c>
      <c r="G1727" s="7" t="s">
        <v>7960</v>
      </c>
      <c r="H1727" s="46">
        <v>30.68526</v>
      </c>
      <c r="I1727" s="11" t="s">
        <v>43</v>
      </c>
      <c r="J1727" s="7"/>
      <c r="K1727" s="7" t="s">
        <v>7959</v>
      </c>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row>
    <row r="1728" spans="1:38" ht="51" x14ac:dyDescent="0.25">
      <c r="A1728" s="11">
        <v>2</v>
      </c>
      <c r="B1728" s="7" t="s">
        <v>38</v>
      </c>
      <c r="C1728" s="12" t="s">
        <v>7961</v>
      </c>
      <c r="D1728" s="9" t="s">
        <v>8486</v>
      </c>
      <c r="E1728" s="11">
        <v>1727</v>
      </c>
      <c r="F1728" s="12" t="s">
        <v>7962</v>
      </c>
      <c r="G1728" s="9" t="s">
        <v>7963</v>
      </c>
      <c r="H1728" s="46">
        <v>25.395907999999999</v>
      </c>
      <c r="I1728" s="11" t="s">
        <v>43</v>
      </c>
      <c r="J1728" s="9"/>
      <c r="K1728" s="12" t="s">
        <v>7962</v>
      </c>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c r="AJ1728" s="9"/>
      <c r="AK1728" s="9"/>
      <c r="AL1728" s="9"/>
    </row>
    <row r="1729" spans="1:38" ht="76.5" x14ac:dyDescent="0.25">
      <c r="A1729" s="11">
        <v>2</v>
      </c>
      <c r="B1729" s="7" t="s">
        <v>38</v>
      </c>
      <c r="C1729" s="7" t="s">
        <v>1373</v>
      </c>
      <c r="D1729" s="7" t="s">
        <v>46</v>
      </c>
      <c r="E1729" s="11">
        <v>1728</v>
      </c>
      <c r="F1729" s="7" t="s">
        <v>7964</v>
      </c>
      <c r="G1729" s="7" t="s">
        <v>7965</v>
      </c>
      <c r="H1729" s="46">
        <v>72.243191300000007</v>
      </c>
      <c r="I1729" s="11" t="s">
        <v>43</v>
      </c>
      <c r="J1729" s="7"/>
      <c r="K1729" s="7" t="s">
        <v>7966</v>
      </c>
      <c r="L1729" s="16"/>
      <c r="M1729" s="7"/>
      <c r="N1729" s="9"/>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row>
    <row r="1730" spans="1:38" ht="204" x14ac:dyDescent="0.25">
      <c r="A1730" s="11">
        <v>2</v>
      </c>
      <c r="B1730" s="7" t="s">
        <v>38</v>
      </c>
      <c r="C1730" s="7" t="s">
        <v>1179</v>
      </c>
      <c r="D1730" s="7" t="s">
        <v>357</v>
      </c>
      <c r="E1730" s="11">
        <v>1729</v>
      </c>
      <c r="F1730" s="7" t="s">
        <v>7967</v>
      </c>
      <c r="G1730" s="7" t="s">
        <v>7968</v>
      </c>
      <c r="H1730" s="46">
        <v>37.036769999999997</v>
      </c>
      <c r="I1730" s="11" t="s">
        <v>43</v>
      </c>
      <c r="J1730" s="7"/>
      <c r="K1730" s="7" t="s">
        <v>7969</v>
      </c>
      <c r="L1730" s="7"/>
      <c r="M1730" s="7" t="s">
        <v>7970</v>
      </c>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row>
    <row r="1731" spans="1:38" ht="127.5" x14ac:dyDescent="0.25">
      <c r="A1731" s="11">
        <v>2</v>
      </c>
      <c r="B1731" s="7" t="s">
        <v>38</v>
      </c>
      <c r="C1731" s="7" t="s">
        <v>258</v>
      </c>
      <c r="D1731" s="7" t="s">
        <v>117</v>
      </c>
      <c r="E1731" s="11">
        <v>1730</v>
      </c>
      <c r="F1731" s="7" t="s">
        <v>7971</v>
      </c>
      <c r="G1731" s="7" t="s">
        <v>4532</v>
      </c>
      <c r="H1731" s="46">
        <v>337.220032</v>
      </c>
      <c r="I1731" s="11" t="s">
        <v>43</v>
      </c>
      <c r="J1731" s="7"/>
      <c r="K1731" s="7" t="s">
        <v>4533</v>
      </c>
      <c r="L1731" s="7">
        <v>261780</v>
      </c>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row>
    <row r="1732" spans="1:38" ht="127.5" x14ac:dyDescent="0.25">
      <c r="A1732" s="11">
        <v>2</v>
      </c>
      <c r="B1732" s="7" t="s">
        <v>38</v>
      </c>
      <c r="C1732" s="7" t="s">
        <v>258</v>
      </c>
      <c r="D1732" s="7" t="s">
        <v>117</v>
      </c>
      <c r="E1732" s="11">
        <v>1731</v>
      </c>
      <c r="F1732" s="7" t="s">
        <v>7972</v>
      </c>
      <c r="G1732" s="7" t="s">
        <v>4532</v>
      </c>
      <c r="H1732" s="46">
        <v>1189.22219</v>
      </c>
      <c r="I1732" s="11" t="s">
        <v>43</v>
      </c>
      <c r="J1732" s="7"/>
      <c r="K1732" s="7" t="s">
        <v>4533</v>
      </c>
      <c r="L1732" s="7">
        <v>261780</v>
      </c>
      <c r="M1732" s="7" t="s">
        <v>4534</v>
      </c>
      <c r="N1732" s="7">
        <v>182609</v>
      </c>
      <c r="O1732" s="7" t="s">
        <v>7973</v>
      </c>
      <c r="P1732" s="7">
        <v>162249</v>
      </c>
      <c r="Q1732" s="7"/>
      <c r="R1732" s="7"/>
      <c r="S1732" s="7"/>
      <c r="T1732" s="7"/>
      <c r="U1732" s="7"/>
      <c r="V1732" s="7"/>
      <c r="W1732" s="7"/>
      <c r="X1732" s="7"/>
      <c r="Y1732" s="7"/>
      <c r="Z1732" s="7"/>
      <c r="AA1732" s="7"/>
      <c r="AB1732" s="7"/>
      <c r="AC1732" s="7"/>
      <c r="AD1732" s="7"/>
      <c r="AE1732" s="7"/>
      <c r="AF1732" s="7"/>
      <c r="AG1732" s="7"/>
      <c r="AH1732" s="7"/>
      <c r="AI1732" s="7"/>
      <c r="AJ1732" s="7"/>
      <c r="AK1732" s="7"/>
      <c r="AL1732" s="7"/>
    </row>
    <row r="1733" spans="1:38" ht="89.25" x14ac:dyDescent="0.25">
      <c r="A1733" s="11">
        <v>2</v>
      </c>
      <c r="B1733" s="7" t="s">
        <v>38</v>
      </c>
      <c r="C1733" s="7" t="s">
        <v>1571</v>
      </c>
      <c r="D1733" s="7" t="s">
        <v>117</v>
      </c>
      <c r="E1733" s="11">
        <v>1732</v>
      </c>
      <c r="F1733" s="7" t="s">
        <v>7978</v>
      </c>
      <c r="G1733" s="7" t="s">
        <v>7979</v>
      </c>
      <c r="H1733" s="46">
        <v>57.217664999999997</v>
      </c>
      <c r="I1733" s="11" t="s">
        <v>43</v>
      </c>
      <c r="J1733" s="7"/>
      <c r="K1733" s="7" t="s">
        <v>7980</v>
      </c>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row>
    <row r="1734" spans="1:38" ht="114.75" x14ac:dyDescent="0.25">
      <c r="A1734" s="11">
        <v>2</v>
      </c>
      <c r="B1734" s="7" t="s">
        <v>38</v>
      </c>
      <c r="C1734" s="7" t="s">
        <v>7981</v>
      </c>
      <c r="D1734" s="7" t="s">
        <v>117</v>
      </c>
      <c r="E1734" s="11">
        <v>1733</v>
      </c>
      <c r="F1734" s="7" t="s">
        <v>7982</v>
      </c>
      <c r="G1734" s="7" t="s">
        <v>7983</v>
      </c>
      <c r="H1734" s="46">
        <v>189.69617270000001</v>
      </c>
      <c r="I1734" s="11" t="s">
        <v>43</v>
      </c>
      <c r="J1734" s="7" t="s">
        <v>7984</v>
      </c>
      <c r="K1734" s="7" t="s">
        <v>7985</v>
      </c>
      <c r="L1734" s="7">
        <v>3584695</v>
      </c>
      <c r="M1734" s="7" t="s">
        <v>7986</v>
      </c>
      <c r="N1734" s="7">
        <v>6941520</v>
      </c>
      <c r="O1734" s="7" t="s">
        <v>7987</v>
      </c>
      <c r="P1734" s="7">
        <v>7031046</v>
      </c>
      <c r="Q1734" s="7" t="s">
        <v>7988</v>
      </c>
      <c r="R1734" s="7">
        <v>6986239</v>
      </c>
      <c r="S1734" s="7" t="s">
        <v>7989</v>
      </c>
      <c r="T1734" s="7">
        <v>5804</v>
      </c>
      <c r="U1734" s="7"/>
      <c r="V1734" s="7"/>
      <c r="W1734" s="7"/>
      <c r="X1734" s="7"/>
      <c r="Y1734" s="7"/>
      <c r="Z1734" s="7"/>
      <c r="AA1734" s="7"/>
      <c r="AB1734" s="7"/>
      <c r="AC1734" s="7"/>
      <c r="AD1734" s="7"/>
      <c r="AE1734" s="7"/>
      <c r="AF1734" s="7"/>
      <c r="AG1734" s="7"/>
      <c r="AH1734" s="7"/>
      <c r="AI1734" s="7"/>
      <c r="AJ1734" s="7"/>
      <c r="AK1734" s="7"/>
      <c r="AL1734" s="7"/>
    </row>
    <row r="1735" spans="1:38" ht="76.5" x14ac:dyDescent="0.25">
      <c r="A1735" s="11">
        <v>2</v>
      </c>
      <c r="B1735" s="7" t="s">
        <v>38</v>
      </c>
      <c r="C1735" s="7" t="s">
        <v>258</v>
      </c>
      <c r="D1735" s="7" t="s">
        <v>117</v>
      </c>
      <c r="E1735" s="11">
        <v>1734</v>
      </c>
      <c r="F1735" s="7" t="s">
        <v>7990</v>
      </c>
      <c r="G1735" s="7" t="s">
        <v>7991</v>
      </c>
      <c r="H1735" s="46">
        <v>70250.9142135</v>
      </c>
      <c r="I1735" s="11" t="s">
        <v>43</v>
      </c>
      <c r="J1735" s="7"/>
      <c r="K1735" s="7" t="s">
        <v>7992</v>
      </c>
      <c r="L1735" s="14" t="s">
        <v>7993</v>
      </c>
      <c r="M1735" s="9" t="s">
        <v>7994</v>
      </c>
      <c r="N1735" s="14" t="s">
        <v>7995</v>
      </c>
      <c r="O1735" s="7" t="s">
        <v>7996</v>
      </c>
      <c r="P1735" s="7"/>
      <c r="Q1735" s="9" t="s">
        <v>7997</v>
      </c>
      <c r="R1735" s="10"/>
      <c r="S1735" s="9" t="s">
        <v>7998</v>
      </c>
      <c r="T1735" s="13" t="s">
        <v>7999</v>
      </c>
      <c r="U1735" s="9" t="s">
        <v>8000</v>
      </c>
      <c r="V1735" s="13" t="s">
        <v>8001</v>
      </c>
      <c r="W1735" s="9" t="s">
        <v>8002</v>
      </c>
      <c r="X1735" s="7"/>
      <c r="Y1735" s="7"/>
      <c r="Z1735" s="7"/>
      <c r="AA1735" s="7"/>
      <c r="AB1735" s="7"/>
      <c r="AC1735" s="7"/>
      <c r="AD1735" s="7"/>
      <c r="AE1735" s="7"/>
      <c r="AF1735" s="7"/>
      <c r="AG1735" s="7"/>
      <c r="AH1735" s="7"/>
      <c r="AI1735" s="7"/>
      <c r="AJ1735" s="7"/>
      <c r="AK1735" s="7"/>
      <c r="AL1735" s="7"/>
    </row>
    <row r="1736" spans="1:38" ht="89.25" x14ac:dyDescent="0.25">
      <c r="A1736" s="11">
        <v>2</v>
      </c>
      <c r="B1736" s="7" t="s">
        <v>38</v>
      </c>
      <c r="C1736" s="7" t="s">
        <v>8003</v>
      </c>
      <c r="D1736" s="7" t="s">
        <v>732</v>
      </c>
      <c r="E1736" s="11">
        <v>1735</v>
      </c>
      <c r="F1736" s="7" t="s">
        <v>8004</v>
      </c>
      <c r="G1736" s="7" t="s">
        <v>8005</v>
      </c>
      <c r="H1736" s="46">
        <v>9670.7338051000006</v>
      </c>
      <c r="I1736" s="11" t="s">
        <v>43</v>
      </c>
      <c r="J1736" s="7"/>
      <c r="K1736" s="7" t="s">
        <v>8006</v>
      </c>
      <c r="L1736" s="14" t="s">
        <v>8007</v>
      </c>
      <c r="M1736" s="9" t="s">
        <v>8008</v>
      </c>
      <c r="N1736" s="14" t="s">
        <v>8009</v>
      </c>
      <c r="O1736" s="7"/>
      <c r="P1736" s="7"/>
      <c r="Q1736" s="9"/>
      <c r="R1736" s="10"/>
      <c r="S1736" s="9"/>
      <c r="T1736" s="13"/>
      <c r="U1736" s="9"/>
      <c r="V1736" s="13"/>
      <c r="W1736" s="9"/>
      <c r="X1736" s="7"/>
      <c r="Y1736" s="7"/>
      <c r="Z1736" s="7"/>
      <c r="AA1736" s="7"/>
      <c r="AB1736" s="7"/>
      <c r="AC1736" s="7"/>
      <c r="AD1736" s="7"/>
      <c r="AE1736" s="7"/>
      <c r="AF1736" s="7"/>
      <c r="AG1736" s="7"/>
      <c r="AH1736" s="7"/>
      <c r="AI1736" s="7"/>
      <c r="AJ1736" s="7"/>
      <c r="AK1736" s="7"/>
      <c r="AL1736" s="7"/>
    </row>
    <row r="1737" spans="1:38" ht="76.5" x14ac:dyDescent="0.25">
      <c r="A1737" s="11">
        <v>2</v>
      </c>
      <c r="B1737" s="7" t="s">
        <v>8010</v>
      </c>
      <c r="C1737" s="7" t="s">
        <v>8011</v>
      </c>
      <c r="D1737" s="7" t="s">
        <v>8012</v>
      </c>
      <c r="E1737" s="11">
        <v>1736</v>
      </c>
      <c r="F1737" s="7" t="s">
        <v>8013</v>
      </c>
      <c r="G1737" s="7" t="s">
        <v>8014</v>
      </c>
      <c r="H1737" s="46">
        <v>107.2645167</v>
      </c>
      <c r="I1737" s="11" t="s">
        <v>43</v>
      </c>
      <c r="J1737" s="7"/>
      <c r="K1737" s="7" t="s">
        <v>8015</v>
      </c>
      <c r="L1737" s="16" t="s">
        <v>8016</v>
      </c>
      <c r="M1737" s="7" t="s">
        <v>8017</v>
      </c>
      <c r="N1737" s="16" t="s">
        <v>8018</v>
      </c>
      <c r="O1737" s="7"/>
      <c r="P1737" s="7"/>
      <c r="Q1737" s="7"/>
      <c r="R1737" s="7"/>
      <c r="S1737" s="7"/>
      <c r="T1737" s="7"/>
      <c r="U1737" s="7"/>
      <c r="V1737" s="7"/>
      <c r="W1737" s="7"/>
      <c r="X1737" s="7"/>
      <c r="Y1737" s="7"/>
      <c r="Z1737" s="7"/>
      <c r="AA1737" s="7"/>
      <c r="AB1737" s="7"/>
      <c r="AC1737" s="7"/>
      <c r="AD1737" s="7"/>
      <c r="AE1737" s="7"/>
      <c r="AF1737" s="7"/>
      <c r="AG1737" s="7"/>
      <c r="AH1737" s="7"/>
      <c r="AI1737" s="9"/>
      <c r="AJ1737" s="9"/>
      <c r="AK1737" s="9"/>
      <c r="AL1737" s="9"/>
    </row>
    <row r="1738" spans="1:38" ht="63.75" x14ac:dyDescent="0.25">
      <c r="A1738" s="11">
        <v>2</v>
      </c>
      <c r="B1738" s="7" t="s">
        <v>8010</v>
      </c>
      <c r="C1738" s="7" t="s">
        <v>8019</v>
      </c>
      <c r="D1738" s="7" t="s">
        <v>111</v>
      </c>
      <c r="E1738" s="11">
        <v>1737</v>
      </c>
      <c r="F1738" s="7" t="s">
        <v>8020</v>
      </c>
      <c r="G1738" s="7" t="s">
        <v>8021</v>
      </c>
      <c r="H1738" s="46">
        <v>265.27999999999997</v>
      </c>
      <c r="I1738" s="11" t="s">
        <v>43</v>
      </c>
      <c r="J1738" s="7"/>
      <c r="K1738" s="7" t="s">
        <v>8022</v>
      </c>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9"/>
      <c r="AL1738" s="9"/>
    </row>
    <row r="1739" spans="1:38" ht="102" x14ac:dyDescent="0.25">
      <c r="A1739" s="11">
        <v>2</v>
      </c>
      <c r="B1739" s="7" t="s">
        <v>38</v>
      </c>
      <c r="C1739" s="7" t="s">
        <v>8023</v>
      </c>
      <c r="D1739" s="7" t="s">
        <v>580</v>
      </c>
      <c r="E1739" s="11">
        <v>1738</v>
      </c>
      <c r="F1739" s="7" t="s">
        <v>8024</v>
      </c>
      <c r="G1739" s="7" t="s">
        <v>8025</v>
      </c>
      <c r="H1739" s="46">
        <v>266.02911349999999</v>
      </c>
      <c r="I1739" s="11" t="s">
        <v>43</v>
      </c>
      <c r="J1739" s="7"/>
      <c r="K1739" s="7" t="s">
        <v>8026</v>
      </c>
      <c r="L1739" s="7"/>
      <c r="M1739" s="7" t="s">
        <v>8027</v>
      </c>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9"/>
      <c r="AL1739" s="9"/>
    </row>
    <row r="1740" spans="1:38" ht="76.5" x14ac:dyDescent="0.25">
      <c r="A1740" s="11">
        <v>2</v>
      </c>
      <c r="B1740" s="7" t="s">
        <v>38</v>
      </c>
      <c r="C1740" s="7" t="s">
        <v>8023</v>
      </c>
      <c r="D1740" s="7" t="s">
        <v>580</v>
      </c>
      <c r="E1740" s="11">
        <v>1739</v>
      </c>
      <c r="F1740" s="7" t="s">
        <v>8028</v>
      </c>
      <c r="G1740" s="7" t="s">
        <v>8029</v>
      </c>
      <c r="H1740" s="46">
        <v>181.6406968</v>
      </c>
      <c r="I1740" s="11" t="s">
        <v>43</v>
      </c>
      <c r="J1740" s="7"/>
      <c r="K1740" s="7" t="s">
        <v>8030</v>
      </c>
      <c r="L1740" s="7"/>
      <c r="M1740" s="7" t="s">
        <v>8031</v>
      </c>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9"/>
      <c r="AL1740" s="9"/>
    </row>
    <row r="1741" spans="1:38" ht="76.5" x14ac:dyDescent="0.25">
      <c r="A1741" s="11">
        <v>2</v>
      </c>
      <c r="B1741" s="7" t="s">
        <v>38</v>
      </c>
      <c r="C1741" s="7" t="s">
        <v>8023</v>
      </c>
      <c r="D1741" s="7" t="s">
        <v>580</v>
      </c>
      <c r="E1741" s="11">
        <v>1740</v>
      </c>
      <c r="F1741" s="7" t="s">
        <v>8032</v>
      </c>
      <c r="G1741" s="7" t="s">
        <v>8033</v>
      </c>
      <c r="H1741" s="46">
        <v>161.47999999999999</v>
      </c>
      <c r="I1741" s="11" t="s">
        <v>43</v>
      </c>
      <c r="J1741" s="7"/>
      <c r="K1741" s="7" t="s">
        <v>1316</v>
      </c>
      <c r="L1741" s="7"/>
      <c r="M1741" s="7" t="s">
        <v>8034</v>
      </c>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9"/>
      <c r="AL1741" s="9"/>
    </row>
    <row r="1742" spans="1:38" ht="102" x14ac:dyDescent="0.25">
      <c r="A1742" s="11">
        <v>2</v>
      </c>
      <c r="B1742" s="7" t="s">
        <v>38</v>
      </c>
      <c r="C1742" s="7" t="s">
        <v>8023</v>
      </c>
      <c r="D1742" s="7" t="s">
        <v>580</v>
      </c>
      <c r="E1742" s="11">
        <v>1741</v>
      </c>
      <c r="F1742" s="7" t="s">
        <v>8035</v>
      </c>
      <c r="G1742" s="7" t="s">
        <v>8036</v>
      </c>
      <c r="H1742" s="46">
        <v>224.3</v>
      </c>
      <c r="I1742" s="11" t="s">
        <v>43</v>
      </c>
      <c r="J1742" s="7"/>
      <c r="K1742" s="7" t="s">
        <v>8037</v>
      </c>
      <c r="L1742" s="7"/>
      <c r="M1742" s="7" t="s">
        <v>8038</v>
      </c>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9"/>
      <c r="AL1742" s="9"/>
    </row>
    <row r="1743" spans="1:38" ht="51" x14ac:dyDescent="0.25">
      <c r="A1743" s="11">
        <v>2</v>
      </c>
      <c r="B1743" s="7" t="s">
        <v>38</v>
      </c>
      <c r="C1743" s="7" t="s">
        <v>8023</v>
      </c>
      <c r="D1743" s="7" t="s">
        <v>580</v>
      </c>
      <c r="E1743" s="11">
        <v>1742</v>
      </c>
      <c r="F1743" s="7" t="s">
        <v>8039</v>
      </c>
      <c r="G1743" s="7" t="s">
        <v>8040</v>
      </c>
      <c r="H1743" s="46">
        <v>206.71</v>
      </c>
      <c r="I1743" s="11" t="s">
        <v>43</v>
      </c>
      <c r="J1743" s="7"/>
      <c r="K1743" s="7" t="s">
        <v>8041</v>
      </c>
      <c r="L1743" s="7"/>
      <c r="M1743" s="7" t="s">
        <v>8042</v>
      </c>
      <c r="N1743" s="7"/>
      <c r="O1743" s="7" t="s">
        <v>8043</v>
      </c>
      <c r="P1743" s="7"/>
      <c r="Q1743" s="7"/>
      <c r="R1743" s="7"/>
      <c r="S1743" s="7"/>
      <c r="T1743" s="7"/>
      <c r="U1743" s="7"/>
      <c r="V1743" s="7"/>
      <c r="W1743" s="7"/>
      <c r="X1743" s="7"/>
      <c r="Y1743" s="7"/>
      <c r="Z1743" s="7"/>
      <c r="AA1743" s="7"/>
      <c r="AB1743" s="7"/>
      <c r="AC1743" s="7"/>
      <c r="AD1743" s="7"/>
      <c r="AE1743" s="7"/>
      <c r="AF1743" s="7"/>
      <c r="AG1743" s="7"/>
      <c r="AH1743" s="7"/>
      <c r="AI1743" s="7"/>
      <c r="AJ1743" s="7"/>
      <c r="AK1743" s="9"/>
      <c r="AL1743" s="9"/>
    </row>
    <row r="1744" spans="1:38" ht="76.5" x14ac:dyDescent="0.25">
      <c r="A1744" s="11">
        <v>2</v>
      </c>
      <c r="B1744" s="7" t="s">
        <v>38</v>
      </c>
      <c r="C1744" s="7" t="s">
        <v>8044</v>
      </c>
      <c r="D1744" s="7" t="s">
        <v>580</v>
      </c>
      <c r="E1744" s="11">
        <v>1743</v>
      </c>
      <c r="F1744" s="7" t="s">
        <v>8045</v>
      </c>
      <c r="G1744" s="7" t="s">
        <v>8046</v>
      </c>
      <c r="H1744" s="46">
        <v>275.77404999999999</v>
      </c>
      <c r="I1744" s="11" t="s">
        <v>43</v>
      </c>
      <c r="J1744" s="7"/>
      <c r="K1744" s="7" t="s">
        <v>8047</v>
      </c>
      <c r="L1744" s="7"/>
      <c r="M1744" s="7" t="s">
        <v>8048</v>
      </c>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9"/>
      <c r="AL1744" s="9"/>
    </row>
    <row r="1745" spans="1:38" ht="63.75" x14ac:dyDescent="0.25">
      <c r="A1745" s="11">
        <v>2</v>
      </c>
      <c r="B1745" s="7" t="s">
        <v>38</v>
      </c>
      <c r="C1745" s="7" t="s">
        <v>8049</v>
      </c>
      <c r="D1745" s="7" t="s">
        <v>580</v>
      </c>
      <c r="E1745" s="11">
        <v>1744</v>
      </c>
      <c r="F1745" s="7" t="s">
        <v>8050</v>
      </c>
      <c r="G1745" s="7" t="s">
        <v>8051</v>
      </c>
      <c r="H1745" s="46">
        <v>39.253268800000001</v>
      </c>
      <c r="I1745" s="11" t="s">
        <v>43</v>
      </c>
      <c r="J1745" s="7"/>
      <c r="K1745" s="7" t="s">
        <v>8052</v>
      </c>
      <c r="L1745" s="7"/>
      <c r="M1745" s="7" t="s">
        <v>8053</v>
      </c>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9"/>
      <c r="AL1745" s="9"/>
    </row>
    <row r="1746" spans="1:38" ht="63.75" x14ac:dyDescent="0.25">
      <c r="A1746" s="11">
        <v>2</v>
      </c>
      <c r="B1746" s="7" t="s">
        <v>38</v>
      </c>
      <c r="C1746" s="7" t="s">
        <v>8054</v>
      </c>
      <c r="D1746" s="7" t="s">
        <v>580</v>
      </c>
      <c r="E1746" s="11">
        <v>1745</v>
      </c>
      <c r="F1746" s="7" t="s">
        <v>8055</v>
      </c>
      <c r="G1746" s="7" t="s">
        <v>8056</v>
      </c>
      <c r="H1746" s="46">
        <v>326.92245680000002</v>
      </c>
      <c r="I1746" s="11" t="s">
        <v>43</v>
      </c>
      <c r="J1746" s="7"/>
      <c r="K1746" s="7" t="s">
        <v>8057</v>
      </c>
      <c r="L1746" s="7"/>
      <c r="M1746" s="7" t="s">
        <v>8058</v>
      </c>
      <c r="N1746" s="7"/>
      <c r="O1746" s="7" t="s">
        <v>8059</v>
      </c>
      <c r="P1746" s="7"/>
      <c r="Q1746" s="7" t="s">
        <v>2182</v>
      </c>
      <c r="R1746" s="7"/>
      <c r="S1746" s="7" t="s">
        <v>8060</v>
      </c>
      <c r="T1746" s="7"/>
      <c r="U1746" s="7" t="s">
        <v>8061</v>
      </c>
      <c r="V1746" s="7"/>
      <c r="W1746" s="7" t="s">
        <v>8062</v>
      </c>
      <c r="X1746" s="7"/>
      <c r="Y1746" s="7" t="s">
        <v>8063</v>
      </c>
      <c r="Z1746" s="7"/>
      <c r="AA1746" s="7" t="s">
        <v>8064</v>
      </c>
      <c r="AB1746" s="7"/>
      <c r="AC1746" s="7" t="s">
        <v>8065</v>
      </c>
      <c r="AD1746" s="7"/>
      <c r="AE1746" s="7" t="s">
        <v>8066</v>
      </c>
      <c r="AF1746" s="7"/>
      <c r="AG1746" s="7" t="s">
        <v>8067</v>
      </c>
      <c r="AH1746" s="7"/>
      <c r="AI1746" s="7" t="s">
        <v>8068</v>
      </c>
      <c r="AJ1746" s="7"/>
      <c r="AK1746" s="9" t="s">
        <v>8069</v>
      </c>
      <c r="AL1746" s="9"/>
    </row>
    <row r="1747" spans="1:38" ht="51" x14ac:dyDescent="0.25">
      <c r="A1747" s="11">
        <v>2</v>
      </c>
      <c r="B1747" s="7" t="s">
        <v>8010</v>
      </c>
      <c r="C1747" s="7" t="s">
        <v>8070</v>
      </c>
      <c r="D1747" s="7" t="s">
        <v>8486</v>
      </c>
      <c r="E1747" s="11">
        <v>1746</v>
      </c>
      <c r="F1747" s="7" t="s">
        <v>8071</v>
      </c>
      <c r="G1747" s="7" t="s">
        <v>8072</v>
      </c>
      <c r="H1747" s="46">
        <v>262.2792422</v>
      </c>
      <c r="I1747" s="11" t="s">
        <v>43</v>
      </c>
      <c r="J1747" s="7"/>
      <c r="K1747" s="7" t="s">
        <v>8073</v>
      </c>
      <c r="L1747" s="7" t="s">
        <v>8074</v>
      </c>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9"/>
      <c r="AL1747" s="9"/>
    </row>
    <row r="1748" spans="1:38" ht="76.5" x14ac:dyDescent="0.25">
      <c r="A1748" s="11">
        <v>2</v>
      </c>
      <c r="B1748" s="7" t="s">
        <v>8010</v>
      </c>
      <c r="C1748" s="7" t="s">
        <v>8070</v>
      </c>
      <c r="D1748" s="7" t="s">
        <v>8486</v>
      </c>
      <c r="E1748" s="11">
        <v>1747</v>
      </c>
      <c r="F1748" s="7" t="s">
        <v>5910</v>
      </c>
      <c r="G1748" s="7" t="s">
        <v>8075</v>
      </c>
      <c r="H1748" s="8">
        <v>399.98</v>
      </c>
      <c r="I1748" s="11" t="s">
        <v>43</v>
      </c>
      <c r="J1748" s="7"/>
      <c r="K1748" s="7" t="s">
        <v>8076</v>
      </c>
      <c r="L1748" s="7" t="s">
        <v>8077</v>
      </c>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9"/>
      <c r="AL1748" s="9"/>
    </row>
    <row r="1749" spans="1:38" ht="63.75" x14ac:dyDescent="0.25">
      <c r="A1749" s="11">
        <v>2</v>
      </c>
      <c r="B1749" s="7" t="s">
        <v>8010</v>
      </c>
      <c r="C1749" s="7" t="s">
        <v>8078</v>
      </c>
      <c r="D1749" s="7" t="s">
        <v>1258</v>
      </c>
      <c r="E1749" s="11">
        <v>1748</v>
      </c>
      <c r="F1749" s="7" t="s">
        <v>8079</v>
      </c>
      <c r="G1749" s="7" t="s">
        <v>8080</v>
      </c>
      <c r="H1749" s="46">
        <v>66.569999999999993</v>
      </c>
      <c r="I1749" s="11" t="s">
        <v>43</v>
      </c>
      <c r="J1749" s="7"/>
      <c r="K1749" s="7" t="s">
        <v>8081</v>
      </c>
      <c r="L1749" s="7" t="s">
        <v>8082</v>
      </c>
      <c r="M1749" s="7" t="s">
        <v>8083</v>
      </c>
      <c r="N1749" s="7" t="s">
        <v>8084</v>
      </c>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9"/>
    </row>
    <row r="1750" spans="1:38" ht="51" x14ac:dyDescent="0.25">
      <c r="A1750" s="11">
        <v>2</v>
      </c>
      <c r="B1750" s="7" t="s">
        <v>8010</v>
      </c>
      <c r="C1750" s="7" t="s">
        <v>8085</v>
      </c>
      <c r="D1750" s="7" t="s">
        <v>1258</v>
      </c>
      <c r="E1750" s="11">
        <v>1749</v>
      </c>
      <c r="F1750" s="7" t="s">
        <v>8086</v>
      </c>
      <c r="G1750" s="7" t="s">
        <v>8087</v>
      </c>
      <c r="H1750" s="46">
        <v>40.85</v>
      </c>
      <c r="I1750" s="11" t="s">
        <v>43</v>
      </c>
      <c r="J1750" s="7"/>
      <c r="K1750" s="7" t="s">
        <v>8088</v>
      </c>
      <c r="L1750" s="7" t="s">
        <v>8089</v>
      </c>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row>
    <row r="1751" spans="1:38" ht="89.25" x14ac:dyDescent="0.25">
      <c r="A1751" s="11">
        <v>2</v>
      </c>
      <c r="B1751" s="7" t="s">
        <v>8010</v>
      </c>
      <c r="C1751" s="7" t="s">
        <v>4382</v>
      </c>
      <c r="D1751" s="7" t="s">
        <v>276</v>
      </c>
      <c r="E1751" s="11">
        <v>1750</v>
      </c>
      <c r="F1751" s="7" t="s">
        <v>8090</v>
      </c>
      <c r="G1751" s="7" t="s">
        <v>8091</v>
      </c>
      <c r="H1751" s="46">
        <v>295.36384279999999</v>
      </c>
      <c r="I1751" s="11" t="s">
        <v>43</v>
      </c>
      <c r="J1751" s="7"/>
      <c r="K1751" s="7" t="s">
        <v>8092</v>
      </c>
      <c r="L1751" s="7" t="s">
        <v>8093</v>
      </c>
      <c r="M1751" s="7" t="s">
        <v>8094</v>
      </c>
      <c r="N1751" s="7" t="s">
        <v>8095</v>
      </c>
      <c r="O1751" s="7" t="s">
        <v>8096</v>
      </c>
      <c r="P1751" s="7" t="s">
        <v>8097</v>
      </c>
      <c r="Q1751" s="7" t="s">
        <v>8098</v>
      </c>
      <c r="R1751" s="7" t="s">
        <v>8099</v>
      </c>
      <c r="S1751" s="7"/>
      <c r="T1751" s="7"/>
      <c r="U1751" s="7"/>
      <c r="V1751" s="7"/>
      <c r="W1751" s="7"/>
      <c r="X1751" s="7"/>
      <c r="Y1751" s="7"/>
      <c r="Z1751" s="7"/>
      <c r="AA1751" s="7"/>
      <c r="AB1751" s="7"/>
      <c r="AC1751" s="7"/>
      <c r="AD1751" s="7"/>
      <c r="AE1751" s="7"/>
      <c r="AF1751" s="7"/>
      <c r="AG1751" s="7"/>
      <c r="AH1751" s="9"/>
      <c r="AI1751" s="9"/>
      <c r="AJ1751" s="9"/>
      <c r="AK1751" s="9"/>
      <c r="AL1751" s="9"/>
    </row>
    <row r="1752" spans="1:38" ht="102" x14ac:dyDescent="0.25">
      <c r="A1752" s="11">
        <v>2</v>
      </c>
      <c r="B1752" s="7" t="s">
        <v>8010</v>
      </c>
      <c r="C1752" s="7" t="s">
        <v>4382</v>
      </c>
      <c r="D1752" s="7" t="s">
        <v>276</v>
      </c>
      <c r="E1752" s="11">
        <v>1751</v>
      </c>
      <c r="F1752" s="7" t="s">
        <v>8100</v>
      </c>
      <c r="G1752" s="7" t="s">
        <v>8101</v>
      </c>
      <c r="H1752" s="46">
        <v>259.39</v>
      </c>
      <c r="I1752" s="11" t="s">
        <v>43</v>
      </c>
      <c r="J1752" s="7"/>
      <c r="K1752" s="7" t="s">
        <v>8102</v>
      </c>
      <c r="L1752" s="7"/>
      <c r="M1752" s="7" t="s">
        <v>8103</v>
      </c>
      <c r="N1752" s="7"/>
      <c r="O1752" s="7" t="s">
        <v>8104</v>
      </c>
      <c r="P1752" s="7"/>
      <c r="Q1752" s="7"/>
      <c r="R1752" s="7"/>
      <c r="S1752" s="7"/>
      <c r="T1752" s="7"/>
      <c r="U1752" s="7"/>
      <c r="V1752" s="7"/>
      <c r="W1752" s="7"/>
      <c r="X1752" s="7"/>
      <c r="Y1752" s="7"/>
      <c r="Z1752" s="7"/>
      <c r="AA1752" s="7"/>
      <c r="AB1752" s="7"/>
      <c r="AC1752" s="7"/>
      <c r="AD1752" s="7"/>
      <c r="AE1752" s="7"/>
      <c r="AF1752" s="7"/>
      <c r="AG1752" s="7"/>
      <c r="AH1752" s="9"/>
      <c r="AI1752" s="9"/>
      <c r="AJ1752" s="9"/>
      <c r="AK1752" s="9"/>
      <c r="AL1752" s="9"/>
    </row>
    <row r="1753" spans="1:38" ht="63.75" x14ac:dyDescent="0.25">
      <c r="A1753" s="11">
        <v>2</v>
      </c>
      <c r="B1753" s="7" t="s">
        <v>8010</v>
      </c>
      <c r="C1753" s="7" t="s">
        <v>4382</v>
      </c>
      <c r="D1753" s="7" t="s">
        <v>276</v>
      </c>
      <c r="E1753" s="11">
        <v>1752</v>
      </c>
      <c r="F1753" s="7" t="s">
        <v>8105</v>
      </c>
      <c r="G1753" s="7" t="s">
        <v>8106</v>
      </c>
      <c r="H1753" s="46">
        <v>67.400000000000006</v>
      </c>
      <c r="I1753" s="11" t="s">
        <v>43</v>
      </c>
      <c r="J1753" s="7"/>
      <c r="K1753" s="7" t="s">
        <v>8107</v>
      </c>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9"/>
      <c r="AI1753" s="9"/>
      <c r="AJ1753" s="9"/>
      <c r="AK1753" s="9"/>
      <c r="AL1753" s="9"/>
    </row>
    <row r="1754" spans="1:38" ht="76.5" x14ac:dyDescent="0.25">
      <c r="A1754" s="11">
        <v>2</v>
      </c>
      <c r="B1754" s="7" t="s">
        <v>8010</v>
      </c>
      <c r="C1754" s="7" t="s">
        <v>8108</v>
      </c>
      <c r="D1754" s="7" t="s">
        <v>276</v>
      </c>
      <c r="E1754" s="11">
        <v>1753</v>
      </c>
      <c r="F1754" s="7" t="s">
        <v>8109</v>
      </c>
      <c r="G1754" s="7" t="s">
        <v>8110</v>
      </c>
      <c r="H1754" s="46">
        <v>419.09</v>
      </c>
      <c r="I1754" s="11" t="s">
        <v>43</v>
      </c>
      <c r="J1754" s="7"/>
      <c r="K1754" s="7" t="s">
        <v>8081</v>
      </c>
      <c r="L1754" s="7" t="s">
        <v>8111</v>
      </c>
      <c r="M1754" s="7" t="s">
        <v>8112</v>
      </c>
      <c r="N1754" s="7" t="s">
        <v>8113</v>
      </c>
      <c r="O1754" s="7" t="s">
        <v>8114</v>
      </c>
      <c r="P1754" s="7" t="s">
        <v>8115</v>
      </c>
      <c r="Q1754" s="7"/>
      <c r="R1754" s="7"/>
      <c r="S1754" s="7"/>
      <c r="T1754" s="7"/>
      <c r="U1754" s="7"/>
      <c r="V1754" s="7"/>
      <c r="W1754" s="7"/>
      <c r="X1754" s="7"/>
      <c r="Y1754" s="7"/>
      <c r="Z1754" s="7"/>
      <c r="AA1754" s="7"/>
      <c r="AB1754" s="7"/>
      <c r="AC1754" s="7"/>
      <c r="AD1754" s="7"/>
      <c r="AE1754" s="7"/>
      <c r="AF1754" s="7"/>
      <c r="AG1754" s="7"/>
      <c r="AH1754" s="9"/>
      <c r="AI1754" s="9"/>
      <c r="AJ1754" s="9"/>
      <c r="AK1754" s="9"/>
      <c r="AL1754" s="9"/>
    </row>
    <row r="1755" spans="1:38" ht="76.5" x14ac:dyDescent="0.25">
      <c r="A1755" s="11">
        <v>2</v>
      </c>
      <c r="B1755" s="7" t="s">
        <v>8010</v>
      </c>
      <c r="C1755" s="7" t="s">
        <v>8116</v>
      </c>
      <c r="D1755" s="7" t="s">
        <v>276</v>
      </c>
      <c r="E1755" s="11">
        <v>1754</v>
      </c>
      <c r="F1755" s="7" t="s">
        <v>8117</v>
      </c>
      <c r="G1755" s="7" t="s">
        <v>8118</v>
      </c>
      <c r="H1755" s="46">
        <v>131.9080735</v>
      </c>
      <c r="I1755" s="11" t="s">
        <v>43</v>
      </c>
      <c r="J1755" s="7"/>
      <c r="K1755" s="7" t="s">
        <v>8119</v>
      </c>
      <c r="L1755" s="7" t="s">
        <v>8120</v>
      </c>
      <c r="M1755" s="7" t="s">
        <v>8121</v>
      </c>
      <c r="N1755" s="7" t="s">
        <v>8122</v>
      </c>
      <c r="O1755" s="7" t="s">
        <v>8123</v>
      </c>
      <c r="P1755" s="7" t="s">
        <v>8124</v>
      </c>
      <c r="Q1755" s="7" t="s">
        <v>8125</v>
      </c>
      <c r="R1755" s="7"/>
      <c r="S1755" s="7"/>
      <c r="T1755" s="7"/>
      <c r="U1755" s="7"/>
      <c r="V1755" s="7"/>
      <c r="W1755" s="7"/>
      <c r="X1755" s="7"/>
      <c r="Y1755" s="7"/>
      <c r="Z1755" s="7"/>
      <c r="AA1755" s="7"/>
      <c r="AB1755" s="7"/>
      <c r="AC1755" s="7"/>
      <c r="AD1755" s="7"/>
      <c r="AE1755" s="7"/>
      <c r="AF1755" s="7"/>
      <c r="AG1755" s="7"/>
      <c r="AH1755" s="7"/>
      <c r="AI1755" s="7"/>
      <c r="AJ1755" s="7"/>
      <c r="AK1755" s="9"/>
      <c r="AL1755" s="9"/>
    </row>
    <row r="1756" spans="1:38" ht="76.5" x14ac:dyDescent="0.25">
      <c r="A1756" s="11">
        <v>2</v>
      </c>
      <c r="B1756" s="7" t="s">
        <v>8010</v>
      </c>
      <c r="C1756" s="7" t="s">
        <v>8085</v>
      </c>
      <c r="D1756" s="7" t="s">
        <v>1258</v>
      </c>
      <c r="E1756" s="11">
        <v>1755</v>
      </c>
      <c r="F1756" s="7" t="s">
        <v>8126</v>
      </c>
      <c r="G1756" s="7" t="s">
        <v>8127</v>
      </c>
      <c r="H1756" s="46">
        <v>212.44</v>
      </c>
      <c r="I1756" s="11" t="s">
        <v>43</v>
      </c>
      <c r="J1756" s="28"/>
      <c r="K1756" s="7" t="s">
        <v>6841</v>
      </c>
      <c r="L1756" s="7" t="s">
        <v>8128</v>
      </c>
      <c r="M1756" s="28"/>
      <c r="N1756" s="28"/>
      <c r="O1756" s="28"/>
      <c r="P1756" s="28"/>
      <c r="Q1756" s="28"/>
      <c r="R1756" s="28"/>
      <c r="S1756" s="28"/>
      <c r="T1756" s="28"/>
      <c r="U1756" s="28"/>
      <c r="V1756" s="28"/>
      <c r="W1756" s="28"/>
      <c r="X1756" s="28"/>
      <c r="Y1756" s="28"/>
      <c r="Z1756" s="28"/>
      <c r="AA1756" s="28"/>
      <c r="AB1756" s="28"/>
      <c r="AC1756" s="28"/>
      <c r="AD1756" s="28"/>
      <c r="AE1756" s="28"/>
      <c r="AF1756" s="28"/>
      <c r="AG1756" s="28"/>
      <c r="AH1756" s="28"/>
      <c r="AI1756" s="28"/>
      <c r="AJ1756" s="28"/>
      <c r="AK1756" s="28"/>
      <c r="AL1756" s="28"/>
    </row>
    <row r="1757" spans="1:38" ht="89.25" x14ac:dyDescent="0.25">
      <c r="A1757" s="11">
        <v>2</v>
      </c>
      <c r="B1757" s="7" t="s">
        <v>8010</v>
      </c>
      <c r="C1757" s="7" t="s">
        <v>8129</v>
      </c>
      <c r="D1757" s="7" t="s">
        <v>276</v>
      </c>
      <c r="E1757" s="11">
        <v>1756</v>
      </c>
      <c r="F1757" s="7" t="s">
        <v>8130</v>
      </c>
      <c r="G1757" s="7" t="s">
        <v>8131</v>
      </c>
      <c r="H1757" s="46">
        <v>2499.75</v>
      </c>
      <c r="I1757" s="11" t="s">
        <v>43</v>
      </c>
      <c r="J1757" s="7"/>
      <c r="K1757" s="7" t="s">
        <v>8490</v>
      </c>
      <c r="L1757" s="7"/>
      <c r="M1757" s="7" t="s">
        <v>8491</v>
      </c>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9"/>
    </row>
    <row r="1758" spans="1:38" ht="63.75" x14ac:dyDescent="0.25">
      <c r="A1758" s="11">
        <v>2</v>
      </c>
      <c r="B1758" s="7" t="s">
        <v>8010</v>
      </c>
      <c r="C1758" s="7" t="s">
        <v>8134</v>
      </c>
      <c r="D1758" s="7" t="s">
        <v>276</v>
      </c>
      <c r="E1758" s="11">
        <v>1757</v>
      </c>
      <c r="F1758" s="7" t="s">
        <v>8135</v>
      </c>
      <c r="G1758" s="7" t="s">
        <v>8136</v>
      </c>
      <c r="H1758" s="46">
        <v>117.9</v>
      </c>
      <c r="I1758" s="11" t="s">
        <v>43</v>
      </c>
      <c r="J1758" s="7"/>
      <c r="K1758" s="7" t="s">
        <v>8137</v>
      </c>
      <c r="L1758" s="7" t="s">
        <v>8138</v>
      </c>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9"/>
    </row>
    <row r="1759" spans="1:38" ht="38.25" x14ac:dyDescent="0.25">
      <c r="A1759" s="11">
        <v>2</v>
      </c>
      <c r="B1759" s="7" t="s">
        <v>8010</v>
      </c>
      <c r="C1759" s="7" t="s">
        <v>8139</v>
      </c>
      <c r="D1759" s="7" t="s">
        <v>276</v>
      </c>
      <c r="E1759" s="11">
        <v>1758</v>
      </c>
      <c r="F1759" s="7" t="s">
        <v>8140</v>
      </c>
      <c r="G1759" s="7" t="s">
        <v>8141</v>
      </c>
      <c r="H1759" s="46">
        <v>179.50739999999999</v>
      </c>
      <c r="I1759" s="11" t="s">
        <v>43</v>
      </c>
      <c r="J1759" s="7"/>
      <c r="K1759" s="7" t="s">
        <v>8142</v>
      </c>
      <c r="L1759" s="7" t="s">
        <v>8143</v>
      </c>
      <c r="M1759" s="7" t="s">
        <v>8144</v>
      </c>
      <c r="N1759" s="7" t="s">
        <v>8145</v>
      </c>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9"/>
    </row>
    <row r="1760" spans="1:38" ht="63.75" x14ac:dyDescent="0.25">
      <c r="A1760" s="11">
        <v>2</v>
      </c>
      <c r="B1760" s="7" t="s">
        <v>8010</v>
      </c>
      <c r="C1760" s="7" t="s">
        <v>8146</v>
      </c>
      <c r="D1760" s="7" t="s">
        <v>111</v>
      </c>
      <c r="E1760" s="11">
        <v>1759</v>
      </c>
      <c r="F1760" s="7" t="s">
        <v>8147</v>
      </c>
      <c r="G1760" s="7" t="s">
        <v>8148</v>
      </c>
      <c r="H1760" s="26">
        <v>434.41</v>
      </c>
      <c r="I1760" s="11" t="s">
        <v>43</v>
      </c>
      <c r="J1760" s="7"/>
      <c r="K1760" s="7" t="s">
        <v>8149</v>
      </c>
      <c r="L1760" s="7">
        <v>6389970</v>
      </c>
      <c r="M1760" s="7" t="s">
        <v>8150</v>
      </c>
      <c r="N1760" s="7">
        <v>3270244</v>
      </c>
      <c r="O1760" s="7" t="s">
        <v>8151</v>
      </c>
      <c r="P1760" s="7"/>
      <c r="Q1760" s="7" t="s">
        <v>8152</v>
      </c>
      <c r="R1760" s="7" t="s">
        <v>8153</v>
      </c>
      <c r="S1760" s="7"/>
      <c r="T1760" s="7"/>
      <c r="U1760" s="7"/>
      <c r="V1760" s="7"/>
      <c r="W1760" s="7"/>
      <c r="X1760" s="7"/>
      <c r="Y1760" s="7"/>
      <c r="Z1760" s="7"/>
      <c r="AA1760" s="7"/>
      <c r="AB1760" s="7"/>
      <c r="AC1760" s="7"/>
      <c r="AD1760" s="7"/>
      <c r="AE1760" s="7"/>
      <c r="AF1760" s="7"/>
      <c r="AG1760" s="7"/>
      <c r="AH1760" s="7"/>
      <c r="AI1760" s="7"/>
      <c r="AJ1760" s="7"/>
      <c r="AK1760" s="7"/>
      <c r="AL1760" s="9"/>
    </row>
    <row r="1761" spans="1:38" ht="102" x14ac:dyDescent="0.25">
      <c r="A1761" s="11">
        <v>2</v>
      </c>
      <c r="B1761" s="7" t="s">
        <v>8010</v>
      </c>
      <c r="C1761" s="7" t="s">
        <v>8154</v>
      </c>
      <c r="D1761" s="7" t="s">
        <v>276</v>
      </c>
      <c r="E1761" s="11">
        <v>1760</v>
      </c>
      <c r="F1761" s="7" t="s">
        <v>8155</v>
      </c>
      <c r="G1761" s="7" t="s">
        <v>8156</v>
      </c>
      <c r="H1761" s="26">
        <v>185.79</v>
      </c>
      <c r="I1761" s="11" t="s">
        <v>43</v>
      </c>
      <c r="J1761" s="7"/>
      <c r="K1761" s="7" t="s">
        <v>8157</v>
      </c>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9"/>
    </row>
    <row r="1762" spans="1:38" ht="76.5" x14ac:dyDescent="0.25">
      <c r="A1762" s="11">
        <v>2</v>
      </c>
      <c r="B1762" s="7" t="s">
        <v>8010</v>
      </c>
      <c r="C1762" s="7" t="s">
        <v>8158</v>
      </c>
      <c r="D1762" s="7" t="s">
        <v>111</v>
      </c>
      <c r="E1762" s="11">
        <v>1761</v>
      </c>
      <c r="F1762" s="7" t="s">
        <v>8159</v>
      </c>
      <c r="G1762" s="7" t="s">
        <v>8160</v>
      </c>
      <c r="H1762" s="26">
        <v>26.27</v>
      </c>
      <c r="I1762" s="11" t="s">
        <v>43</v>
      </c>
      <c r="J1762" s="7"/>
      <c r="K1762" s="7" t="s">
        <v>8159</v>
      </c>
      <c r="L1762" s="7" t="s">
        <v>8161</v>
      </c>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9"/>
    </row>
    <row r="1763" spans="1:38" ht="63.75" x14ac:dyDescent="0.25">
      <c r="A1763" s="11">
        <v>2</v>
      </c>
      <c r="B1763" s="7" t="s">
        <v>8010</v>
      </c>
      <c r="C1763" s="7" t="s">
        <v>8162</v>
      </c>
      <c r="D1763" s="7" t="s">
        <v>111</v>
      </c>
      <c r="E1763" s="11">
        <v>1762</v>
      </c>
      <c r="F1763" s="7" t="s">
        <v>8163</v>
      </c>
      <c r="G1763" s="7" t="s">
        <v>8164</v>
      </c>
      <c r="H1763" s="26">
        <v>1041.81</v>
      </c>
      <c r="I1763" s="11" t="s">
        <v>43</v>
      </c>
      <c r="J1763" s="7"/>
      <c r="K1763" s="7" t="s">
        <v>8165</v>
      </c>
      <c r="L1763" s="7">
        <v>325197</v>
      </c>
      <c r="M1763" s="7" t="s">
        <v>8166</v>
      </c>
      <c r="N1763" s="7">
        <v>616061</v>
      </c>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9"/>
    </row>
    <row r="1764" spans="1:38" ht="76.5" x14ac:dyDescent="0.25">
      <c r="A1764" s="11">
        <v>2</v>
      </c>
      <c r="B1764" s="7" t="s">
        <v>8010</v>
      </c>
      <c r="C1764" s="7" t="s">
        <v>8167</v>
      </c>
      <c r="D1764" s="7" t="s">
        <v>699</v>
      </c>
      <c r="E1764" s="11">
        <v>1763</v>
      </c>
      <c r="F1764" s="7" t="s">
        <v>8168</v>
      </c>
      <c r="G1764" s="7" t="s">
        <v>8169</v>
      </c>
      <c r="H1764" s="26">
        <v>74.42</v>
      </c>
      <c r="I1764" s="11" t="s">
        <v>43</v>
      </c>
      <c r="J1764" s="7"/>
      <c r="K1764" s="7" t="s">
        <v>8170</v>
      </c>
      <c r="L1764" s="7" t="s">
        <v>8171</v>
      </c>
      <c r="M1764" s="7" t="s">
        <v>8172</v>
      </c>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9"/>
    </row>
    <row r="1765" spans="1:38" ht="63.75" x14ac:dyDescent="0.25">
      <c r="A1765" s="11">
        <v>2</v>
      </c>
      <c r="B1765" s="7" t="s">
        <v>8010</v>
      </c>
      <c r="C1765" s="7" t="s">
        <v>8173</v>
      </c>
      <c r="D1765" s="7" t="s">
        <v>276</v>
      </c>
      <c r="E1765" s="11">
        <v>1764</v>
      </c>
      <c r="F1765" s="7" t="s">
        <v>8174</v>
      </c>
      <c r="G1765" s="7" t="s">
        <v>8175</v>
      </c>
      <c r="H1765" s="26">
        <v>747.12432999999999</v>
      </c>
      <c r="I1765" s="11" t="s">
        <v>43</v>
      </c>
      <c r="J1765" s="7"/>
      <c r="K1765" s="7" t="s">
        <v>8176</v>
      </c>
      <c r="L1765" s="7"/>
      <c r="M1765" s="7" t="s">
        <v>8177</v>
      </c>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9"/>
    </row>
    <row r="1766" spans="1:38" ht="76.5" x14ac:dyDescent="0.25">
      <c r="A1766" s="11">
        <v>2</v>
      </c>
      <c r="B1766" s="7" t="s">
        <v>8010</v>
      </c>
      <c r="C1766" s="7" t="s">
        <v>8178</v>
      </c>
      <c r="D1766" s="7" t="s">
        <v>191</v>
      </c>
      <c r="E1766" s="11">
        <v>1765</v>
      </c>
      <c r="F1766" s="7" t="s">
        <v>8179</v>
      </c>
      <c r="G1766" s="7" t="s">
        <v>8180</v>
      </c>
      <c r="H1766" s="26">
        <v>399.96051999999997</v>
      </c>
      <c r="I1766" s="11" t="s">
        <v>43</v>
      </c>
      <c r="J1766" s="7"/>
      <c r="K1766" s="7" t="s">
        <v>8181</v>
      </c>
      <c r="L1766" s="7" t="s">
        <v>8182</v>
      </c>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9"/>
      <c r="AL1766" s="9"/>
    </row>
    <row r="1767" spans="1:38" ht="63.75" x14ac:dyDescent="0.25">
      <c r="A1767" s="11">
        <v>2</v>
      </c>
      <c r="B1767" s="7" t="s">
        <v>8010</v>
      </c>
      <c r="C1767" s="7" t="s">
        <v>8178</v>
      </c>
      <c r="D1767" s="7" t="s">
        <v>191</v>
      </c>
      <c r="E1767" s="11">
        <v>1766</v>
      </c>
      <c r="F1767" s="7" t="s">
        <v>8183</v>
      </c>
      <c r="G1767" s="7" t="s">
        <v>8184</v>
      </c>
      <c r="H1767" s="26">
        <v>398.40004599999997</v>
      </c>
      <c r="I1767" s="11" t="s">
        <v>43</v>
      </c>
      <c r="J1767" s="7"/>
      <c r="K1767" s="7" t="s">
        <v>8185</v>
      </c>
      <c r="L1767" s="16" t="s">
        <v>8186</v>
      </c>
      <c r="M1767" s="7" t="s">
        <v>8187</v>
      </c>
      <c r="N1767" s="16" t="s">
        <v>8188</v>
      </c>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9"/>
      <c r="AL1767" s="9"/>
    </row>
    <row r="1768" spans="1:38" ht="68.25" x14ac:dyDescent="0.25">
      <c r="A1768" s="11">
        <v>2</v>
      </c>
      <c r="B1768" s="7" t="s">
        <v>8010</v>
      </c>
      <c r="C1768" s="7" t="s">
        <v>8178</v>
      </c>
      <c r="D1768" s="7" t="s">
        <v>191</v>
      </c>
      <c r="E1768" s="11">
        <v>1767</v>
      </c>
      <c r="F1768" s="7" t="s">
        <v>8189</v>
      </c>
      <c r="G1768" s="7" t="s">
        <v>8492</v>
      </c>
      <c r="H1768" s="26">
        <v>140.4432664</v>
      </c>
      <c r="I1768" s="11" t="s">
        <v>43</v>
      </c>
      <c r="J1768" s="7"/>
      <c r="K1768" s="7" t="s">
        <v>8191</v>
      </c>
      <c r="L1768" s="7" t="s">
        <v>8192</v>
      </c>
      <c r="M1768" s="7" t="s">
        <v>8193</v>
      </c>
      <c r="N1768" s="7" t="s">
        <v>8194</v>
      </c>
      <c r="O1768" s="7" t="s">
        <v>8195</v>
      </c>
      <c r="P1768" s="7" t="s">
        <v>8196</v>
      </c>
      <c r="Q1768" s="7"/>
      <c r="R1768" s="7"/>
      <c r="S1768" s="7"/>
      <c r="T1768" s="7"/>
      <c r="U1768" s="7"/>
      <c r="V1768" s="7"/>
      <c r="W1768" s="7"/>
      <c r="X1768" s="7"/>
      <c r="Y1768" s="7"/>
      <c r="Z1768" s="7"/>
      <c r="AA1768" s="7"/>
      <c r="AB1768" s="7"/>
      <c r="AC1768" s="7"/>
      <c r="AD1768" s="7"/>
      <c r="AE1768" s="7"/>
      <c r="AF1768" s="7"/>
      <c r="AG1768" s="7"/>
      <c r="AH1768" s="7"/>
      <c r="AI1768" s="7"/>
      <c r="AJ1768" s="7"/>
      <c r="AK1768" s="9"/>
      <c r="AL1768" s="9"/>
    </row>
    <row r="1769" spans="1:38" ht="51" x14ac:dyDescent="0.25">
      <c r="A1769" s="11">
        <v>2</v>
      </c>
      <c r="B1769" s="7" t="s">
        <v>8010</v>
      </c>
      <c r="C1769" s="7" t="s">
        <v>8178</v>
      </c>
      <c r="D1769" s="7" t="s">
        <v>191</v>
      </c>
      <c r="E1769" s="11">
        <v>1768</v>
      </c>
      <c r="F1769" s="7" t="s">
        <v>7238</v>
      </c>
      <c r="G1769" s="7" t="s">
        <v>8197</v>
      </c>
      <c r="H1769" s="26">
        <v>349.91202099999998</v>
      </c>
      <c r="I1769" s="11" t="s">
        <v>43</v>
      </c>
      <c r="J1769" s="7"/>
      <c r="K1769" s="7" t="s">
        <v>8198</v>
      </c>
      <c r="L1769" s="7" t="s">
        <v>8199</v>
      </c>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9"/>
      <c r="AL1769" s="9"/>
    </row>
    <row r="1770" spans="1:38" ht="63.75" x14ac:dyDescent="0.25">
      <c r="A1770" s="11">
        <v>2</v>
      </c>
      <c r="B1770" s="7" t="s">
        <v>8010</v>
      </c>
      <c r="C1770" s="7" t="s">
        <v>8200</v>
      </c>
      <c r="D1770" s="7" t="s">
        <v>191</v>
      </c>
      <c r="E1770" s="11">
        <v>1769</v>
      </c>
      <c r="F1770" s="7" t="s">
        <v>8201</v>
      </c>
      <c r="G1770" s="7" t="s">
        <v>8202</v>
      </c>
      <c r="H1770" s="26">
        <v>384.52737999999999</v>
      </c>
      <c r="I1770" s="11" t="s">
        <v>43</v>
      </c>
      <c r="J1770" s="7"/>
      <c r="K1770" s="7" t="s">
        <v>8203</v>
      </c>
      <c r="L1770" s="7" t="s">
        <v>8204</v>
      </c>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9"/>
      <c r="AL1770" s="9"/>
    </row>
    <row r="1771" spans="1:38" ht="114.75" x14ac:dyDescent="0.25">
      <c r="A1771" s="11">
        <v>2</v>
      </c>
      <c r="B1771" s="7" t="s">
        <v>8010</v>
      </c>
      <c r="C1771" s="7" t="s">
        <v>8200</v>
      </c>
      <c r="D1771" s="7" t="s">
        <v>191</v>
      </c>
      <c r="E1771" s="11">
        <v>1770</v>
      </c>
      <c r="F1771" s="7" t="s">
        <v>8205</v>
      </c>
      <c r="G1771" s="7" t="s">
        <v>8206</v>
      </c>
      <c r="H1771" s="26">
        <v>339.13451500000002</v>
      </c>
      <c r="I1771" s="11" t="s">
        <v>43</v>
      </c>
      <c r="J1771" s="7"/>
      <c r="K1771" s="7" t="s">
        <v>8207</v>
      </c>
      <c r="L1771" s="7" t="s">
        <v>8208</v>
      </c>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9"/>
      <c r="AL1771" s="9"/>
    </row>
    <row r="1772" spans="1:38" ht="51" x14ac:dyDescent="0.25">
      <c r="A1772" s="11">
        <v>2</v>
      </c>
      <c r="B1772" s="7" t="s">
        <v>8010</v>
      </c>
      <c r="C1772" s="7" t="s">
        <v>8209</v>
      </c>
      <c r="D1772" s="7" t="s">
        <v>191</v>
      </c>
      <c r="E1772" s="11">
        <v>1771</v>
      </c>
      <c r="F1772" s="7" t="s">
        <v>8210</v>
      </c>
      <c r="G1772" s="7" t="s">
        <v>8211</v>
      </c>
      <c r="H1772" s="26">
        <v>40.002472500000003</v>
      </c>
      <c r="I1772" s="11" t="s">
        <v>43</v>
      </c>
      <c r="J1772" s="7"/>
      <c r="K1772" s="7" t="s">
        <v>8212</v>
      </c>
      <c r="L1772" s="7" t="s">
        <v>8213</v>
      </c>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9"/>
      <c r="AL1772" s="9"/>
    </row>
    <row r="1773" spans="1:38" ht="51" x14ac:dyDescent="0.25">
      <c r="A1773" s="11">
        <v>2</v>
      </c>
      <c r="B1773" s="7" t="s">
        <v>8010</v>
      </c>
      <c r="C1773" s="7" t="s">
        <v>8214</v>
      </c>
      <c r="D1773" s="7" t="s">
        <v>191</v>
      </c>
      <c r="E1773" s="11">
        <v>1772</v>
      </c>
      <c r="F1773" s="7" t="s">
        <v>8215</v>
      </c>
      <c r="G1773" s="7" t="s">
        <v>8216</v>
      </c>
      <c r="H1773" s="26">
        <v>355.9873819</v>
      </c>
      <c r="I1773" s="11" t="s">
        <v>43</v>
      </c>
      <c r="J1773" s="7"/>
      <c r="K1773" s="7" t="s">
        <v>8217</v>
      </c>
      <c r="L1773" s="7" t="s">
        <v>8218</v>
      </c>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9"/>
      <c r="AL1773" s="9"/>
    </row>
    <row r="1774" spans="1:38" ht="76.5" x14ac:dyDescent="0.25">
      <c r="A1774" s="11">
        <v>2</v>
      </c>
      <c r="B1774" s="7" t="s">
        <v>8010</v>
      </c>
      <c r="C1774" s="7" t="s">
        <v>8214</v>
      </c>
      <c r="D1774" s="7" t="s">
        <v>191</v>
      </c>
      <c r="E1774" s="11">
        <v>1773</v>
      </c>
      <c r="F1774" s="7" t="s">
        <v>8219</v>
      </c>
      <c r="G1774" s="7" t="s">
        <v>8220</v>
      </c>
      <c r="H1774" s="26">
        <v>232.16002080000001</v>
      </c>
      <c r="I1774" s="11" t="s">
        <v>43</v>
      </c>
      <c r="J1774" s="7"/>
      <c r="K1774" s="7" t="s">
        <v>8221</v>
      </c>
      <c r="L1774" s="7" t="s">
        <v>8222</v>
      </c>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9"/>
      <c r="AL1774" s="9"/>
    </row>
    <row r="1775" spans="1:38" ht="127.5" x14ac:dyDescent="0.25">
      <c r="A1775" s="11">
        <v>2</v>
      </c>
      <c r="B1775" s="7" t="s">
        <v>8010</v>
      </c>
      <c r="C1775" s="7" t="s">
        <v>8223</v>
      </c>
      <c r="D1775" s="7" t="s">
        <v>191</v>
      </c>
      <c r="E1775" s="11">
        <v>1774</v>
      </c>
      <c r="F1775" s="7" t="s">
        <v>8224</v>
      </c>
      <c r="G1775" s="7" t="s">
        <v>8225</v>
      </c>
      <c r="H1775" s="26">
        <v>169.32473139999999</v>
      </c>
      <c r="I1775" s="11" t="s">
        <v>43</v>
      </c>
      <c r="J1775" s="7"/>
      <c r="K1775" s="7" t="s">
        <v>8226</v>
      </c>
      <c r="L1775" s="7" t="s">
        <v>8227</v>
      </c>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9"/>
      <c r="AL1775" s="9"/>
    </row>
    <row r="1776" spans="1:38" ht="89.25" x14ac:dyDescent="0.25">
      <c r="A1776" s="11">
        <v>2</v>
      </c>
      <c r="B1776" s="7" t="s">
        <v>8010</v>
      </c>
      <c r="C1776" s="7" t="s">
        <v>8228</v>
      </c>
      <c r="D1776" s="7" t="s">
        <v>191</v>
      </c>
      <c r="E1776" s="11">
        <v>1775</v>
      </c>
      <c r="F1776" s="7" t="s">
        <v>8229</v>
      </c>
      <c r="G1776" s="7" t="s">
        <v>8230</v>
      </c>
      <c r="H1776" s="26">
        <v>293.55009999999999</v>
      </c>
      <c r="I1776" s="11" t="s">
        <v>43</v>
      </c>
      <c r="J1776" s="7"/>
      <c r="K1776" s="7" t="s">
        <v>8231</v>
      </c>
      <c r="L1776" s="7" t="s">
        <v>8232</v>
      </c>
      <c r="M1776" s="7" t="s">
        <v>8233</v>
      </c>
      <c r="N1776" s="7" t="s">
        <v>8234</v>
      </c>
      <c r="O1776" s="7" t="s">
        <v>8193</v>
      </c>
      <c r="P1776" s="7" t="s">
        <v>8194</v>
      </c>
      <c r="Q1776" s="7" t="s">
        <v>8235</v>
      </c>
      <c r="R1776" s="7" t="s">
        <v>8208</v>
      </c>
      <c r="S1776" s="7" t="s">
        <v>8236</v>
      </c>
      <c r="T1776" s="7" t="s">
        <v>8237</v>
      </c>
      <c r="U1776" s="7"/>
      <c r="V1776" s="7"/>
      <c r="W1776" s="7"/>
      <c r="X1776" s="7"/>
      <c r="Y1776" s="7"/>
      <c r="Z1776" s="7"/>
      <c r="AA1776" s="7"/>
      <c r="AB1776" s="7"/>
      <c r="AC1776" s="7"/>
      <c r="AD1776" s="7"/>
      <c r="AE1776" s="7"/>
      <c r="AF1776" s="7"/>
      <c r="AG1776" s="7"/>
      <c r="AH1776" s="7"/>
      <c r="AI1776" s="7"/>
      <c r="AJ1776" s="7"/>
      <c r="AK1776" s="9"/>
      <c r="AL1776" s="9"/>
    </row>
    <row r="1777" spans="1:1024" ht="63.75" x14ac:dyDescent="0.25">
      <c r="A1777" s="11">
        <v>2</v>
      </c>
      <c r="B1777" s="7" t="s">
        <v>8010</v>
      </c>
      <c r="C1777" s="7" t="s">
        <v>8214</v>
      </c>
      <c r="D1777" s="7" t="s">
        <v>191</v>
      </c>
      <c r="E1777" s="11">
        <v>1776</v>
      </c>
      <c r="F1777" s="7" t="s">
        <v>8238</v>
      </c>
      <c r="G1777" s="7" t="s">
        <v>8239</v>
      </c>
      <c r="H1777" s="26">
        <v>420.88817</v>
      </c>
      <c r="I1777" s="11" t="s">
        <v>43</v>
      </c>
      <c r="J1777" s="7"/>
      <c r="K1777" s="7" t="s">
        <v>8240</v>
      </c>
      <c r="L1777" s="16" t="s">
        <v>8241</v>
      </c>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9"/>
      <c r="AL1777" s="9"/>
    </row>
    <row r="1778" spans="1:1024" ht="76.5" x14ac:dyDescent="0.25">
      <c r="A1778" s="11">
        <v>2</v>
      </c>
      <c r="B1778" s="7" t="s">
        <v>8010</v>
      </c>
      <c r="C1778" s="7" t="s">
        <v>8228</v>
      </c>
      <c r="D1778" s="7" t="s">
        <v>191</v>
      </c>
      <c r="E1778" s="11">
        <v>1777</v>
      </c>
      <c r="F1778" s="7" t="s">
        <v>8242</v>
      </c>
      <c r="G1778" s="7" t="s">
        <v>8243</v>
      </c>
      <c r="H1778" s="26">
        <v>184.2901</v>
      </c>
      <c r="I1778" s="11" t="s">
        <v>43</v>
      </c>
      <c r="J1778" s="7"/>
      <c r="K1778" s="7" t="s">
        <v>8244</v>
      </c>
      <c r="L1778" s="7" t="s">
        <v>8245</v>
      </c>
      <c r="M1778" s="7" t="s">
        <v>8246</v>
      </c>
      <c r="N1778" s="7" t="s">
        <v>8247</v>
      </c>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9"/>
      <c r="AL1778" s="9"/>
    </row>
    <row r="1779" spans="1:1024" ht="27.75" customHeight="1" x14ac:dyDescent="0.25">
      <c r="A1779" s="11">
        <v>2</v>
      </c>
      <c r="B1779" s="7" t="s">
        <v>8010</v>
      </c>
      <c r="C1779" s="7" t="s">
        <v>8228</v>
      </c>
      <c r="D1779" s="7" t="s">
        <v>191</v>
      </c>
      <c r="E1779" s="11">
        <v>1778</v>
      </c>
      <c r="F1779" s="7" t="s">
        <v>8248</v>
      </c>
      <c r="G1779" s="7" t="s">
        <v>8249</v>
      </c>
      <c r="H1779" s="26">
        <v>216.99592999999999</v>
      </c>
      <c r="I1779" s="11" t="s">
        <v>43</v>
      </c>
      <c r="J1779" s="7"/>
      <c r="K1779" s="7" t="s">
        <v>8250</v>
      </c>
      <c r="L1779" s="7" t="s">
        <v>8251</v>
      </c>
      <c r="M1779" s="7" t="s">
        <v>8252</v>
      </c>
      <c r="N1779" s="7"/>
      <c r="O1779" s="7" t="s">
        <v>8253</v>
      </c>
      <c r="P1779" s="7"/>
      <c r="Q1779" s="7"/>
      <c r="R1779" s="7"/>
      <c r="S1779" s="7"/>
      <c r="T1779" s="7"/>
      <c r="U1779" s="7"/>
      <c r="V1779" s="7"/>
      <c r="W1779" s="7"/>
      <c r="X1779" s="7"/>
      <c r="Y1779" s="7"/>
      <c r="Z1779" s="7"/>
      <c r="AA1779" s="7"/>
      <c r="AB1779" s="7"/>
      <c r="AC1779" s="7"/>
      <c r="AD1779" s="7"/>
      <c r="AE1779" s="7"/>
      <c r="AF1779" s="7"/>
      <c r="AG1779" s="7"/>
      <c r="AH1779" s="7"/>
      <c r="AI1779" s="7"/>
      <c r="AJ1779" s="7"/>
      <c r="AK1779" s="9"/>
      <c r="AL1779" s="9"/>
    </row>
    <row r="1780" spans="1:1024" s="53" customFormat="1" ht="27.75" customHeight="1" x14ac:dyDescent="0.25">
      <c r="A1780" s="11">
        <v>2</v>
      </c>
      <c r="B1780" s="7" t="s">
        <v>8010</v>
      </c>
      <c r="C1780" s="7" t="s">
        <v>8254</v>
      </c>
      <c r="D1780" s="7" t="s">
        <v>150</v>
      </c>
      <c r="E1780" s="11">
        <v>1779</v>
      </c>
      <c r="F1780" s="7" t="s">
        <v>8255</v>
      </c>
      <c r="G1780" s="7" t="s">
        <v>8256</v>
      </c>
      <c r="H1780" s="46">
        <v>38.21</v>
      </c>
      <c r="I1780" s="11" t="s">
        <v>43</v>
      </c>
      <c r="J1780" s="7"/>
      <c r="K1780" s="7" t="s">
        <v>8257</v>
      </c>
      <c r="L1780" s="29" t="s">
        <v>8258</v>
      </c>
      <c r="M1780" s="7"/>
      <c r="N1780" s="30"/>
      <c r="O1780" s="7"/>
      <c r="P1780" s="52"/>
      <c r="Q1780" s="30"/>
      <c r="R1780" s="30"/>
      <c r="S1780" s="30"/>
      <c r="T1780" s="31"/>
      <c r="U1780" s="31"/>
      <c r="V1780" s="31"/>
      <c r="W1780" s="31"/>
      <c r="X1780" s="7"/>
      <c r="Y1780" s="7"/>
      <c r="Z1780" s="7"/>
      <c r="AA1780" s="7"/>
      <c r="AB1780" s="7"/>
      <c r="AC1780" s="7"/>
      <c r="AD1780" s="7"/>
      <c r="AE1780" s="7"/>
      <c r="AF1780" s="7"/>
      <c r="AG1780" s="7"/>
      <c r="AH1780" s="7"/>
      <c r="AI1780" s="9"/>
      <c r="AJ1780" s="9"/>
      <c r="AK1780" s="9"/>
      <c r="AL1780" s="9"/>
      <c r="ALS1780" s="54"/>
      <c r="ALT1780" s="54"/>
      <c r="ALU1780" s="54"/>
      <c r="ALV1780" s="54"/>
      <c r="ALW1780" s="54"/>
      <c r="ALX1780" s="54"/>
      <c r="ALY1780" s="54"/>
      <c r="ALZ1780" s="54"/>
      <c r="AMA1780" s="54"/>
      <c r="AMB1780" s="54"/>
      <c r="AMC1780" s="45"/>
      <c r="AMD1780" s="45"/>
      <c r="AME1780" s="45"/>
      <c r="AMF1780" s="45"/>
      <c r="AMG1780" s="45"/>
      <c r="AMH1780" s="45"/>
      <c r="AMI1780" s="45"/>
      <c r="AMJ1780" s="45"/>
    </row>
    <row r="1781" spans="1:1024" s="53" customFormat="1" ht="27.75" customHeight="1" x14ac:dyDescent="0.25">
      <c r="A1781" s="11">
        <v>2</v>
      </c>
      <c r="B1781" s="7" t="s">
        <v>8010</v>
      </c>
      <c r="C1781" s="7" t="s">
        <v>8259</v>
      </c>
      <c r="D1781" s="7" t="s">
        <v>150</v>
      </c>
      <c r="E1781" s="11">
        <v>1780</v>
      </c>
      <c r="F1781" s="7" t="s">
        <v>8260</v>
      </c>
      <c r="G1781" s="7" t="s">
        <v>8261</v>
      </c>
      <c r="H1781" s="46">
        <v>3065.53</v>
      </c>
      <c r="I1781" s="11" t="s">
        <v>43</v>
      </c>
      <c r="J1781" s="7"/>
      <c r="K1781" s="7" t="s">
        <v>8262</v>
      </c>
      <c r="L1781" s="29">
        <v>1655758</v>
      </c>
      <c r="M1781" s="7" t="s">
        <v>8263</v>
      </c>
      <c r="N1781" s="30">
        <v>2030682</v>
      </c>
      <c r="O1781" s="7" t="s">
        <v>8264</v>
      </c>
      <c r="P1781" s="52" t="s">
        <v>8265</v>
      </c>
      <c r="Q1781" s="30"/>
      <c r="R1781" s="31"/>
      <c r="S1781" s="31"/>
      <c r="T1781" s="31"/>
      <c r="U1781" s="31"/>
      <c r="V1781" s="31"/>
      <c r="W1781" s="31"/>
      <c r="X1781" s="7"/>
      <c r="Y1781" s="7"/>
      <c r="Z1781" s="7"/>
      <c r="AA1781" s="7"/>
      <c r="AB1781" s="7"/>
      <c r="AC1781" s="7"/>
      <c r="AD1781" s="7"/>
      <c r="AE1781" s="7"/>
      <c r="AF1781" s="7"/>
      <c r="AG1781" s="7"/>
      <c r="AH1781" s="7"/>
      <c r="AI1781" s="9"/>
      <c r="AJ1781" s="9"/>
      <c r="AK1781" s="9"/>
      <c r="AL1781" s="9"/>
      <c r="ALS1781" s="54"/>
      <c r="ALT1781" s="54"/>
      <c r="ALU1781" s="54"/>
      <c r="ALV1781" s="54"/>
      <c r="ALW1781" s="54"/>
      <c r="ALX1781" s="54"/>
      <c r="ALY1781" s="54"/>
      <c r="ALZ1781" s="54"/>
      <c r="AMA1781" s="54"/>
      <c r="AMB1781" s="54"/>
      <c r="AMC1781" s="45"/>
      <c r="AMD1781" s="45"/>
      <c r="AME1781" s="45"/>
      <c r="AMF1781" s="45"/>
      <c r="AMG1781" s="45"/>
      <c r="AMH1781" s="45"/>
      <c r="AMI1781" s="45"/>
      <c r="AMJ1781" s="45"/>
    </row>
    <row r="1782" spans="1:1024" s="53" customFormat="1" ht="27.75" customHeight="1" x14ac:dyDescent="0.25">
      <c r="A1782" s="11">
        <v>2</v>
      </c>
      <c r="B1782" s="7" t="s">
        <v>8010</v>
      </c>
      <c r="C1782" s="7" t="s">
        <v>8266</v>
      </c>
      <c r="D1782" s="7" t="s">
        <v>150</v>
      </c>
      <c r="E1782" s="11">
        <v>1781</v>
      </c>
      <c r="F1782" s="7" t="s">
        <v>8267</v>
      </c>
      <c r="G1782" s="7" t="s">
        <v>8268</v>
      </c>
      <c r="H1782" s="46">
        <v>139.31203550000001</v>
      </c>
      <c r="I1782" s="11" t="s">
        <v>43</v>
      </c>
      <c r="J1782" s="7"/>
      <c r="K1782" s="7" t="s">
        <v>8269</v>
      </c>
      <c r="L1782" s="29" t="s">
        <v>8270</v>
      </c>
      <c r="M1782" s="7"/>
      <c r="N1782" s="30"/>
      <c r="O1782" s="7"/>
      <c r="P1782" s="52"/>
      <c r="Q1782" s="30"/>
      <c r="R1782" s="30"/>
      <c r="S1782" s="31"/>
      <c r="T1782" s="31"/>
      <c r="U1782" s="31"/>
      <c r="V1782" s="31"/>
      <c r="W1782" s="31"/>
      <c r="X1782" s="7"/>
      <c r="Y1782" s="7"/>
      <c r="Z1782" s="7"/>
      <c r="AA1782" s="7"/>
      <c r="AB1782" s="7"/>
      <c r="AC1782" s="7"/>
      <c r="AD1782" s="7"/>
      <c r="AE1782" s="7"/>
      <c r="AF1782" s="7"/>
      <c r="AG1782" s="7"/>
      <c r="AH1782" s="7"/>
      <c r="AI1782" s="9"/>
      <c r="AJ1782" s="9"/>
      <c r="AK1782" s="9"/>
      <c r="AL1782" s="9"/>
      <c r="ALS1782" s="54"/>
      <c r="ALT1782" s="54"/>
      <c r="ALU1782" s="54"/>
      <c r="ALV1782" s="54"/>
      <c r="ALW1782" s="54"/>
      <c r="ALX1782" s="54"/>
      <c r="ALY1782" s="54"/>
      <c r="ALZ1782" s="54"/>
      <c r="AMA1782" s="54"/>
      <c r="AMB1782" s="54"/>
      <c r="AMC1782" s="45"/>
      <c r="AMD1782" s="45"/>
      <c r="AME1782" s="45"/>
      <c r="AMF1782" s="45"/>
      <c r="AMG1782" s="45"/>
      <c r="AMH1782" s="45"/>
      <c r="AMI1782" s="45"/>
      <c r="AMJ1782" s="45"/>
    </row>
    <row r="1783" spans="1:1024" s="53" customFormat="1" ht="27.75" customHeight="1" x14ac:dyDescent="0.25">
      <c r="A1783" s="11">
        <v>2</v>
      </c>
      <c r="B1783" s="7" t="s">
        <v>8010</v>
      </c>
      <c r="C1783" s="7" t="s">
        <v>8271</v>
      </c>
      <c r="D1783" s="7" t="s">
        <v>150</v>
      </c>
      <c r="E1783" s="11">
        <v>1782</v>
      </c>
      <c r="F1783" s="7" t="s">
        <v>8272</v>
      </c>
      <c r="G1783" s="7" t="s">
        <v>8273</v>
      </c>
      <c r="H1783" s="46">
        <v>243.75836000000001</v>
      </c>
      <c r="I1783" s="11" t="s">
        <v>43</v>
      </c>
      <c r="J1783" s="7"/>
      <c r="K1783" s="7" t="s">
        <v>8274</v>
      </c>
      <c r="L1783" s="29" t="s">
        <v>8275</v>
      </c>
      <c r="M1783" s="7" t="s">
        <v>8276</v>
      </c>
      <c r="N1783" s="30" t="s">
        <v>8277</v>
      </c>
      <c r="O1783" s="7"/>
      <c r="P1783" s="52"/>
      <c r="Q1783" s="30"/>
      <c r="R1783" s="30"/>
      <c r="S1783" s="31"/>
      <c r="T1783" s="31"/>
      <c r="U1783" s="31"/>
      <c r="V1783" s="31"/>
      <c r="W1783" s="31"/>
      <c r="X1783" s="7"/>
      <c r="Y1783" s="7"/>
      <c r="Z1783" s="7"/>
      <c r="AA1783" s="7"/>
      <c r="AB1783" s="7"/>
      <c r="AC1783" s="7"/>
      <c r="AD1783" s="7"/>
      <c r="AE1783" s="7"/>
      <c r="AF1783" s="7"/>
      <c r="AG1783" s="7"/>
      <c r="AH1783" s="7"/>
      <c r="AI1783" s="9"/>
      <c r="AJ1783" s="9"/>
      <c r="AK1783" s="9"/>
      <c r="AL1783" s="9"/>
      <c r="ALS1783" s="54"/>
      <c r="ALT1783" s="54"/>
      <c r="ALU1783" s="54"/>
      <c r="ALV1783" s="54"/>
      <c r="ALW1783" s="54"/>
      <c r="ALX1783" s="54"/>
      <c r="ALY1783" s="54"/>
      <c r="ALZ1783" s="54"/>
      <c r="AMA1783" s="54"/>
      <c r="AMB1783" s="54"/>
      <c r="AMC1783" s="45"/>
      <c r="AMD1783" s="45"/>
      <c r="AME1783" s="45"/>
      <c r="AMF1783" s="45"/>
      <c r="AMG1783" s="45"/>
      <c r="AMH1783" s="45"/>
      <c r="AMI1783" s="45"/>
      <c r="AMJ1783" s="45"/>
    </row>
    <row r="1784" spans="1:1024" s="53" customFormat="1" ht="27.75" customHeight="1" x14ac:dyDescent="0.25">
      <c r="A1784" s="11">
        <v>2</v>
      </c>
      <c r="B1784" s="7" t="s">
        <v>8010</v>
      </c>
      <c r="C1784" s="7" t="s">
        <v>8278</v>
      </c>
      <c r="D1784" s="7" t="s">
        <v>150</v>
      </c>
      <c r="E1784" s="11">
        <v>1783</v>
      </c>
      <c r="F1784" s="7" t="s">
        <v>8279</v>
      </c>
      <c r="G1784" s="7" t="s">
        <v>8280</v>
      </c>
      <c r="H1784" s="46">
        <v>29.91</v>
      </c>
      <c r="I1784" s="11" t="s">
        <v>43</v>
      </c>
      <c r="J1784" s="7"/>
      <c r="K1784" s="7" t="s">
        <v>8281</v>
      </c>
      <c r="L1784" s="29" t="s">
        <v>8282</v>
      </c>
      <c r="M1784" s="7"/>
      <c r="N1784" s="30"/>
      <c r="O1784" s="7"/>
      <c r="P1784" s="52"/>
      <c r="Q1784" s="30"/>
      <c r="R1784" s="30"/>
      <c r="S1784" s="31"/>
      <c r="T1784" s="31"/>
      <c r="U1784" s="31"/>
      <c r="V1784" s="31"/>
      <c r="W1784" s="31"/>
      <c r="X1784" s="7"/>
      <c r="Y1784" s="7"/>
      <c r="Z1784" s="7"/>
      <c r="AA1784" s="7"/>
      <c r="AB1784" s="7"/>
      <c r="AC1784" s="7"/>
      <c r="AD1784" s="7"/>
      <c r="AE1784" s="7"/>
      <c r="AF1784" s="7"/>
      <c r="AG1784" s="7"/>
      <c r="AH1784" s="7"/>
      <c r="AI1784" s="9"/>
      <c r="AJ1784" s="9"/>
      <c r="AK1784" s="9"/>
      <c r="AL1784" s="9"/>
      <c r="ALS1784" s="54"/>
      <c r="ALT1784" s="54"/>
      <c r="ALU1784" s="54"/>
      <c r="ALV1784" s="54"/>
      <c r="ALW1784" s="54"/>
      <c r="ALX1784" s="54"/>
      <c r="ALY1784" s="54"/>
      <c r="ALZ1784" s="54"/>
      <c r="AMA1784" s="54"/>
      <c r="AMB1784" s="54"/>
      <c r="AMC1784" s="45"/>
      <c r="AMD1784" s="45"/>
      <c r="AME1784" s="45"/>
      <c r="AMF1784" s="45"/>
      <c r="AMG1784" s="45"/>
      <c r="AMH1784" s="45"/>
      <c r="AMI1784" s="45"/>
      <c r="AMJ1784" s="45"/>
    </row>
    <row r="1785" spans="1:1024" s="53" customFormat="1" ht="27.75" customHeight="1" x14ac:dyDescent="0.25">
      <c r="A1785" s="11">
        <v>2</v>
      </c>
      <c r="B1785" s="7" t="s">
        <v>8010</v>
      </c>
      <c r="C1785" s="7" t="s">
        <v>8283</v>
      </c>
      <c r="D1785" s="7" t="s">
        <v>150</v>
      </c>
      <c r="E1785" s="11">
        <v>1784</v>
      </c>
      <c r="F1785" s="7" t="s">
        <v>8284</v>
      </c>
      <c r="G1785" s="7" t="s">
        <v>8285</v>
      </c>
      <c r="H1785" s="46">
        <v>25.64</v>
      </c>
      <c r="I1785" s="11" t="s">
        <v>43</v>
      </c>
      <c r="J1785" s="7"/>
      <c r="K1785" s="7" t="s">
        <v>8286</v>
      </c>
      <c r="L1785" s="29" t="s">
        <v>8287</v>
      </c>
      <c r="M1785" s="7" t="s">
        <v>8288</v>
      </c>
      <c r="N1785" s="30" t="s">
        <v>8289</v>
      </c>
      <c r="O1785" s="7"/>
      <c r="P1785" s="52"/>
      <c r="Q1785" s="30"/>
      <c r="R1785" s="30"/>
      <c r="S1785" s="31"/>
      <c r="T1785" s="31"/>
      <c r="U1785" s="31"/>
      <c r="V1785" s="31"/>
      <c r="W1785" s="31"/>
      <c r="X1785" s="7"/>
      <c r="Y1785" s="7"/>
      <c r="Z1785" s="7"/>
      <c r="AA1785" s="7"/>
      <c r="AB1785" s="7"/>
      <c r="AC1785" s="7"/>
      <c r="AD1785" s="7"/>
      <c r="AE1785" s="7"/>
      <c r="AF1785" s="7"/>
      <c r="AG1785" s="7"/>
      <c r="AH1785" s="7"/>
      <c r="AI1785" s="9"/>
      <c r="AJ1785" s="9"/>
      <c r="AK1785" s="9"/>
      <c r="AL1785" s="9"/>
      <c r="ALS1785" s="54"/>
      <c r="ALT1785" s="54"/>
      <c r="ALU1785" s="54"/>
      <c r="ALV1785" s="54"/>
      <c r="ALW1785" s="54"/>
      <c r="ALX1785" s="54"/>
      <c r="ALY1785" s="54"/>
      <c r="ALZ1785" s="54"/>
      <c r="AMA1785" s="54"/>
      <c r="AMB1785" s="54"/>
      <c r="AMC1785" s="45"/>
      <c r="AMD1785" s="45"/>
      <c r="AME1785" s="45"/>
      <c r="AMF1785" s="45"/>
      <c r="AMG1785" s="45"/>
      <c r="AMH1785" s="45"/>
      <c r="AMI1785" s="45"/>
      <c r="AMJ1785" s="45"/>
    </row>
    <row r="1786" spans="1:1024" s="53" customFormat="1" ht="27.75" customHeight="1" x14ac:dyDescent="0.25">
      <c r="A1786" s="11">
        <v>2</v>
      </c>
      <c r="B1786" s="7" t="s">
        <v>8010</v>
      </c>
      <c r="C1786" s="7" t="s">
        <v>8290</v>
      </c>
      <c r="D1786" s="7" t="s">
        <v>150</v>
      </c>
      <c r="E1786" s="11">
        <v>1785</v>
      </c>
      <c r="F1786" s="7" t="s">
        <v>8291</v>
      </c>
      <c r="G1786" s="7" t="s">
        <v>8292</v>
      </c>
      <c r="H1786" s="46">
        <v>549.04999999999995</v>
      </c>
      <c r="I1786" s="11" t="s">
        <v>43</v>
      </c>
      <c r="J1786" s="7"/>
      <c r="K1786" s="7" t="s">
        <v>8293</v>
      </c>
      <c r="L1786" s="29" t="s">
        <v>8294</v>
      </c>
      <c r="M1786" s="7" t="s">
        <v>8295</v>
      </c>
      <c r="N1786" s="31"/>
      <c r="O1786" s="7"/>
      <c r="P1786" s="55"/>
      <c r="Q1786" s="31"/>
      <c r="R1786" s="31"/>
      <c r="S1786" s="31"/>
      <c r="T1786" s="31"/>
      <c r="U1786" s="31"/>
      <c r="V1786" s="31"/>
      <c r="W1786" s="31"/>
      <c r="X1786" s="7"/>
      <c r="Y1786" s="7"/>
      <c r="Z1786" s="7"/>
      <c r="AA1786" s="7"/>
      <c r="AB1786" s="7"/>
      <c r="AC1786" s="7"/>
      <c r="AD1786" s="7"/>
      <c r="AE1786" s="7"/>
      <c r="AF1786" s="7"/>
      <c r="AG1786" s="7"/>
      <c r="AH1786" s="7"/>
      <c r="AI1786" s="9"/>
      <c r="AJ1786" s="9"/>
      <c r="AK1786" s="9"/>
      <c r="AL1786" s="9"/>
      <c r="ALS1786" s="54"/>
      <c r="ALT1786" s="54"/>
      <c r="ALU1786" s="54"/>
      <c r="ALV1786" s="54"/>
      <c r="ALW1786" s="54"/>
      <c r="ALX1786" s="54"/>
      <c r="ALY1786" s="54"/>
      <c r="ALZ1786" s="54"/>
      <c r="AMA1786" s="54"/>
      <c r="AMB1786" s="54"/>
      <c r="AMC1786" s="45"/>
      <c r="AMD1786" s="45"/>
      <c r="AME1786" s="45"/>
      <c r="AMF1786" s="45"/>
      <c r="AMG1786" s="45"/>
      <c r="AMH1786" s="45"/>
      <c r="AMI1786" s="45"/>
      <c r="AMJ1786" s="45"/>
    </row>
    <row r="1787" spans="1:1024" s="53" customFormat="1" ht="27.75" customHeight="1" x14ac:dyDescent="0.25">
      <c r="A1787" s="11">
        <v>2</v>
      </c>
      <c r="B1787" s="7" t="s">
        <v>8010</v>
      </c>
      <c r="C1787" s="7" t="s">
        <v>8296</v>
      </c>
      <c r="D1787" s="7" t="s">
        <v>150</v>
      </c>
      <c r="E1787" s="11">
        <v>1786</v>
      </c>
      <c r="F1787" s="7" t="s">
        <v>8297</v>
      </c>
      <c r="G1787" s="7" t="s">
        <v>8298</v>
      </c>
      <c r="H1787" s="46">
        <v>117.43</v>
      </c>
      <c r="I1787" s="11" t="s">
        <v>43</v>
      </c>
      <c r="J1787" s="7"/>
      <c r="K1787" s="7" t="s">
        <v>8299</v>
      </c>
      <c r="L1787" s="31"/>
      <c r="M1787" s="7" t="s">
        <v>8300</v>
      </c>
      <c r="N1787" s="31"/>
      <c r="O1787" s="7" t="s">
        <v>8301</v>
      </c>
      <c r="P1787" s="55"/>
      <c r="Q1787" s="7" t="s">
        <v>8302</v>
      </c>
      <c r="R1787" s="31"/>
      <c r="S1787" s="31"/>
      <c r="T1787" s="31"/>
      <c r="U1787" s="31"/>
      <c r="V1787" s="31"/>
      <c r="W1787" s="31"/>
      <c r="X1787" s="7"/>
      <c r="Y1787" s="7"/>
      <c r="Z1787" s="7"/>
      <c r="AA1787" s="7"/>
      <c r="AB1787" s="7"/>
      <c r="AC1787" s="7"/>
      <c r="AD1787" s="7"/>
      <c r="AE1787" s="7"/>
      <c r="AF1787" s="7"/>
      <c r="AG1787" s="7"/>
      <c r="AH1787" s="7"/>
      <c r="AI1787" s="7"/>
      <c r="AJ1787" s="7"/>
      <c r="AK1787" s="9"/>
      <c r="AL1787" s="9"/>
      <c r="ALS1787" s="54"/>
      <c r="ALT1787" s="54"/>
      <c r="ALU1787" s="54"/>
      <c r="ALV1787" s="54"/>
      <c r="ALW1787" s="54"/>
      <c r="ALX1787" s="54"/>
      <c r="ALY1787" s="54"/>
      <c r="ALZ1787" s="54"/>
      <c r="AMA1787" s="54"/>
      <c r="AMB1787" s="54"/>
      <c r="AMC1787" s="45"/>
      <c r="AMD1787" s="45"/>
      <c r="AME1787" s="45"/>
      <c r="AMF1787" s="45"/>
      <c r="AMG1787" s="45"/>
      <c r="AMH1787" s="45"/>
      <c r="AMI1787" s="45"/>
      <c r="AMJ1787" s="45"/>
    </row>
    <row r="1788" spans="1:1024" s="53" customFormat="1" ht="27.75" customHeight="1" x14ac:dyDescent="0.25">
      <c r="A1788" s="11">
        <v>2</v>
      </c>
      <c r="B1788" s="7" t="s">
        <v>8010</v>
      </c>
      <c r="C1788" s="7" t="s">
        <v>8303</v>
      </c>
      <c r="D1788" s="7" t="s">
        <v>52</v>
      </c>
      <c r="E1788" s="11">
        <v>1787</v>
      </c>
      <c r="F1788" s="7" t="s">
        <v>8304</v>
      </c>
      <c r="G1788" s="7" t="s">
        <v>8305</v>
      </c>
      <c r="H1788" s="46">
        <v>4856.8599999999997</v>
      </c>
      <c r="I1788" s="11" t="s">
        <v>43</v>
      </c>
      <c r="J1788" s="7"/>
      <c r="K1788" s="7" t="s">
        <v>8306</v>
      </c>
      <c r="L1788" s="14" t="s">
        <v>8307</v>
      </c>
      <c r="M1788" s="7" t="s">
        <v>8308</v>
      </c>
      <c r="N1788" s="16" t="s">
        <v>8309</v>
      </c>
      <c r="O1788" s="7" t="s">
        <v>8310</v>
      </c>
      <c r="P1788" s="7"/>
      <c r="Q1788" s="7" t="s">
        <v>8311</v>
      </c>
      <c r="R1788" s="7"/>
      <c r="S1788" s="7" t="s">
        <v>8312</v>
      </c>
      <c r="T1788" s="7"/>
      <c r="U1788" s="31"/>
      <c r="V1788" s="31"/>
      <c r="W1788" s="31"/>
      <c r="X1788" s="7"/>
      <c r="Y1788" s="7"/>
      <c r="Z1788" s="7"/>
      <c r="AA1788" s="7"/>
      <c r="AB1788" s="7"/>
      <c r="AC1788" s="7"/>
      <c r="AD1788" s="7"/>
      <c r="AE1788" s="7"/>
      <c r="AF1788" s="7"/>
      <c r="AG1788" s="7"/>
      <c r="AH1788" s="7"/>
      <c r="AI1788" s="7"/>
      <c r="AJ1788" s="7"/>
      <c r="AK1788" s="9"/>
      <c r="AL1788" s="9"/>
      <c r="ALS1788" s="54"/>
      <c r="ALT1788" s="54"/>
      <c r="ALU1788" s="54"/>
      <c r="ALV1788" s="54"/>
      <c r="ALW1788" s="54"/>
      <c r="ALX1788" s="54"/>
      <c r="ALY1788" s="54"/>
      <c r="ALZ1788" s="54"/>
      <c r="AMA1788" s="54"/>
      <c r="AMB1788" s="54"/>
      <c r="AMC1788" s="45"/>
      <c r="AMD1788" s="45"/>
      <c r="AME1788" s="45"/>
      <c r="AMF1788" s="45"/>
      <c r="AMG1788" s="45"/>
      <c r="AMH1788" s="45"/>
      <c r="AMI1788" s="45"/>
      <c r="AMJ1788" s="45"/>
    </row>
    <row r="1789" spans="1:1024" s="53" customFormat="1" ht="27.75" customHeight="1" x14ac:dyDescent="0.25">
      <c r="A1789" s="11">
        <v>2</v>
      </c>
      <c r="B1789" s="7" t="s">
        <v>8010</v>
      </c>
      <c r="C1789" s="7" t="s">
        <v>1169</v>
      </c>
      <c r="D1789" s="7" t="s">
        <v>111</v>
      </c>
      <c r="E1789" s="11">
        <v>1788</v>
      </c>
      <c r="F1789" s="7" t="s">
        <v>8313</v>
      </c>
      <c r="G1789" s="7" t="s">
        <v>8314</v>
      </c>
      <c r="H1789" s="46">
        <v>236.81</v>
      </c>
      <c r="I1789" s="11" t="s">
        <v>43</v>
      </c>
      <c r="J1789" s="7"/>
      <c r="K1789" s="7" t="s">
        <v>8315</v>
      </c>
      <c r="L1789" s="32"/>
      <c r="M1789" s="7" t="s">
        <v>8316</v>
      </c>
      <c r="N1789" s="32"/>
      <c r="O1789" s="7"/>
      <c r="P1789" s="55"/>
      <c r="Q1789" s="31"/>
      <c r="R1789" s="31"/>
      <c r="S1789" s="7"/>
      <c r="T1789" s="31"/>
      <c r="U1789" s="31"/>
      <c r="V1789" s="31"/>
      <c r="W1789" s="31"/>
      <c r="X1789" s="7"/>
      <c r="Y1789" s="7"/>
      <c r="Z1789" s="7"/>
      <c r="AA1789" s="7"/>
      <c r="AB1789" s="7"/>
      <c r="AC1789" s="7"/>
      <c r="AD1789" s="7"/>
      <c r="AE1789" s="7"/>
      <c r="AF1789" s="7"/>
      <c r="AG1789" s="7"/>
      <c r="AH1789" s="7"/>
      <c r="AI1789" s="7"/>
      <c r="AJ1789" s="7"/>
      <c r="AK1789" s="9"/>
      <c r="AL1789" s="9"/>
      <c r="ALS1789" s="54"/>
      <c r="ALT1789" s="54"/>
      <c r="ALU1789" s="54"/>
      <c r="ALV1789" s="54"/>
      <c r="ALW1789" s="54"/>
      <c r="ALX1789" s="54"/>
      <c r="ALY1789" s="54"/>
      <c r="ALZ1789" s="54"/>
      <c r="AMA1789" s="54"/>
      <c r="AMB1789" s="54"/>
      <c r="AMC1789" s="45"/>
      <c r="AMD1789" s="45"/>
      <c r="AME1789" s="45"/>
      <c r="AMF1789" s="45"/>
      <c r="AMG1789" s="45"/>
      <c r="AMH1789" s="45"/>
      <c r="AMI1789" s="45"/>
      <c r="AMJ1789" s="45"/>
    </row>
    <row r="1790" spans="1:1024" s="53" customFormat="1" ht="27.75" customHeight="1" x14ac:dyDescent="0.25">
      <c r="A1790" s="11">
        <v>2</v>
      </c>
      <c r="B1790" s="7" t="s">
        <v>8010</v>
      </c>
      <c r="C1790" s="7" t="s">
        <v>8134</v>
      </c>
      <c r="D1790" s="7" t="s">
        <v>59</v>
      </c>
      <c r="E1790" s="11">
        <v>1789</v>
      </c>
      <c r="F1790" s="7" t="s">
        <v>8317</v>
      </c>
      <c r="G1790" s="7" t="s">
        <v>6718</v>
      </c>
      <c r="H1790" s="46">
        <v>12092.75</v>
      </c>
      <c r="I1790" s="11" t="s">
        <v>43</v>
      </c>
      <c r="J1790" s="7"/>
      <c r="K1790" s="7" t="s">
        <v>8318</v>
      </c>
      <c r="L1790" s="14" t="s">
        <v>8319</v>
      </c>
      <c r="M1790" s="7" t="s">
        <v>8320</v>
      </c>
      <c r="N1790" s="16" t="s">
        <v>8321</v>
      </c>
      <c r="O1790" s="7" t="s">
        <v>8322</v>
      </c>
      <c r="P1790" s="16" t="s">
        <v>8323</v>
      </c>
      <c r="Q1790" s="7"/>
      <c r="R1790" s="31"/>
      <c r="S1790" s="31"/>
      <c r="T1790" s="31"/>
      <c r="U1790" s="31"/>
      <c r="V1790" s="31"/>
      <c r="W1790" s="31"/>
      <c r="X1790" s="7"/>
      <c r="Y1790" s="7"/>
      <c r="Z1790" s="7"/>
      <c r="AA1790" s="7"/>
      <c r="AB1790" s="7"/>
      <c r="AC1790" s="7"/>
      <c r="AD1790" s="7"/>
      <c r="AE1790" s="7"/>
      <c r="AF1790" s="7"/>
      <c r="AG1790" s="7"/>
      <c r="AH1790" s="7"/>
      <c r="AI1790" s="7"/>
      <c r="AJ1790" s="7"/>
      <c r="AK1790" s="9"/>
      <c r="AL1790" s="9"/>
      <c r="ALS1790" s="54"/>
      <c r="ALT1790" s="54"/>
      <c r="ALU1790" s="54"/>
      <c r="ALV1790" s="54"/>
      <c r="ALW1790" s="54"/>
      <c r="ALX1790" s="54"/>
      <c r="ALY1790" s="54"/>
      <c r="ALZ1790" s="54"/>
      <c r="AMA1790" s="54"/>
      <c r="AMB1790" s="54"/>
      <c r="AMC1790" s="45"/>
      <c r="AMD1790" s="45"/>
      <c r="AME1790" s="45"/>
      <c r="AMF1790" s="45"/>
      <c r="AMG1790" s="45"/>
      <c r="AMH1790" s="45"/>
      <c r="AMI1790" s="45"/>
      <c r="AMJ1790" s="45"/>
    </row>
    <row r="1791" spans="1:1024" s="53" customFormat="1" ht="27.75" customHeight="1" x14ac:dyDescent="0.25">
      <c r="A1791" s="11">
        <v>2</v>
      </c>
      <c r="B1791" s="7" t="s">
        <v>8010</v>
      </c>
      <c r="C1791" s="7" t="s">
        <v>1671</v>
      </c>
      <c r="D1791" s="7" t="s">
        <v>52</v>
      </c>
      <c r="E1791" s="11">
        <v>1790</v>
      </c>
      <c r="F1791" s="7" t="s">
        <v>8324</v>
      </c>
      <c r="G1791" s="7" t="s">
        <v>8325</v>
      </c>
      <c r="H1791" s="46">
        <v>26429.06</v>
      </c>
      <c r="I1791" s="11" t="s">
        <v>43</v>
      </c>
      <c r="J1791" s="7"/>
      <c r="K1791" s="7" t="s">
        <v>8326</v>
      </c>
      <c r="L1791" s="14" t="s">
        <v>8327</v>
      </c>
      <c r="M1791" s="7" t="s">
        <v>8328</v>
      </c>
      <c r="N1791" s="16" t="s">
        <v>8329</v>
      </c>
      <c r="O1791" s="7" t="s">
        <v>8330</v>
      </c>
      <c r="P1791" s="16" t="s">
        <v>8331</v>
      </c>
      <c r="Q1791" s="31"/>
      <c r="R1791" s="31"/>
      <c r="S1791" s="31"/>
      <c r="T1791" s="31"/>
      <c r="U1791" s="31"/>
      <c r="V1791" s="31"/>
      <c r="W1791" s="31"/>
      <c r="X1791" s="7"/>
      <c r="Y1791" s="7"/>
      <c r="Z1791" s="7"/>
      <c r="AA1791" s="7"/>
      <c r="AB1791" s="7"/>
      <c r="AC1791" s="7"/>
      <c r="AD1791" s="7"/>
      <c r="AE1791" s="7"/>
      <c r="AF1791" s="7"/>
      <c r="AG1791" s="7"/>
      <c r="AH1791" s="7"/>
      <c r="AI1791" s="7"/>
      <c r="AJ1791" s="7"/>
      <c r="AK1791" s="9"/>
      <c r="AL1791" s="9"/>
      <c r="ALS1791" s="54"/>
      <c r="ALT1791" s="54"/>
      <c r="ALU1791" s="54"/>
      <c r="ALV1791" s="54"/>
      <c r="ALW1791" s="54"/>
      <c r="ALX1791" s="54"/>
      <c r="ALY1791" s="54"/>
      <c r="ALZ1791" s="54"/>
      <c r="AMA1791" s="54"/>
      <c r="AMB1791" s="54"/>
      <c r="AMC1791" s="45"/>
      <c r="AMD1791" s="45"/>
      <c r="AME1791" s="45"/>
      <c r="AMF1791" s="45"/>
      <c r="AMG1791" s="45"/>
      <c r="AMH1791" s="45"/>
      <c r="AMI1791" s="45"/>
      <c r="AMJ1791" s="45"/>
    </row>
    <row r="1792" spans="1:1024" ht="27.75" customHeight="1" x14ac:dyDescent="0.25">
      <c r="A1792" s="11">
        <v>2</v>
      </c>
      <c r="B1792" s="7" t="s">
        <v>38</v>
      </c>
      <c r="C1792" s="9" t="s">
        <v>593</v>
      </c>
      <c r="D1792" s="9" t="s">
        <v>150</v>
      </c>
      <c r="E1792" s="11">
        <v>1791</v>
      </c>
      <c r="F1792" s="9" t="s">
        <v>594</v>
      </c>
      <c r="G1792" s="9" t="s">
        <v>595</v>
      </c>
      <c r="H1792" s="34">
        <v>1450</v>
      </c>
      <c r="I1792" s="11" t="s">
        <v>43</v>
      </c>
      <c r="J1792" s="9" t="s">
        <v>596</v>
      </c>
      <c r="K1792" s="9" t="s">
        <v>597</v>
      </c>
      <c r="L1792" s="9" t="s">
        <v>8493</v>
      </c>
      <c r="M1792" s="9" t="s">
        <v>599</v>
      </c>
      <c r="N1792" s="9" t="s">
        <v>600</v>
      </c>
      <c r="O1792" s="9"/>
      <c r="P1792" s="9"/>
      <c r="Q1792" s="9"/>
      <c r="R1792" s="9"/>
      <c r="S1792" s="9"/>
      <c r="T1792" s="9"/>
      <c r="U1792" s="9"/>
      <c r="V1792" s="9"/>
      <c r="W1792" s="9"/>
      <c r="X1792" s="9"/>
      <c r="Y1792" s="9"/>
      <c r="Z1792" s="9"/>
      <c r="AA1792" s="9"/>
      <c r="AB1792" s="9"/>
      <c r="AC1792" s="7"/>
      <c r="AD1792" s="9"/>
      <c r="AE1792" s="9"/>
      <c r="AF1792" s="9"/>
      <c r="AG1792" s="9"/>
      <c r="AH1792" s="9"/>
      <c r="AI1792" s="9"/>
      <c r="AJ1792" s="9"/>
      <c r="AK1792" s="9"/>
      <c r="AL1792" s="9"/>
    </row>
    <row r="1793" spans="1:38" ht="27.75" customHeight="1" x14ac:dyDescent="0.25">
      <c r="A1793" s="11">
        <v>2</v>
      </c>
      <c r="B1793" s="7" t="s">
        <v>38</v>
      </c>
      <c r="C1793" s="9" t="s">
        <v>593</v>
      </c>
      <c r="D1793" s="9" t="s">
        <v>150</v>
      </c>
      <c r="E1793" s="11">
        <v>1792</v>
      </c>
      <c r="F1793" s="9" t="s">
        <v>1367</v>
      </c>
      <c r="G1793" s="9" t="s">
        <v>595</v>
      </c>
      <c r="H1793" s="34">
        <v>2571.5595600000001</v>
      </c>
      <c r="I1793" s="11" t="s">
        <v>43</v>
      </c>
      <c r="J1793" s="9" t="s">
        <v>1368</v>
      </c>
      <c r="K1793" s="9" t="s">
        <v>597</v>
      </c>
      <c r="L1793" s="9" t="s">
        <v>598</v>
      </c>
      <c r="M1793" s="9" t="s">
        <v>599</v>
      </c>
      <c r="N1793" s="9" t="s">
        <v>600</v>
      </c>
      <c r="O1793" s="9" t="s">
        <v>1369</v>
      </c>
      <c r="P1793" s="9" t="s">
        <v>1370</v>
      </c>
      <c r="Q1793" s="9" t="s">
        <v>1371</v>
      </c>
      <c r="R1793" s="9" t="s">
        <v>1372</v>
      </c>
      <c r="S1793" s="9"/>
      <c r="T1793" s="9"/>
      <c r="U1793" s="9"/>
      <c r="V1793" s="9"/>
      <c r="W1793" s="9"/>
      <c r="X1793" s="9"/>
      <c r="Y1793" s="9"/>
      <c r="Z1793" s="9"/>
      <c r="AA1793" s="9"/>
      <c r="AB1793" s="9"/>
      <c r="AC1793" s="7"/>
      <c r="AD1793" s="9"/>
      <c r="AE1793" s="9"/>
      <c r="AF1793" s="9"/>
      <c r="AG1793" s="9"/>
      <c r="AH1793" s="9"/>
      <c r="AI1793" s="9"/>
      <c r="AJ1793" s="9"/>
      <c r="AK1793" s="9"/>
      <c r="AL1793" s="9"/>
    </row>
    <row r="1794" spans="1:38" ht="27.75" customHeight="1" x14ac:dyDescent="0.25">
      <c r="A1794" s="11">
        <v>2</v>
      </c>
      <c r="B1794" s="7" t="s">
        <v>38</v>
      </c>
      <c r="C1794" s="9" t="s">
        <v>361</v>
      </c>
      <c r="D1794" s="9" t="s">
        <v>52</v>
      </c>
      <c r="E1794" s="11">
        <v>1793</v>
      </c>
      <c r="F1794" s="9" t="s">
        <v>1915</v>
      </c>
      <c r="G1794" s="9" t="s">
        <v>1916</v>
      </c>
      <c r="H1794" s="26">
        <v>80882.913911199998</v>
      </c>
      <c r="I1794" s="11" t="s">
        <v>43</v>
      </c>
      <c r="J1794" s="9" t="s">
        <v>1917</v>
      </c>
      <c r="K1794" s="9" t="s">
        <v>1918</v>
      </c>
      <c r="L1794" s="9" t="s">
        <v>1919</v>
      </c>
      <c r="M1794" s="9" t="s">
        <v>1920</v>
      </c>
      <c r="N1794" s="9" t="s">
        <v>1921</v>
      </c>
      <c r="O1794" s="9" t="s">
        <v>1922</v>
      </c>
      <c r="P1794" s="9" t="s">
        <v>1923</v>
      </c>
      <c r="Q1794" s="9"/>
      <c r="R1794" s="9"/>
      <c r="S1794" s="9"/>
      <c r="T1794" s="9"/>
      <c r="U1794" s="9"/>
      <c r="V1794" s="9"/>
      <c r="W1794" s="9"/>
      <c r="X1794" s="9"/>
      <c r="Y1794" s="9"/>
      <c r="Z1794" s="9"/>
      <c r="AA1794" s="9"/>
      <c r="AB1794" s="9"/>
      <c r="AC1794" s="7"/>
      <c r="AD1794" s="9"/>
      <c r="AE1794" s="9"/>
      <c r="AF1794" s="9"/>
      <c r="AG1794" s="9"/>
      <c r="AH1794" s="9"/>
      <c r="AI1794" s="9"/>
      <c r="AJ1794" s="9"/>
      <c r="AK1794" s="9"/>
      <c r="AL1794" s="9"/>
    </row>
    <row r="1795" spans="1:38" ht="27.75" customHeight="1" x14ac:dyDescent="0.25">
      <c r="A1795" s="11">
        <v>2</v>
      </c>
      <c r="B1795" s="7" t="s">
        <v>38</v>
      </c>
      <c r="C1795" s="7" t="s">
        <v>2637</v>
      </c>
      <c r="D1795" s="9" t="s">
        <v>59</v>
      </c>
      <c r="E1795" s="11">
        <v>1794</v>
      </c>
      <c r="F1795" s="7" t="s">
        <v>2638</v>
      </c>
      <c r="G1795" s="9" t="s">
        <v>2639</v>
      </c>
      <c r="H1795" s="34">
        <v>1534.2381539</v>
      </c>
      <c r="I1795" s="11" t="s">
        <v>43</v>
      </c>
      <c r="J1795" s="9"/>
      <c r="K1795" s="9" t="s">
        <v>2640</v>
      </c>
      <c r="L1795" s="9">
        <v>1711211</v>
      </c>
      <c r="M1795" s="9" t="s">
        <v>2641</v>
      </c>
      <c r="N1795" s="9">
        <v>7584305</v>
      </c>
      <c r="O1795" s="9" t="s">
        <v>2642</v>
      </c>
      <c r="P1795" s="9"/>
      <c r="Q1795" s="9"/>
      <c r="R1795" s="9"/>
      <c r="S1795" s="9"/>
      <c r="T1795" s="9"/>
      <c r="U1795" s="9"/>
      <c r="V1795" s="9"/>
      <c r="W1795" s="9"/>
      <c r="X1795" s="9"/>
      <c r="Y1795" s="9"/>
      <c r="Z1795" s="9"/>
      <c r="AA1795" s="9"/>
      <c r="AB1795" s="9"/>
      <c r="AC1795" s="7"/>
      <c r="AD1795" s="9"/>
      <c r="AE1795" s="9"/>
      <c r="AF1795" s="9"/>
      <c r="AG1795" s="9"/>
      <c r="AH1795" s="9"/>
      <c r="AI1795" s="9"/>
      <c r="AJ1795" s="9"/>
      <c r="AK1795" s="9"/>
      <c r="AL1795" s="9"/>
    </row>
    <row r="1796" spans="1:38" ht="27.75" customHeight="1" x14ac:dyDescent="0.25">
      <c r="A1796" s="11">
        <v>2</v>
      </c>
      <c r="B1796" s="7" t="s">
        <v>38</v>
      </c>
      <c r="C1796" s="7" t="s">
        <v>3443</v>
      </c>
      <c r="D1796" s="7" t="s">
        <v>1400</v>
      </c>
      <c r="E1796" s="11">
        <v>1795</v>
      </c>
      <c r="F1796" s="7" t="s">
        <v>3444</v>
      </c>
      <c r="G1796" s="7" t="s">
        <v>3445</v>
      </c>
      <c r="H1796" s="34">
        <v>156.52322000000001</v>
      </c>
      <c r="I1796" s="11" t="s">
        <v>43</v>
      </c>
      <c r="J1796" s="7"/>
      <c r="K1796" s="7" t="s">
        <v>3446</v>
      </c>
      <c r="L1796" s="7">
        <v>631561</v>
      </c>
      <c r="M1796" s="7" t="s">
        <v>3447</v>
      </c>
      <c r="N1796" s="7">
        <v>631552</v>
      </c>
      <c r="O1796" s="7"/>
      <c r="P1796" s="7"/>
      <c r="Q1796" s="7"/>
      <c r="R1796" s="7"/>
      <c r="S1796" s="7"/>
      <c r="T1796" s="7"/>
      <c r="U1796" s="7"/>
      <c r="V1796" s="7"/>
      <c r="W1796" s="7"/>
      <c r="X1796" s="7"/>
      <c r="Y1796" s="7"/>
      <c r="Z1796" s="7"/>
      <c r="AA1796" s="7"/>
      <c r="AB1796" s="7"/>
      <c r="AC1796" s="7"/>
      <c r="AD1796" s="9"/>
      <c r="AE1796" s="9"/>
      <c r="AF1796" s="9"/>
      <c r="AG1796" s="9"/>
      <c r="AH1796" s="9"/>
      <c r="AI1796" s="9"/>
      <c r="AJ1796" s="9"/>
      <c r="AK1796" s="9"/>
      <c r="AL1796" s="9"/>
    </row>
    <row r="1797" spans="1:38" ht="27.75" customHeight="1" x14ac:dyDescent="0.25">
      <c r="A1797" s="11">
        <v>2</v>
      </c>
      <c r="B1797" s="7" t="s">
        <v>38</v>
      </c>
      <c r="C1797" s="9" t="s">
        <v>3577</v>
      </c>
      <c r="D1797" s="9" t="s">
        <v>1258</v>
      </c>
      <c r="E1797" s="11">
        <v>1796</v>
      </c>
      <c r="F1797" s="9" t="s">
        <v>7288</v>
      </c>
      <c r="G1797" s="9" t="s">
        <v>3579</v>
      </c>
      <c r="H1797" s="26">
        <v>11980.504482</v>
      </c>
      <c r="I1797" s="11" t="s">
        <v>43</v>
      </c>
      <c r="J1797" s="9" t="s">
        <v>7289</v>
      </c>
      <c r="K1797" s="9" t="s">
        <v>4808</v>
      </c>
      <c r="L1797" s="9" t="s">
        <v>7290</v>
      </c>
      <c r="M1797" s="9" t="s">
        <v>7291</v>
      </c>
      <c r="N1797" s="9" t="s">
        <v>7292</v>
      </c>
      <c r="O1797" s="9" t="s">
        <v>7293</v>
      </c>
      <c r="P1797" s="9" t="s">
        <v>7294</v>
      </c>
      <c r="Q1797" s="9"/>
      <c r="R1797" s="9"/>
      <c r="S1797" s="9"/>
      <c r="T1797" s="9"/>
      <c r="U1797" s="9"/>
      <c r="V1797" s="9"/>
      <c r="W1797" s="9"/>
      <c r="X1797" s="9"/>
      <c r="Y1797" s="9"/>
      <c r="Z1797" s="9"/>
      <c r="AA1797" s="9"/>
      <c r="AB1797" s="9"/>
      <c r="AC1797" s="7"/>
      <c r="AD1797" s="9"/>
      <c r="AE1797" s="9"/>
      <c r="AF1797" s="9"/>
      <c r="AG1797" s="9"/>
      <c r="AH1797" s="9"/>
      <c r="AI1797" s="9"/>
      <c r="AJ1797" s="9"/>
      <c r="AK1797" s="9"/>
      <c r="AL1797" s="9"/>
    </row>
    <row r="1798" spans="1:38" ht="27.75" customHeight="1" x14ac:dyDescent="0.25">
      <c r="A1798" s="11">
        <v>2</v>
      </c>
      <c r="B1798" s="7" t="s">
        <v>38</v>
      </c>
      <c r="C1798" s="7" t="s">
        <v>8332</v>
      </c>
      <c r="D1798" s="7" t="s">
        <v>8012</v>
      </c>
      <c r="E1798" s="11">
        <v>1797</v>
      </c>
      <c r="F1798" s="7" t="s">
        <v>8333</v>
      </c>
      <c r="G1798" s="7" t="s">
        <v>8334</v>
      </c>
      <c r="H1798" s="8">
        <v>63.8</v>
      </c>
      <c r="I1798" s="11" t="s">
        <v>43</v>
      </c>
      <c r="J1798" s="7"/>
      <c r="K1798" s="7" t="s">
        <v>8335</v>
      </c>
      <c r="L1798" s="7" t="s">
        <v>8336</v>
      </c>
      <c r="M1798" s="7" t="s">
        <v>8337</v>
      </c>
      <c r="N1798" s="9" t="s">
        <v>8338</v>
      </c>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row>
    <row r="1799" spans="1:38" ht="27.75" customHeight="1" x14ac:dyDescent="0.25">
      <c r="A1799" s="11">
        <v>2</v>
      </c>
      <c r="B1799" s="7" t="s">
        <v>38</v>
      </c>
      <c r="C1799" s="7" t="s">
        <v>8339</v>
      </c>
      <c r="D1799" s="9" t="s">
        <v>276</v>
      </c>
      <c r="E1799" s="11">
        <v>1798</v>
      </c>
      <c r="F1799" s="7" t="s">
        <v>8340</v>
      </c>
      <c r="G1799" s="9" t="s">
        <v>8341</v>
      </c>
      <c r="H1799" s="9">
        <v>1668.58</v>
      </c>
      <c r="I1799" s="11" t="s">
        <v>43</v>
      </c>
      <c r="J1799" s="9"/>
      <c r="K1799" s="9" t="s">
        <v>8342</v>
      </c>
      <c r="L1799" s="9"/>
      <c r="M1799" s="9" t="s">
        <v>8343</v>
      </c>
      <c r="N1799" s="9"/>
      <c r="O1799" s="9" t="s">
        <v>8344</v>
      </c>
      <c r="P1799" s="9"/>
      <c r="Q1799" s="9" t="s">
        <v>8081</v>
      </c>
      <c r="R1799" s="9"/>
      <c r="S1799" s="9"/>
      <c r="T1799" s="9"/>
      <c r="U1799" s="9"/>
      <c r="V1799" s="9"/>
      <c r="W1799" s="9"/>
      <c r="X1799" s="9"/>
      <c r="Y1799" s="9"/>
      <c r="Z1799" s="9"/>
      <c r="AA1799" s="9"/>
      <c r="AB1799" s="9"/>
      <c r="AC1799" s="9"/>
      <c r="AD1799" s="9"/>
      <c r="AE1799" s="9"/>
      <c r="AF1799" s="9"/>
      <c r="AG1799" s="9"/>
      <c r="AH1799" s="9"/>
      <c r="AI1799" s="9"/>
      <c r="AJ1799" s="9"/>
      <c r="AK1799" s="9"/>
      <c r="AL1799" s="9"/>
    </row>
    <row r="1800" spans="1:38" ht="27.75" customHeight="1" x14ac:dyDescent="0.25">
      <c r="A1800" s="11">
        <v>2</v>
      </c>
      <c r="B1800" s="7" t="s">
        <v>38</v>
      </c>
      <c r="C1800" s="7" t="s">
        <v>8345</v>
      </c>
      <c r="D1800" s="9" t="s">
        <v>170</v>
      </c>
      <c r="E1800" s="11">
        <v>1799</v>
      </c>
      <c r="F1800" s="7" t="s">
        <v>8346</v>
      </c>
      <c r="G1800" s="9" t="s">
        <v>8347</v>
      </c>
      <c r="H1800" s="9">
        <v>46.22</v>
      </c>
      <c r="I1800" s="11" t="s">
        <v>43</v>
      </c>
      <c r="J1800" s="9"/>
      <c r="K1800" s="9" t="s">
        <v>8348</v>
      </c>
      <c r="L1800" s="9"/>
      <c r="M1800" s="9"/>
      <c r="N1800" s="9"/>
      <c r="O1800" s="9"/>
      <c r="P1800" s="9"/>
      <c r="Q1800" s="9"/>
      <c r="R1800" s="9"/>
      <c r="S1800" s="9"/>
      <c r="T1800" s="9"/>
      <c r="U1800" s="9"/>
      <c r="V1800" s="9"/>
      <c r="W1800" s="9"/>
      <c r="X1800" s="9"/>
      <c r="Y1800" s="9"/>
      <c r="Z1800" s="9"/>
      <c r="AA1800" s="9"/>
      <c r="AB1800" s="9"/>
      <c r="AC1800" s="9"/>
      <c r="AD1800" s="9"/>
      <c r="AE1800" s="9"/>
      <c r="AF1800" s="9"/>
      <c r="AG1800" s="9"/>
      <c r="AH1800" s="9"/>
      <c r="AI1800" s="9"/>
      <c r="AJ1800" s="9"/>
      <c r="AK1800" s="9"/>
      <c r="AL1800" s="9"/>
    </row>
    <row r="1801" spans="1:38" ht="27.75" customHeight="1" x14ac:dyDescent="0.25">
      <c r="A1801" s="11">
        <v>2</v>
      </c>
      <c r="B1801" s="7" t="s">
        <v>38</v>
      </c>
      <c r="C1801" s="7" t="s">
        <v>8349</v>
      </c>
      <c r="D1801" s="9" t="s">
        <v>170</v>
      </c>
      <c r="E1801" s="11">
        <v>1800</v>
      </c>
      <c r="F1801" s="7" t="s">
        <v>8350</v>
      </c>
      <c r="G1801" s="9" t="s">
        <v>8351</v>
      </c>
      <c r="H1801" s="9">
        <v>14461.23</v>
      </c>
      <c r="I1801" s="11" t="s">
        <v>43</v>
      </c>
      <c r="J1801" s="9"/>
      <c r="K1801" s="9" t="s">
        <v>8352</v>
      </c>
      <c r="L1801" s="9" t="s">
        <v>8353</v>
      </c>
      <c r="M1801" s="9" t="s">
        <v>8354</v>
      </c>
      <c r="N1801" s="9" t="s">
        <v>8355</v>
      </c>
      <c r="O1801" s="9" t="s">
        <v>8356</v>
      </c>
      <c r="P1801" s="9" t="s">
        <v>8357</v>
      </c>
      <c r="Q1801" s="9" t="s">
        <v>8358</v>
      </c>
      <c r="R1801" s="9"/>
      <c r="S1801" s="9"/>
      <c r="T1801" s="9"/>
      <c r="U1801" s="9"/>
      <c r="V1801" s="9"/>
      <c r="W1801" s="9"/>
      <c r="X1801" s="9"/>
      <c r="Y1801" s="9"/>
      <c r="Z1801" s="9"/>
      <c r="AA1801" s="9"/>
      <c r="AB1801" s="9"/>
      <c r="AC1801" s="9"/>
      <c r="AD1801" s="9"/>
      <c r="AE1801" s="9"/>
      <c r="AF1801" s="9"/>
      <c r="AG1801" s="9"/>
      <c r="AH1801" s="9"/>
      <c r="AI1801" s="9"/>
      <c r="AJ1801" s="9"/>
      <c r="AK1801" s="9"/>
      <c r="AL1801" s="9"/>
    </row>
    <row r="1802" spans="1:38" ht="27.75" customHeight="1" x14ac:dyDescent="0.25">
      <c r="A1802" s="11">
        <v>2</v>
      </c>
      <c r="B1802" s="7" t="s">
        <v>38</v>
      </c>
      <c r="C1802" s="7" t="s">
        <v>4844</v>
      </c>
      <c r="D1802" s="9" t="s">
        <v>474</v>
      </c>
      <c r="E1802" s="11">
        <v>1801</v>
      </c>
      <c r="F1802" s="7" t="s">
        <v>8359</v>
      </c>
      <c r="G1802" s="9" t="s">
        <v>8360</v>
      </c>
      <c r="H1802" s="9">
        <v>6178.33</v>
      </c>
      <c r="I1802" s="11" t="s">
        <v>43</v>
      </c>
      <c r="J1802" s="9"/>
      <c r="K1802" s="9" t="s">
        <v>8361</v>
      </c>
      <c r="L1802" s="9">
        <v>1274045</v>
      </c>
      <c r="M1802" s="9" t="s">
        <v>8362</v>
      </c>
      <c r="N1802" s="9">
        <v>964163</v>
      </c>
      <c r="O1802" s="9" t="s">
        <v>8363</v>
      </c>
      <c r="P1802" s="9">
        <v>996029</v>
      </c>
      <c r="Q1802" s="9"/>
      <c r="R1802" s="9"/>
      <c r="S1802" s="9"/>
      <c r="T1802" s="9"/>
      <c r="U1802" s="9"/>
      <c r="V1802" s="9"/>
      <c r="W1802" s="9"/>
      <c r="X1802" s="9"/>
      <c r="Y1802" s="9"/>
      <c r="Z1802" s="9"/>
      <c r="AA1802" s="9"/>
      <c r="AB1802" s="9"/>
      <c r="AC1802" s="9"/>
      <c r="AD1802" s="9"/>
      <c r="AE1802" s="9"/>
      <c r="AF1802" s="9"/>
      <c r="AG1802" s="9"/>
      <c r="AH1802" s="9"/>
      <c r="AI1802" s="9"/>
      <c r="AJ1802" s="9"/>
      <c r="AK1802" s="9"/>
      <c r="AL1802" s="9"/>
    </row>
    <row r="1803" spans="1:38" ht="27.75" customHeight="1" x14ac:dyDescent="0.25">
      <c r="A1803" s="11">
        <v>2</v>
      </c>
      <c r="B1803" s="7" t="s">
        <v>38</v>
      </c>
      <c r="C1803" s="7" t="s">
        <v>1081</v>
      </c>
      <c r="D1803" s="9" t="s">
        <v>170</v>
      </c>
      <c r="E1803" s="11">
        <v>1802</v>
      </c>
      <c r="F1803" s="7" t="s">
        <v>8364</v>
      </c>
      <c r="G1803" s="9" t="s">
        <v>8365</v>
      </c>
      <c r="H1803" s="9">
        <v>168.87</v>
      </c>
      <c r="I1803" s="11" t="s">
        <v>43</v>
      </c>
      <c r="J1803" s="9"/>
      <c r="K1803" s="9" t="s">
        <v>8366</v>
      </c>
      <c r="L1803" s="9"/>
      <c r="M1803" s="9"/>
      <c r="N1803" s="9"/>
      <c r="O1803" s="9"/>
      <c r="P1803" s="9"/>
      <c r="Q1803" s="9"/>
      <c r="R1803" s="9"/>
      <c r="S1803" s="9"/>
      <c r="T1803" s="9"/>
      <c r="U1803" s="9"/>
      <c r="V1803" s="9"/>
      <c r="W1803" s="9"/>
      <c r="X1803" s="9"/>
      <c r="Y1803" s="9"/>
      <c r="Z1803" s="9"/>
      <c r="AA1803" s="9"/>
      <c r="AB1803" s="9"/>
      <c r="AC1803" s="9"/>
      <c r="AD1803" s="9"/>
      <c r="AE1803" s="9"/>
      <c r="AF1803" s="9"/>
      <c r="AG1803" s="9"/>
      <c r="AH1803" s="9"/>
      <c r="AI1803" s="9"/>
      <c r="AJ1803" s="9"/>
      <c r="AK1803" s="9"/>
      <c r="AL1803" s="9"/>
    </row>
    <row r="1804" spans="1:38" ht="27.75" customHeight="1" x14ac:dyDescent="0.25">
      <c r="A1804" s="11">
        <v>2</v>
      </c>
      <c r="B1804" s="7" t="s">
        <v>38</v>
      </c>
      <c r="C1804" s="7" t="s">
        <v>8367</v>
      </c>
      <c r="D1804" s="9" t="s">
        <v>170</v>
      </c>
      <c r="E1804" s="11">
        <v>1803</v>
      </c>
      <c r="F1804" s="7" t="s">
        <v>8368</v>
      </c>
      <c r="G1804" s="9" t="s">
        <v>8369</v>
      </c>
      <c r="H1804" s="9">
        <v>122.94</v>
      </c>
      <c r="I1804" s="11" t="s">
        <v>43</v>
      </c>
      <c r="J1804" s="9"/>
      <c r="K1804" s="9" t="s">
        <v>1267</v>
      </c>
      <c r="L1804" s="9"/>
      <c r="M1804" s="9" t="s">
        <v>8370</v>
      </c>
      <c r="N1804" s="9"/>
      <c r="O1804" s="9" t="s">
        <v>8371</v>
      </c>
      <c r="P1804" s="9"/>
      <c r="Q1804" s="9"/>
      <c r="R1804" s="9"/>
      <c r="S1804" s="9"/>
      <c r="T1804" s="9"/>
      <c r="U1804" s="9"/>
      <c r="V1804" s="9"/>
      <c r="W1804" s="9"/>
      <c r="X1804" s="9"/>
      <c r="Y1804" s="9"/>
      <c r="Z1804" s="9"/>
      <c r="AA1804" s="9"/>
      <c r="AB1804" s="9"/>
      <c r="AC1804" s="9"/>
      <c r="AD1804" s="9"/>
      <c r="AE1804" s="9"/>
      <c r="AF1804" s="9"/>
      <c r="AG1804" s="9"/>
      <c r="AH1804" s="9"/>
      <c r="AI1804" s="9"/>
      <c r="AJ1804" s="9"/>
      <c r="AK1804" s="9"/>
      <c r="AL1804" s="9"/>
    </row>
    <row r="1805" spans="1:38" ht="27.75" customHeight="1" x14ac:dyDescent="0.25">
      <c r="A1805" s="11">
        <v>2</v>
      </c>
      <c r="B1805" s="7" t="s">
        <v>38</v>
      </c>
      <c r="C1805" s="7" t="s">
        <v>8372</v>
      </c>
      <c r="D1805" s="9" t="s">
        <v>170</v>
      </c>
      <c r="E1805" s="11">
        <v>1804</v>
      </c>
      <c r="F1805" s="7" t="s">
        <v>8373</v>
      </c>
      <c r="G1805" s="9" t="s">
        <v>8374</v>
      </c>
      <c r="H1805" s="9">
        <v>245.67</v>
      </c>
      <c r="I1805" s="11" t="s">
        <v>43</v>
      </c>
      <c r="J1805" s="9"/>
      <c r="K1805" s="9" t="s">
        <v>8375</v>
      </c>
      <c r="L1805" s="9"/>
      <c r="M1805" s="9"/>
      <c r="N1805" s="9"/>
      <c r="O1805" s="9"/>
      <c r="P1805" s="9"/>
      <c r="Q1805" s="9"/>
      <c r="R1805" s="9"/>
      <c r="S1805" s="9"/>
      <c r="T1805" s="9"/>
      <c r="U1805" s="9"/>
      <c r="V1805" s="9"/>
      <c r="W1805" s="9"/>
      <c r="X1805" s="9"/>
      <c r="Y1805" s="9"/>
      <c r="Z1805" s="9"/>
      <c r="AA1805" s="9"/>
      <c r="AB1805" s="9"/>
      <c r="AC1805" s="9"/>
      <c r="AD1805" s="9"/>
      <c r="AE1805" s="9"/>
      <c r="AF1805" s="9"/>
      <c r="AG1805" s="9"/>
      <c r="AH1805" s="9"/>
      <c r="AI1805" s="9"/>
      <c r="AJ1805" s="9"/>
      <c r="AK1805" s="9"/>
      <c r="AL1805" s="9"/>
    </row>
    <row r="1806" spans="1:38" ht="27.75" customHeight="1" x14ac:dyDescent="0.25">
      <c r="A1806" s="11">
        <v>2</v>
      </c>
      <c r="B1806" s="7" t="s">
        <v>38</v>
      </c>
      <c r="C1806" s="7" t="s">
        <v>3624</v>
      </c>
      <c r="D1806" s="9" t="s">
        <v>170</v>
      </c>
      <c r="E1806" s="11">
        <v>1805</v>
      </c>
      <c r="F1806" s="7" t="s">
        <v>8376</v>
      </c>
      <c r="G1806" s="9" t="s">
        <v>8377</v>
      </c>
      <c r="H1806" s="9">
        <v>177.78</v>
      </c>
      <c r="I1806" s="11" t="s">
        <v>43</v>
      </c>
      <c r="J1806" s="9"/>
      <c r="K1806" s="9" t="s">
        <v>8378</v>
      </c>
      <c r="L1806" s="9"/>
      <c r="M1806" s="9" t="s">
        <v>8379</v>
      </c>
      <c r="N1806" s="9"/>
      <c r="O1806" s="9" t="s">
        <v>8380</v>
      </c>
      <c r="P1806" s="9"/>
      <c r="Q1806" s="9"/>
      <c r="R1806" s="9"/>
      <c r="S1806" s="9"/>
      <c r="T1806" s="9"/>
      <c r="U1806" s="9"/>
      <c r="V1806" s="9"/>
      <c r="W1806" s="9"/>
      <c r="X1806" s="9"/>
      <c r="Y1806" s="9"/>
      <c r="Z1806" s="9"/>
      <c r="AA1806" s="9"/>
      <c r="AB1806" s="9"/>
      <c r="AC1806" s="9"/>
      <c r="AD1806" s="9"/>
      <c r="AE1806" s="9"/>
      <c r="AF1806" s="9"/>
      <c r="AG1806" s="9"/>
      <c r="AH1806" s="9"/>
      <c r="AI1806" s="9"/>
      <c r="AJ1806" s="9"/>
      <c r="AK1806" s="9"/>
      <c r="AL1806" s="9"/>
    </row>
    <row r="1807" spans="1:38" ht="27.75" customHeight="1" x14ac:dyDescent="0.25">
      <c r="A1807" s="11">
        <v>2</v>
      </c>
      <c r="B1807" s="7" t="s">
        <v>38</v>
      </c>
      <c r="C1807" s="7" t="s">
        <v>8381</v>
      </c>
      <c r="D1807" s="9" t="s">
        <v>170</v>
      </c>
      <c r="E1807" s="11">
        <v>1806</v>
      </c>
      <c r="F1807" s="7" t="s">
        <v>8382</v>
      </c>
      <c r="G1807" s="9" t="s">
        <v>8383</v>
      </c>
      <c r="H1807" s="9">
        <v>127.68</v>
      </c>
      <c r="I1807" s="11" t="s">
        <v>43</v>
      </c>
      <c r="J1807" s="9"/>
      <c r="K1807" s="9" t="s">
        <v>8384</v>
      </c>
      <c r="L1807" s="9"/>
      <c r="M1807" s="9" t="s">
        <v>8385</v>
      </c>
      <c r="N1807" s="9"/>
      <c r="O1807" s="9"/>
      <c r="P1807" s="9"/>
      <c r="Q1807" s="9"/>
      <c r="R1807" s="9"/>
      <c r="S1807" s="9"/>
      <c r="T1807" s="9"/>
      <c r="U1807" s="9"/>
      <c r="V1807" s="9"/>
      <c r="W1807" s="9"/>
      <c r="X1807" s="9"/>
      <c r="Y1807" s="9"/>
      <c r="Z1807" s="9"/>
      <c r="AA1807" s="9"/>
      <c r="AB1807" s="9"/>
      <c r="AC1807" s="9"/>
      <c r="AD1807" s="9"/>
      <c r="AE1807" s="9"/>
      <c r="AF1807" s="9"/>
      <c r="AG1807" s="9"/>
      <c r="AH1807" s="9"/>
      <c r="AI1807" s="9"/>
      <c r="AJ1807" s="9"/>
      <c r="AK1807" s="9"/>
      <c r="AL1807" s="9"/>
    </row>
    <row r="1808" spans="1:38" ht="27.75" customHeight="1" x14ac:dyDescent="0.25">
      <c r="A1808" s="11">
        <v>2</v>
      </c>
      <c r="B1808" s="7" t="s">
        <v>38</v>
      </c>
      <c r="C1808" s="7" t="s">
        <v>8386</v>
      </c>
      <c r="D1808" s="9" t="s">
        <v>201</v>
      </c>
      <c r="E1808" s="11">
        <v>1807</v>
      </c>
      <c r="F1808" s="7" t="s">
        <v>8387</v>
      </c>
      <c r="G1808" s="9" t="s">
        <v>8388</v>
      </c>
      <c r="H1808" s="9">
        <v>1837.31</v>
      </c>
      <c r="I1808" s="11" t="s">
        <v>43</v>
      </c>
      <c r="J1808" s="9"/>
      <c r="K1808" s="9" t="s">
        <v>8389</v>
      </c>
      <c r="L1808" s="9"/>
      <c r="M1808" s="9" t="s">
        <v>8390</v>
      </c>
      <c r="N1808" s="9" t="s">
        <v>8391</v>
      </c>
      <c r="O1808" s="9" t="s">
        <v>8392</v>
      </c>
      <c r="P1808" s="9" t="s">
        <v>8393</v>
      </c>
      <c r="Q1808" s="9" t="s">
        <v>8394</v>
      </c>
      <c r="R1808" s="9" t="s">
        <v>8395</v>
      </c>
      <c r="S1808" s="9" t="s">
        <v>8396</v>
      </c>
      <c r="T1808" s="9"/>
      <c r="U1808" s="9" t="s">
        <v>8397</v>
      </c>
      <c r="V1808" s="9" t="s">
        <v>8398</v>
      </c>
      <c r="W1808" s="9" t="s">
        <v>8399</v>
      </c>
      <c r="X1808" s="9" t="s">
        <v>8400</v>
      </c>
      <c r="Y1808" s="9"/>
      <c r="Z1808" s="9"/>
      <c r="AA1808" s="9"/>
      <c r="AB1808" s="9"/>
      <c r="AC1808" s="9"/>
      <c r="AD1808" s="9"/>
      <c r="AE1808" s="9"/>
      <c r="AF1808" s="9"/>
      <c r="AG1808" s="9"/>
      <c r="AH1808" s="9"/>
      <c r="AI1808" s="9"/>
      <c r="AJ1808" s="9"/>
      <c r="AK1808" s="9"/>
      <c r="AL1808" s="9"/>
    </row>
    <row r="1809" spans="1:1025" ht="27.75" customHeight="1" x14ac:dyDescent="0.25">
      <c r="A1809" s="11">
        <v>2</v>
      </c>
      <c r="B1809" s="7" t="s">
        <v>38</v>
      </c>
      <c r="C1809" s="7" t="s">
        <v>8401</v>
      </c>
      <c r="D1809" s="9" t="s">
        <v>201</v>
      </c>
      <c r="E1809" s="11">
        <v>1808</v>
      </c>
      <c r="F1809" s="7" t="s">
        <v>8402</v>
      </c>
      <c r="G1809" s="9" t="s">
        <v>8403</v>
      </c>
      <c r="H1809" s="9">
        <v>771.59</v>
      </c>
      <c r="I1809" s="11" t="s">
        <v>43</v>
      </c>
      <c r="J1809" s="9"/>
      <c r="K1809" s="9" t="s">
        <v>8404</v>
      </c>
      <c r="L1809" s="9" t="s">
        <v>8405</v>
      </c>
      <c r="M1809" s="9"/>
      <c r="N1809" s="9"/>
      <c r="O1809" s="9"/>
      <c r="P1809" s="9"/>
      <c r="Q1809" s="9"/>
      <c r="R1809" s="9"/>
      <c r="S1809" s="9"/>
      <c r="T1809" s="9"/>
      <c r="U1809" s="9"/>
      <c r="V1809" s="9"/>
      <c r="W1809" s="9"/>
      <c r="X1809" s="9"/>
      <c r="Y1809" s="9"/>
      <c r="Z1809" s="9"/>
      <c r="AA1809" s="9"/>
      <c r="AB1809" s="9"/>
      <c r="AC1809" s="9"/>
      <c r="AD1809" s="9"/>
      <c r="AE1809" s="9"/>
      <c r="AF1809" s="9"/>
      <c r="AG1809" s="9"/>
      <c r="AH1809" s="9"/>
      <c r="AI1809" s="9"/>
      <c r="AJ1809" s="9"/>
      <c r="AK1809" s="9"/>
      <c r="AL1809" s="9"/>
    </row>
    <row r="1810" spans="1:1025" ht="27.75" customHeight="1" x14ac:dyDescent="0.25">
      <c r="A1810" s="11">
        <v>2</v>
      </c>
      <c r="B1810" s="7" t="s">
        <v>38</v>
      </c>
      <c r="C1810" s="7" t="s">
        <v>8406</v>
      </c>
      <c r="D1810" s="9" t="s">
        <v>201</v>
      </c>
      <c r="E1810" s="11">
        <v>1809</v>
      </c>
      <c r="F1810" s="7" t="s">
        <v>8407</v>
      </c>
      <c r="G1810" s="9" t="s">
        <v>8408</v>
      </c>
      <c r="H1810" s="9">
        <v>782.91</v>
      </c>
      <c r="I1810" s="11" t="s">
        <v>43</v>
      </c>
      <c r="J1810" s="9"/>
      <c r="K1810" s="9" t="s">
        <v>8409</v>
      </c>
      <c r="L1810" s="9"/>
      <c r="M1810" s="9" t="s">
        <v>8410</v>
      </c>
      <c r="N1810" s="9"/>
      <c r="O1810" s="9" t="s">
        <v>8411</v>
      </c>
      <c r="P1810" s="9"/>
      <c r="Q1810" s="9"/>
      <c r="R1810" s="9"/>
      <c r="S1810" s="9"/>
      <c r="T1810" s="9"/>
      <c r="U1810" s="9"/>
      <c r="V1810" s="9"/>
      <c r="W1810" s="9"/>
      <c r="X1810" s="9"/>
      <c r="Y1810" s="9"/>
      <c r="Z1810" s="9"/>
      <c r="AA1810" s="9"/>
      <c r="AB1810" s="9"/>
      <c r="AC1810" s="9"/>
      <c r="AD1810" s="9"/>
      <c r="AE1810" s="9"/>
      <c r="AF1810" s="9"/>
      <c r="AG1810" s="9"/>
      <c r="AH1810" s="9"/>
      <c r="AI1810" s="9"/>
      <c r="AJ1810" s="9"/>
      <c r="AK1810" s="9"/>
      <c r="AL1810" s="9"/>
    </row>
    <row r="1811" spans="1:1025" ht="27.75" customHeight="1" x14ac:dyDescent="0.25">
      <c r="A1811" s="11">
        <v>2</v>
      </c>
      <c r="B1811" s="7" t="s">
        <v>38</v>
      </c>
      <c r="C1811" s="7" t="s">
        <v>8412</v>
      </c>
      <c r="D1811" s="9" t="s">
        <v>201</v>
      </c>
      <c r="E1811" s="11">
        <v>1810</v>
      </c>
      <c r="F1811" s="7" t="s">
        <v>8413</v>
      </c>
      <c r="G1811" s="9" t="s">
        <v>8414</v>
      </c>
      <c r="H1811" s="9">
        <v>3555.11</v>
      </c>
      <c r="I1811" s="11" t="s">
        <v>43</v>
      </c>
      <c r="J1811" s="9"/>
      <c r="K1811" s="9" t="s">
        <v>8415</v>
      </c>
      <c r="L1811" s="9"/>
      <c r="M1811" s="9" t="s">
        <v>8416</v>
      </c>
      <c r="N1811" s="9"/>
      <c r="O1811" s="9"/>
      <c r="P1811" s="9"/>
      <c r="Q1811" s="9"/>
      <c r="R1811" s="9"/>
      <c r="S1811" s="9"/>
      <c r="T1811" s="9"/>
      <c r="U1811" s="9"/>
      <c r="V1811" s="9"/>
      <c r="W1811" s="9"/>
      <c r="X1811" s="9"/>
      <c r="Y1811" s="9"/>
      <c r="Z1811" s="9"/>
      <c r="AA1811" s="9"/>
      <c r="AB1811" s="9"/>
      <c r="AC1811" s="9"/>
      <c r="AD1811" s="9"/>
      <c r="AE1811" s="9"/>
      <c r="AF1811" s="9"/>
      <c r="AG1811" s="9"/>
      <c r="AH1811" s="9"/>
      <c r="AI1811" s="9"/>
      <c r="AJ1811" s="9"/>
      <c r="AK1811" s="9"/>
      <c r="AL1811" s="9"/>
    </row>
    <row r="1812" spans="1:1025" ht="27.75" customHeight="1" x14ac:dyDescent="0.25">
      <c r="A1812" s="11">
        <v>2</v>
      </c>
      <c r="B1812" s="7" t="s">
        <v>38</v>
      </c>
      <c r="C1812" s="7" t="s">
        <v>8417</v>
      </c>
      <c r="D1812" s="9" t="s">
        <v>201</v>
      </c>
      <c r="E1812" s="11">
        <v>1811</v>
      </c>
      <c r="F1812" s="7" t="s">
        <v>8418</v>
      </c>
      <c r="G1812" s="9" t="s">
        <v>8419</v>
      </c>
      <c r="H1812" s="9">
        <v>2908.67</v>
      </c>
      <c r="I1812" s="11" t="s">
        <v>43</v>
      </c>
      <c r="J1812" s="9"/>
      <c r="K1812" s="9" t="s">
        <v>8420</v>
      </c>
      <c r="L1812" s="9">
        <v>1986333</v>
      </c>
      <c r="M1812" s="9" t="s">
        <v>8421</v>
      </c>
      <c r="N1812" s="9"/>
      <c r="O1812" s="9" t="s">
        <v>8422</v>
      </c>
      <c r="P1812" s="9"/>
      <c r="Q1812" s="9" t="s">
        <v>8423</v>
      </c>
      <c r="R1812" s="9"/>
      <c r="S1812" s="9" t="s">
        <v>8424</v>
      </c>
      <c r="T1812" s="9"/>
      <c r="U1812" s="9"/>
      <c r="V1812" s="9"/>
      <c r="W1812" s="9"/>
      <c r="X1812" s="9"/>
      <c r="Y1812" s="9"/>
      <c r="Z1812" s="9"/>
      <c r="AA1812" s="9"/>
      <c r="AB1812" s="9"/>
      <c r="AC1812" s="9"/>
      <c r="AD1812" s="9"/>
      <c r="AE1812" s="9"/>
      <c r="AF1812" s="9"/>
      <c r="AG1812" s="9"/>
      <c r="AH1812" s="9"/>
      <c r="AI1812" s="9"/>
      <c r="AJ1812" s="9"/>
      <c r="AK1812" s="9"/>
      <c r="AL1812" s="9"/>
    </row>
    <row r="1813" spans="1:1025" s="53" customFormat="1" ht="27.75" customHeight="1" x14ac:dyDescent="0.25">
      <c r="A1813" s="11">
        <v>2</v>
      </c>
      <c r="B1813" s="7" t="s">
        <v>38</v>
      </c>
      <c r="C1813" s="7" t="s">
        <v>8445</v>
      </c>
      <c r="D1813" s="9" t="s">
        <v>474</v>
      </c>
      <c r="E1813" s="11">
        <v>1812</v>
      </c>
      <c r="F1813" s="36" t="s">
        <v>8446</v>
      </c>
      <c r="G1813" s="33" t="s">
        <v>8447</v>
      </c>
      <c r="H1813" s="34">
        <v>71.264439999999993</v>
      </c>
      <c r="I1813" s="11" t="s">
        <v>43</v>
      </c>
      <c r="J1813" s="9"/>
      <c r="K1813" s="9" t="s">
        <v>8448</v>
      </c>
      <c r="L1813" s="35" t="s">
        <v>8449</v>
      </c>
      <c r="M1813" s="9"/>
      <c r="N1813" s="9"/>
      <c r="O1813" s="9"/>
      <c r="P1813" s="9"/>
      <c r="Q1813" s="9"/>
      <c r="R1813" s="9"/>
      <c r="S1813" s="9"/>
      <c r="T1813" s="9"/>
      <c r="U1813" s="9"/>
      <c r="V1813" s="9"/>
      <c r="W1813" s="9"/>
      <c r="X1813" s="9"/>
      <c r="Y1813" s="9"/>
      <c r="Z1813" s="9"/>
      <c r="AA1813" s="9"/>
      <c r="AB1813" s="9"/>
      <c r="AC1813" s="9"/>
      <c r="AD1813" s="9"/>
      <c r="AE1813" s="9"/>
      <c r="AF1813" s="9"/>
      <c r="AG1813" s="9"/>
      <c r="AH1813" s="9"/>
      <c r="AI1813" s="9"/>
      <c r="AJ1813" s="9"/>
      <c r="AK1813" s="9"/>
      <c r="AL1813" s="9"/>
      <c r="AKR1813" s="56"/>
      <c r="AKS1813" s="56"/>
      <c r="AKT1813" s="56"/>
      <c r="AKU1813" s="56"/>
      <c r="AKV1813" s="56"/>
      <c r="AKW1813" s="56"/>
      <c r="AKX1813" s="56"/>
      <c r="AKY1813" s="56"/>
      <c r="AKZ1813" s="56"/>
      <c r="ALA1813" s="56"/>
      <c r="ALB1813" s="56"/>
      <c r="ALC1813" s="56"/>
      <c r="ALD1813" s="56"/>
      <c r="ALE1813" s="56"/>
      <c r="ALF1813" s="56"/>
      <c r="ALG1813" s="56"/>
      <c r="ALH1813" s="56"/>
      <c r="ALI1813" s="56"/>
      <c r="ALJ1813" s="56"/>
      <c r="ALK1813" s="56"/>
      <c r="ALL1813" s="56"/>
      <c r="ALM1813" s="56"/>
      <c r="ALN1813" s="56"/>
      <c r="ALO1813" s="56"/>
      <c r="ALP1813" s="56"/>
      <c r="ALQ1813" s="56"/>
      <c r="ALR1813" s="56"/>
      <c r="ALS1813" s="56"/>
      <c r="ALT1813" s="56"/>
      <c r="ALU1813" s="56"/>
      <c r="ALV1813" s="56"/>
      <c r="ALW1813" s="56"/>
      <c r="ALX1813" s="56"/>
      <c r="ALY1813" s="56"/>
      <c r="ALZ1813" s="56"/>
      <c r="AMA1813" s="56"/>
      <c r="AMB1813" s="56"/>
      <c r="AMC1813" s="45"/>
      <c r="AMD1813" s="45"/>
      <c r="AME1813" s="45"/>
      <c r="AMF1813" s="45"/>
      <c r="AMG1813" s="45"/>
      <c r="AMH1813" s="45"/>
      <c r="AMI1813" s="45"/>
      <c r="AMJ1813" s="45"/>
    </row>
    <row r="1814" spans="1:1025" s="53" customFormat="1" ht="27.75" customHeight="1" x14ac:dyDescent="0.25">
      <c r="A1814" s="11">
        <v>2</v>
      </c>
      <c r="B1814" s="7" t="s">
        <v>38</v>
      </c>
      <c r="C1814" s="7" t="s">
        <v>2006</v>
      </c>
      <c r="D1814" s="9" t="s">
        <v>170</v>
      </c>
      <c r="E1814" s="11">
        <v>1813</v>
      </c>
      <c r="F1814" s="36" t="s">
        <v>8450</v>
      </c>
      <c r="G1814" s="33" t="s">
        <v>8451</v>
      </c>
      <c r="H1814" s="34">
        <v>115.907</v>
      </c>
      <c r="I1814" s="11" t="s">
        <v>43</v>
      </c>
      <c r="J1814" s="9"/>
      <c r="K1814" s="9" t="s">
        <v>8452</v>
      </c>
      <c r="L1814" s="35" t="s">
        <v>8453</v>
      </c>
      <c r="M1814" s="9"/>
      <c r="N1814" s="9"/>
      <c r="O1814" s="9"/>
      <c r="P1814" s="9"/>
      <c r="Q1814" s="9"/>
      <c r="R1814" s="9"/>
      <c r="S1814" s="9"/>
      <c r="T1814" s="9"/>
      <c r="U1814" s="9"/>
      <c r="V1814" s="9"/>
      <c r="W1814" s="9"/>
      <c r="X1814" s="9"/>
      <c r="Y1814" s="9"/>
      <c r="Z1814" s="9"/>
      <c r="AA1814" s="9"/>
      <c r="AB1814" s="9"/>
      <c r="AC1814" s="9"/>
      <c r="AD1814" s="9"/>
      <c r="AE1814" s="9"/>
      <c r="AF1814" s="9"/>
      <c r="AG1814" s="9"/>
      <c r="AH1814" s="9"/>
      <c r="AI1814" s="9"/>
      <c r="AJ1814" s="9"/>
      <c r="AK1814" s="9"/>
      <c r="AL1814" s="9"/>
      <c r="AKR1814" s="56"/>
      <c r="AKS1814" s="56"/>
      <c r="AKT1814" s="56"/>
      <c r="AKU1814" s="56"/>
      <c r="AKV1814" s="56"/>
      <c r="AKW1814" s="56"/>
      <c r="AKX1814" s="56"/>
      <c r="AKY1814" s="56"/>
      <c r="AKZ1814" s="56"/>
      <c r="ALA1814" s="56"/>
      <c r="ALB1814" s="56"/>
      <c r="ALC1814" s="56"/>
      <c r="ALD1814" s="56"/>
      <c r="ALE1814" s="56"/>
      <c r="ALF1814" s="56"/>
      <c r="ALG1814" s="56"/>
      <c r="ALH1814" s="56"/>
      <c r="ALI1814" s="56"/>
      <c r="ALJ1814" s="56"/>
      <c r="ALK1814" s="56"/>
      <c r="ALL1814" s="56"/>
      <c r="ALM1814" s="56"/>
      <c r="ALN1814" s="56"/>
      <c r="ALO1814" s="56"/>
      <c r="ALP1814" s="56"/>
      <c r="ALQ1814" s="56"/>
      <c r="ALR1814" s="56"/>
      <c r="ALS1814" s="56"/>
      <c r="ALT1814" s="56"/>
      <c r="ALU1814" s="56"/>
      <c r="ALV1814" s="56"/>
      <c r="ALW1814" s="56"/>
      <c r="ALX1814" s="56"/>
      <c r="ALY1814" s="56"/>
      <c r="ALZ1814" s="56"/>
      <c r="AMA1814" s="56"/>
      <c r="AMB1814" s="56"/>
      <c r="AMC1814" s="45"/>
      <c r="AMD1814" s="45"/>
      <c r="AME1814" s="45"/>
      <c r="AMF1814" s="45"/>
      <c r="AMG1814" s="45"/>
      <c r="AMH1814" s="45"/>
      <c r="AMI1814" s="45"/>
      <c r="AMJ1814" s="45"/>
    </row>
    <row r="1815" spans="1:1025" s="53" customFormat="1" ht="27.75" customHeight="1" x14ac:dyDescent="0.25">
      <c r="A1815" s="11">
        <v>2</v>
      </c>
      <c r="B1815" s="7" t="s">
        <v>38</v>
      </c>
      <c r="C1815" s="7" t="s">
        <v>8454</v>
      </c>
      <c r="D1815" s="9" t="s">
        <v>170</v>
      </c>
      <c r="E1815" s="11">
        <v>1814</v>
      </c>
      <c r="F1815" s="36" t="s">
        <v>8455</v>
      </c>
      <c r="G1815" s="33" t="s">
        <v>8456</v>
      </c>
      <c r="H1815" s="34">
        <v>324.60201000000001</v>
      </c>
      <c r="I1815" s="11" t="s">
        <v>43</v>
      </c>
      <c r="J1815" s="9"/>
      <c r="K1815" s="9" t="s">
        <v>8457</v>
      </c>
      <c r="L1815" s="35" t="s">
        <v>8458</v>
      </c>
      <c r="M1815" s="9"/>
      <c r="N1815" s="9"/>
      <c r="O1815" s="9"/>
      <c r="P1815" s="9"/>
      <c r="Q1815" s="9"/>
      <c r="R1815" s="9"/>
      <c r="S1815" s="9"/>
      <c r="T1815" s="9"/>
      <c r="U1815" s="9"/>
      <c r="V1815" s="9"/>
      <c r="W1815" s="9"/>
      <c r="X1815" s="9"/>
      <c r="Y1815" s="9"/>
      <c r="Z1815" s="9"/>
      <c r="AA1815" s="9"/>
      <c r="AB1815" s="9"/>
      <c r="AC1815" s="9"/>
      <c r="AD1815" s="9"/>
      <c r="AE1815" s="9"/>
      <c r="AF1815" s="9"/>
      <c r="AG1815" s="9"/>
      <c r="AH1815" s="9"/>
      <c r="AI1815" s="9"/>
      <c r="AJ1815" s="9"/>
      <c r="AK1815" s="9"/>
      <c r="AL1815" s="9"/>
      <c r="AKR1815" s="56"/>
      <c r="AKS1815" s="56"/>
      <c r="AKT1815" s="56"/>
      <c r="AKU1815" s="56"/>
      <c r="AKV1815" s="56"/>
      <c r="AKW1815" s="56"/>
      <c r="AKX1815" s="56"/>
      <c r="AKY1815" s="56"/>
      <c r="AKZ1815" s="56"/>
      <c r="ALA1815" s="56"/>
      <c r="ALB1815" s="56"/>
      <c r="ALC1815" s="56"/>
      <c r="ALD1815" s="56"/>
      <c r="ALE1815" s="56"/>
      <c r="ALF1815" s="56"/>
      <c r="ALG1815" s="56"/>
      <c r="ALH1815" s="56"/>
      <c r="ALI1815" s="56"/>
      <c r="ALJ1815" s="56"/>
      <c r="ALK1815" s="56"/>
      <c r="ALL1815" s="56"/>
      <c r="ALM1815" s="56"/>
      <c r="ALN1815" s="56"/>
      <c r="ALO1815" s="56"/>
      <c r="ALP1815" s="56"/>
      <c r="ALQ1815" s="56"/>
      <c r="ALR1815" s="56"/>
      <c r="ALS1815" s="56"/>
      <c r="ALT1815" s="56"/>
      <c r="ALU1815" s="56"/>
      <c r="ALV1815" s="56"/>
      <c r="ALW1815" s="56"/>
      <c r="ALX1815" s="56"/>
      <c r="ALY1815" s="56"/>
      <c r="ALZ1815" s="56"/>
      <c r="AMA1815" s="56"/>
      <c r="AMB1815" s="56"/>
      <c r="AMC1815" s="45"/>
      <c r="AMD1815" s="45"/>
      <c r="AME1815" s="45"/>
      <c r="AMF1815" s="45"/>
      <c r="AMG1815" s="45"/>
      <c r="AMH1815" s="45"/>
      <c r="AMI1815" s="45"/>
      <c r="AMJ1815" s="45"/>
    </row>
    <row r="1816" spans="1:1025" s="57" customFormat="1" ht="27.75" customHeight="1" x14ac:dyDescent="0.25">
      <c r="A1816" s="11">
        <v>2</v>
      </c>
      <c r="B1816" s="7" t="s">
        <v>38</v>
      </c>
      <c r="C1816" s="9" t="s">
        <v>8459</v>
      </c>
      <c r="D1816" s="9" t="s">
        <v>8486</v>
      </c>
      <c r="E1816" s="11">
        <v>1815</v>
      </c>
      <c r="F1816" s="36" t="s">
        <v>8460</v>
      </c>
      <c r="G1816" s="9" t="s">
        <v>8461</v>
      </c>
      <c r="H1816" s="34">
        <v>943</v>
      </c>
      <c r="I1816" s="11" t="s">
        <v>43</v>
      </c>
      <c r="J1816" s="9"/>
      <c r="K1816" s="9" t="s">
        <v>8462</v>
      </c>
      <c r="L1816" s="14" t="s">
        <v>8463</v>
      </c>
      <c r="M1816" s="9" t="s">
        <v>8464</v>
      </c>
      <c r="N1816" s="14" t="s">
        <v>8465</v>
      </c>
      <c r="O1816" s="9" t="s">
        <v>8466</v>
      </c>
      <c r="P1816" s="14" t="s">
        <v>8467</v>
      </c>
      <c r="Q1816" s="9"/>
      <c r="R1816" s="9"/>
      <c r="S1816" s="9"/>
      <c r="T1816" s="9"/>
      <c r="U1816" s="9"/>
      <c r="V1816" s="9"/>
      <c r="W1816" s="9"/>
      <c r="X1816" s="9"/>
      <c r="Y1816" s="9"/>
      <c r="Z1816" s="9"/>
      <c r="AA1816" s="9"/>
      <c r="AB1816" s="9"/>
      <c r="AC1816" s="9"/>
      <c r="AD1816" s="9"/>
      <c r="AE1816" s="9"/>
      <c r="AF1816" s="9"/>
      <c r="AG1816" s="9"/>
      <c r="AH1816" s="9"/>
      <c r="AI1816" s="9"/>
      <c r="AJ1816" s="9"/>
      <c r="AK1816" s="9"/>
      <c r="AL1816" s="9"/>
      <c r="AKR1816" s="58"/>
      <c r="AKS1816" s="58"/>
      <c r="AKT1816" s="58"/>
      <c r="AKU1816" s="58"/>
      <c r="AKV1816" s="58"/>
      <c r="AKW1816" s="58"/>
      <c r="AKX1816" s="58"/>
      <c r="AKY1816" s="58"/>
      <c r="AKZ1816" s="58"/>
      <c r="ALA1816" s="58"/>
      <c r="ALB1816" s="58"/>
      <c r="ALC1816" s="58"/>
      <c r="ALD1816" s="58"/>
      <c r="ALE1816" s="58"/>
      <c r="ALF1816" s="58"/>
      <c r="ALG1816" s="58"/>
      <c r="ALH1816" s="58"/>
      <c r="ALI1816" s="58"/>
      <c r="ALJ1816" s="58"/>
      <c r="ALK1816" s="58"/>
      <c r="ALL1816" s="58"/>
      <c r="ALM1816" s="58"/>
      <c r="ALN1816" s="58"/>
      <c r="ALO1816" s="58"/>
      <c r="ALP1816" s="58"/>
      <c r="ALQ1816" s="58"/>
      <c r="ALR1816" s="58"/>
      <c r="ALS1816" s="58"/>
      <c r="ALT1816" s="58"/>
      <c r="ALU1816" s="58"/>
      <c r="ALV1816" s="58"/>
      <c r="ALW1816" s="58"/>
      <c r="ALX1816" s="58"/>
      <c r="ALY1816" s="58"/>
      <c r="ALZ1816" s="58"/>
      <c r="AMA1816" s="58"/>
      <c r="AMB1816" s="58"/>
      <c r="AMC1816" s="45"/>
      <c r="AMD1816" s="45"/>
      <c r="AME1816" s="45"/>
      <c r="AMF1816" s="45"/>
      <c r="AMG1816" s="45"/>
      <c r="AMH1816" s="45"/>
      <c r="AMI1816" s="45"/>
      <c r="AMJ1816" s="45"/>
    </row>
    <row r="1817" spans="1:1025" s="57" customFormat="1" ht="27.75" customHeight="1" x14ac:dyDescent="0.25">
      <c r="A1817" s="11">
        <v>2</v>
      </c>
      <c r="B1817" s="7" t="s">
        <v>38</v>
      </c>
      <c r="C1817" s="36" t="s">
        <v>8468</v>
      </c>
      <c r="D1817" s="9" t="s">
        <v>580</v>
      </c>
      <c r="E1817" s="11">
        <v>1816</v>
      </c>
      <c r="F1817" s="36" t="s">
        <v>8469</v>
      </c>
      <c r="G1817" s="9" t="s">
        <v>8470</v>
      </c>
      <c r="H1817" s="34">
        <v>360</v>
      </c>
      <c r="I1817" s="11" t="s">
        <v>43</v>
      </c>
      <c r="J1817" s="9"/>
      <c r="K1817" s="9" t="s">
        <v>8471</v>
      </c>
      <c r="L1817" s="9" t="s">
        <v>8472</v>
      </c>
      <c r="M1817" s="9"/>
      <c r="N1817" s="9"/>
      <c r="O1817" s="9"/>
      <c r="P1817" s="9"/>
      <c r="Q1817" s="9"/>
      <c r="R1817" s="9"/>
      <c r="S1817" s="9"/>
      <c r="T1817" s="9"/>
      <c r="U1817" s="9"/>
      <c r="V1817" s="9"/>
      <c r="W1817" s="9"/>
      <c r="X1817" s="9"/>
      <c r="Y1817" s="9"/>
      <c r="Z1817" s="9"/>
      <c r="AA1817" s="9"/>
      <c r="AB1817" s="9"/>
      <c r="AC1817" s="9"/>
      <c r="AD1817" s="9"/>
      <c r="AE1817" s="9"/>
      <c r="AF1817" s="9"/>
      <c r="AG1817" s="9"/>
      <c r="AH1817" s="9"/>
      <c r="AI1817" s="9"/>
      <c r="AJ1817" s="9"/>
      <c r="AK1817" s="9"/>
      <c r="AL1817" s="9"/>
      <c r="AKR1817" s="58"/>
      <c r="AKS1817" s="58"/>
      <c r="AKT1817" s="58"/>
      <c r="AKU1817" s="58"/>
      <c r="AKV1817" s="58"/>
      <c r="AKW1817" s="58"/>
      <c r="AKX1817" s="58"/>
      <c r="AKY1817" s="58"/>
      <c r="AKZ1817" s="58"/>
      <c r="ALA1817" s="58"/>
      <c r="ALB1817" s="58"/>
      <c r="ALC1817" s="58"/>
      <c r="ALD1817" s="58"/>
      <c r="ALE1817" s="58"/>
      <c r="ALF1817" s="58"/>
      <c r="ALG1817" s="58"/>
      <c r="ALH1817" s="58"/>
      <c r="ALI1817" s="58"/>
      <c r="ALJ1817" s="58"/>
      <c r="ALK1817" s="58"/>
      <c r="ALL1817" s="58"/>
      <c r="ALM1817" s="58"/>
      <c r="ALN1817" s="58"/>
      <c r="ALO1817" s="58"/>
      <c r="ALP1817" s="58"/>
      <c r="ALQ1817" s="58"/>
      <c r="ALR1817" s="58"/>
      <c r="ALS1817" s="58"/>
      <c r="ALT1817" s="58"/>
      <c r="ALU1817" s="58"/>
      <c r="ALV1817" s="58"/>
      <c r="ALW1817" s="58"/>
      <c r="ALX1817" s="58"/>
      <c r="ALY1817" s="58"/>
      <c r="ALZ1817" s="58"/>
      <c r="AMA1817" s="58"/>
      <c r="AMB1817" s="58"/>
      <c r="AMC1817" s="45"/>
      <c r="AMD1817" s="45"/>
      <c r="AME1817" s="45"/>
      <c r="AMF1817" s="45"/>
      <c r="AMG1817" s="45"/>
      <c r="AMH1817" s="45"/>
      <c r="AMI1817" s="45"/>
      <c r="AMJ1817" s="45"/>
    </row>
    <row r="1818" spans="1:1025" s="57" customFormat="1" ht="27.75" customHeight="1" x14ac:dyDescent="0.25">
      <c r="A1818" s="11">
        <v>2</v>
      </c>
      <c r="B1818" s="7" t="s">
        <v>38</v>
      </c>
      <c r="C1818" s="36" t="s">
        <v>8473</v>
      </c>
      <c r="D1818" s="9" t="s">
        <v>276</v>
      </c>
      <c r="E1818" s="11">
        <v>1817</v>
      </c>
      <c r="F1818" s="36" t="s">
        <v>5910</v>
      </c>
      <c r="G1818" s="9" t="s">
        <v>8474</v>
      </c>
      <c r="H1818" s="34">
        <v>103</v>
      </c>
      <c r="I1818" s="11" t="s">
        <v>43</v>
      </c>
      <c r="J1818" s="9"/>
      <c r="K1818" s="9" t="s">
        <v>8475</v>
      </c>
      <c r="L1818" s="35" t="s">
        <v>8476</v>
      </c>
      <c r="M1818" s="9"/>
      <c r="N1818" s="9"/>
      <c r="O1818" s="9"/>
      <c r="P1818" s="9"/>
      <c r="Q1818" s="9"/>
      <c r="R1818" s="9"/>
      <c r="S1818" s="9"/>
      <c r="T1818" s="9"/>
      <c r="U1818" s="9"/>
      <c r="V1818" s="9"/>
      <c r="W1818" s="9"/>
      <c r="X1818" s="9"/>
      <c r="Y1818" s="9"/>
      <c r="Z1818" s="9"/>
      <c r="AA1818" s="9"/>
      <c r="AB1818" s="9"/>
      <c r="AC1818" s="9"/>
      <c r="AD1818" s="9"/>
      <c r="AE1818" s="9"/>
      <c r="AF1818" s="9"/>
      <c r="AG1818" s="9"/>
      <c r="AH1818" s="9"/>
      <c r="AI1818" s="9"/>
      <c r="AJ1818" s="9"/>
      <c r="AK1818" s="9"/>
      <c r="AL1818" s="9"/>
      <c r="AKR1818" s="58"/>
      <c r="AKS1818" s="58"/>
      <c r="AKT1818" s="58"/>
      <c r="AKU1818" s="58"/>
      <c r="AKV1818" s="58"/>
      <c r="AKW1818" s="58"/>
      <c r="AKX1818" s="58"/>
      <c r="AKY1818" s="58"/>
      <c r="AKZ1818" s="58"/>
      <c r="ALA1818" s="58"/>
      <c r="ALB1818" s="58"/>
      <c r="ALC1818" s="58"/>
      <c r="ALD1818" s="58"/>
      <c r="ALE1818" s="58"/>
      <c r="ALF1818" s="58"/>
      <c r="ALG1818" s="58"/>
      <c r="ALH1818" s="58"/>
      <c r="ALI1818" s="58"/>
      <c r="ALJ1818" s="58"/>
      <c r="ALK1818" s="58"/>
      <c r="ALL1818" s="58"/>
      <c r="ALM1818" s="58"/>
      <c r="ALN1818" s="58"/>
      <c r="ALO1818" s="58"/>
      <c r="ALP1818" s="58"/>
      <c r="ALQ1818" s="58"/>
      <c r="ALR1818" s="58"/>
      <c r="ALS1818" s="58"/>
      <c r="ALT1818" s="58"/>
      <c r="ALU1818" s="58"/>
      <c r="ALV1818" s="58"/>
      <c r="ALW1818" s="58"/>
      <c r="ALX1818" s="58"/>
      <c r="ALY1818" s="58"/>
      <c r="ALZ1818" s="58"/>
      <c r="AMA1818" s="58"/>
      <c r="AMB1818" s="58"/>
      <c r="AMC1818" s="45"/>
      <c r="AMD1818" s="45"/>
      <c r="AME1818" s="45"/>
      <c r="AMF1818" s="45"/>
      <c r="AMG1818" s="45"/>
      <c r="AMH1818" s="45"/>
      <c r="AMI1818" s="45"/>
      <c r="AMJ1818" s="45"/>
    </row>
    <row r="1819" spans="1:1025" s="57" customFormat="1" ht="27.75" customHeight="1" x14ac:dyDescent="0.25">
      <c r="A1819" s="11">
        <v>2</v>
      </c>
      <c r="B1819" s="7" t="s">
        <v>38</v>
      </c>
      <c r="C1819" s="36" t="s">
        <v>8477</v>
      </c>
      <c r="D1819" s="9" t="s">
        <v>46</v>
      </c>
      <c r="E1819" s="11">
        <v>1818</v>
      </c>
      <c r="F1819" s="36" t="s">
        <v>8478</v>
      </c>
      <c r="G1819" s="9" t="s">
        <v>8479</v>
      </c>
      <c r="H1819" s="34">
        <v>11364</v>
      </c>
      <c r="I1819" s="11" t="s">
        <v>43</v>
      </c>
      <c r="J1819" s="9"/>
      <c r="K1819" s="9" t="s">
        <v>8480</v>
      </c>
      <c r="L1819" s="14" t="s">
        <v>8481</v>
      </c>
      <c r="M1819" s="9" t="s">
        <v>8482</v>
      </c>
      <c r="N1819" s="14" t="s">
        <v>8483</v>
      </c>
      <c r="O1819" s="9"/>
      <c r="P1819" s="9"/>
      <c r="Q1819" s="9"/>
      <c r="R1819" s="9"/>
      <c r="S1819" s="9"/>
      <c r="T1819" s="9"/>
      <c r="U1819" s="9"/>
      <c r="V1819" s="9"/>
      <c r="W1819" s="9"/>
      <c r="X1819" s="9"/>
      <c r="Y1819" s="9"/>
      <c r="Z1819" s="9"/>
      <c r="AA1819" s="9"/>
      <c r="AB1819" s="9"/>
      <c r="AC1819" s="9"/>
      <c r="AD1819" s="9"/>
      <c r="AE1819" s="9"/>
      <c r="AF1819" s="9"/>
      <c r="AG1819" s="9"/>
      <c r="AH1819" s="9"/>
      <c r="AI1819" s="9"/>
      <c r="AJ1819" s="9"/>
      <c r="AK1819" s="9"/>
      <c r="AL1819" s="9"/>
      <c r="AKR1819" s="58"/>
      <c r="AKS1819" s="58"/>
      <c r="AKT1819" s="58"/>
      <c r="AKU1819" s="58"/>
      <c r="AKV1819" s="58"/>
      <c r="AKW1819" s="58"/>
      <c r="AKX1819" s="58"/>
      <c r="AKY1819" s="58"/>
      <c r="AKZ1819" s="58"/>
      <c r="ALA1819" s="58"/>
      <c r="ALB1819" s="58"/>
      <c r="ALC1819" s="58"/>
      <c r="ALD1819" s="58"/>
      <c r="ALE1819" s="58"/>
      <c r="ALF1819" s="58"/>
      <c r="ALG1819" s="58"/>
      <c r="ALH1819" s="58"/>
      <c r="ALI1819" s="58"/>
      <c r="ALJ1819" s="58"/>
      <c r="ALK1819" s="58"/>
      <c r="ALL1819" s="58"/>
      <c r="ALM1819" s="58"/>
      <c r="ALN1819" s="58"/>
      <c r="ALO1819" s="58"/>
      <c r="ALP1819" s="58"/>
      <c r="ALQ1819" s="58"/>
      <c r="ALR1819" s="58"/>
      <c r="ALS1819" s="58"/>
      <c r="ALT1819" s="58"/>
      <c r="ALU1819" s="58"/>
      <c r="ALV1819" s="58"/>
      <c r="ALW1819" s="58"/>
      <c r="ALX1819" s="58"/>
      <c r="ALY1819" s="58"/>
      <c r="ALZ1819" s="58"/>
      <c r="AMA1819" s="58"/>
      <c r="AMB1819" s="58"/>
      <c r="AMC1819" s="45"/>
      <c r="AMD1819" s="45"/>
      <c r="AME1819" s="45"/>
      <c r="AMF1819" s="45"/>
      <c r="AMG1819" s="45"/>
      <c r="AMH1819" s="45"/>
      <c r="AMI1819" s="45"/>
      <c r="AMJ1819" s="45"/>
    </row>
    <row r="1820" spans="1:1025" s="84" customFormat="1" ht="38.25" x14ac:dyDescent="0.25">
      <c r="A1820" s="62">
        <v>2</v>
      </c>
      <c r="B1820" s="63" t="s">
        <v>38</v>
      </c>
      <c r="C1820" s="81" t="s">
        <v>8507</v>
      </c>
      <c r="D1820" s="69" t="s">
        <v>5971</v>
      </c>
      <c r="E1820" s="11">
        <v>1819</v>
      </c>
      <c r="F1820" s="82" t="s">
        <v>8494</v>
      </c>
      <c r="G1820" s="57" t="s">
        <v>8509</v>
      </c>
      <c r="H1820" s="69">
        <v>748.54</v>
      </c>
      <c r="I1820" s="66" t="s">
        <v>43</v>
      </c>
      <c r="J1820" s="69"/>
      <c r="K1820" s="57" t="s">
        <v>8510</v>
      </c>
      <c r="L1820" s="93" t="s">
        <v>8511</v>
      </c>
      <c r="M1820" s="57" t="s">
        <v>8512</v>
      </c>
      <c r="N1820" s="93" t="s">
        <v>8513</v>
      </c>
      <c r="O1820" s="57" t="s">
        <v>8514</v>
      </c>
      <c r="P1820" s="69" t="s">
        <v>8515</v>
      </c>
      <c r="Q1820" s="57"/>
      <c r="R1820" s="69"/>
      <c r="S1820" s="69"/>
      <c r="T1820" s="69"/>
      <c r="U1820" s="69"/>
      <c r="V1820" s="69"/>
      <c r="W1820" s="69"/>
      <c r="X1820" s="69"/>
      <c r="Y1820" s="69"/>
      <c r="Z1820" s="69"/>
      <c r="AA1820" s="69"/>
      <c r="AB1820" s="69"/>
      <c r="AC1820" s="69"/>
      <c r="AD1820" s="69"/>
      <c r="AE1820" s="69"/>
      <c r="AF1820" s="69"/>
      <c r="AG1820" s="69"/>
      <c r="AH1820" s="69"/>
      <c r="AI1820" s="69"/>
      <c r="AJ1820" s="69"/>
      <c r="AK1820" s="69"/>
      <c r="AL1820" s="69"/>
      <c r="AM1820" s="83"/>
      <c r="AN1820" s="83"/>
      <c r="AO1820" s="83"/>
      <c r="AP1820" s="83"/>
      <c r="AQ1820" s="83"/>
      <c r="AR1820" s="83"/>
      <c r="AS1820" s="83"/>
      <c r="AT1820" s="83"/>
      <c r="AU1820" s="83"/>
      <c r="AV1820" s="83"/>
      <c r="AW1820" s="83"/>
      <c r="AX1820" s="83"/>
      <c r="AY1820" s="83"/>
      <c r="AZ1820" s="83"/>
      <c r="BA1820" s="83"/>
      <c r="BB1820" s="83"/>
      <c r="BC1820" s="83"/>
      <c r="BD1820" s="83"/>
      <c r="BE1820" s="83"/>
      <c r="BF1820" s="83"/>
      <c r="BG1820" s="83"/>
      <c r="BH1820" s="83"/>
      <c r="BI1820" s="83"/>
      <c r="BJ1820" s="83"/>
      <c r="BK1820" s="83"/>
      <c r="BL1820" s="83"/>
      <c r="BM1820" s="83"/>
      <c r="BN1820" s="83"/>
      <c r="BO1820" s="83"/>
      <c r="BP1820" s="83"/>
      <c r="BQ1820" s="83"/>
      <c r="BR1820" s="83"/>
      <c r="BS1820" s="83"/>
      <c r="BT1820" s="83"/>
      <c r="BU1820" s="83"/>
      <c r="BV1820" s="83"/>
      <c r="BW1820" s="83"/>
      <c r="BX1820" s="83"/>
      <c r="BY1820" s="83"/>
      <c r="BZ1820" s="83"/>
      <c r="CA1820" s="83"/>
      <c r="CB1820" s="83"/>
      <c r="CC1820" s="83"/>
      <c r="CD1820" s="83"/>
      <c r="CE1820" s="83"/>
      <c r="CF1820" s="83"/>
      <c r="CG1820" s="83"/>
      <c r="CH1820" s="83"/>
      <c r="CI1820" s="83"/>
      <c r="CJ1820" s="83"/>
      <c r="CK1820" s="83"/>
      <c r="CL1820" s="83"/>
      <c r="CM1820" s="83"/>
      <c r="CN1820" s="83"/>
      <c r="CO1820" s="83"/>
      <c r="CP1820" s="83"/>
      <c r="CQ1820" s="83"/>
      <c r="CR1820" s="83"/>
      <c r="CS1820" s="83"/>
      <c r="CT1820" s="83"/>
      <c r="CU1820" s="83"/>
      <c r="CV1820" s="83"/>
      <c r="CW1820" s="83"/>
      <c r="CX1820" s="83"/>
      <c r="CY1820" s="83"/>
      <c r="CZ1820" s="83"/>
      <c r="DA1820" s="83"/>
      <c r="DB1820" s="83"/>
      <c r="DC1820" s="83"/>
      <c r="DD1820" s="83"/>
      <c r="DE1820" s="83"/>
      <c r="DF1820" s="83"/>
      <c r="DG1820" s="83"/>
      <c r="DH1820" s="83"/>
      <c r="DI1820" s="83"/>
      <c r="DJ1820" s="83"/>
      <c r="DK1820" s="83"/>
      <c r="DL1820" s="83"/>
      <c r="DM1820" s="83"/>
      <c r="DN1820" s="83"/>
      <c r="DO1820" s="83"/>
      <c r="DP1820" s="83"/>
      <c r="DQ1820" s="83"/>
      <c r="DR1820" s="83"/>
      <c r="DS1820" s="83"/>
      <c r="DT1820" s="83"/>
      <c r="DU1820" s="83"/>
      <c r="DV1820" s="83"/>
      <c r="DW1820" s="83"/>
      <c r="DX1820" s="83"/>
      <c r="DY1820" s="83"/>
      <c r="DZ1820" s="83"/>
      <c r="EA1820" s="83"/>
      <c r="EB1820" s="83"/>
      <c r="EC1820" s="83"/>
      <c r="ED1820" s="83"/>
      <c r="EE1820" s="83"/>
      <c r="EF1820" s="83"/>
      <c r="EG1820" s="83"/>
      <c r="EH1820" s="83"/>
      <c r="EI1820" s="83"/>
      <c r="EJ1820" s="83"/>
      <c r="EK1820" s="83"/>
      <c r="EL1820" s="83"/>
      <c r="EM1820" s="83"/>
      <c r="EN1820" s="83"/>
      <c r="EO1820" s="83"/>
      <c r="EP1820" s="83"/>
      <c r="EQ1820" s="83"/>
      <c r="ER1820" s="83"/>
      <c r="ES1820" s="83"/>
      <c r="ET1820" s="83"/>
      <c r="EU1820" s="83"/>
      <c r="EV1820" s="83"/>
      <c r="EW1820" s="83"/>
      <c r="EX1820" s="83"/>
      <c r="EY1820" s="83"/>
      <c r="EZ1820" s="83"/>
      <c r="FA1820" s="83"/>
      <c r="FB1820" s="83"/>
      <c r="FC1820" s="83"/>
      <c r="FD1820" s="83"/>
      <c r="FE1820" s="83"/>
      <c r="FF1820" s="83"/>
      <c r="FG1820" s="83"/>
      <c r="FH1820" s="83"/>
      <c r="FI1820" s="83"/>
      <c r="FJ1820" s="83"/>
      <c r="FK1820" s="83"/>
      <c r="FL1820" s="83"/>
      <c r="FM1820" s="83"/>
      <c r="FN1820" s="83"/>
      <c r="FO1820" s="83"/>
      <c r="FP1820" s="83"/>
      <c r="FQ1820" s="83"/>
      <c r="FR1820" s="83"/>
      <c r="FS1820" s="83"/>
      <c r="FT1820" s="83"/>
      <c r="FU1820" s="83"/>
      <c r="FV1820" s="83"/>
      <c r="FW1820" s="83"/>
      <c r="FX1820" s="83"/>
      <c r="FY1820" s="83"/>
      <c r="FZ1820" s="83"/>
      <c r="GA1820" s="83"/>
      <c r="GB1820" s="83"/>
      <c r="GC1820" s="83"/>
      <c r="GD1820" s="83"/>
      <c r="GE1820" s="83"/>
      <c r="GF1820" s="83"/>
      <c r="GG1820" s="83"/>
      <c r="GH1820" s="83"/>
      <c r="GI1820" s="83"/>
      <c r="GJ1820" s="83"/>
      <c r="GK1820" s="83"/>
      <c r="GL1820" s="83"/>
      <c r="GM1820" s="83"/>
      <c r="GN1820" s="83"/>
      <c r="GO1820" s="83"/>
      <c r="GP1820" s="83"/>
      <c r="GQ1820" s="83"/>
      <c r="GR1820" s="83"/>
      <c r="GS1820" s="83"/>
      <c r="GT1820" s="83"/>
      <c r="GU1820" s="83"/>
      <c r="GV1820" s="83"/>
      <c r="GW1820" s="83"/>
      <c r="GX1820" s="83"/>
      <c r="GY1820" s="83"/>
      <c r="GZ1820" s="83"/>
      <c r="HA1820" s="83"/>
      <c r="HB1820" s="83"/>
      <c r="HC1820" s="83"/>
      <c r="HD1820" s="83"/>
      <c r="HE1820" s="83"/>
      <c r="HF1820" s="83"/>
      <c r="HG1820" s="83"/>
      <c r="HH1820" s="83"/>
      <c r="HI1820" s="83"/>
      <c r="HJ1820" s="83"/>
      <c r="HK1820" s="83"/>
      <c r="HL1820" s="83"/>
      <c r="HM1820" s="83"/>
      <c r="HN1820" s="83"/>
      <c r="HO1820" s="83"/>
      <c r="HP1820" s="83"/>
      <c r="HQ1820" s="83"/>
      <c r="HR1820" s="83"/>
      <c r="HS1820" s="83"/>
      <c r="HT1820" s="83"/>
      <c r="HU1820" s="83"/>
      <c r="HV1820" s="83"/>
      <c r="HW1820" s="83"/>
      <c r="HX1820" s="83"/>
      <c r="HY1820" s="83"/>
      <c r="HZ1820" s="83"/>
      <c r="IA1820" s="83"/>
      <c r="IB1820" s="83"/>
      <c r="IC1820" s="83"/>
      <c r="ID1820" s="83"/>
      <c r="IE1820" s="83"/>
      <c r="IF1820" s="83"/>
      <c r="IG1820" s="83"/>
      <c r="IH1820" s="83"/>
      <c r="II1820" s="83"/>
      <c r="IJ1820" s="83"/>
      <c r="IK1820" s="83"/>
      <c r="IL1820" s="83"/>
      <c r="IM1820" s="83"/>
      <c r="IN1820" s="83"/>
      <c r="IO1820" s="83"/>
      <c r="IP1820" s="83"/>
      <c r="IQ1820" s="83"/>
      <c r="IR1820" s="83"/>
      <c r="IS1820" s="83"/>
      <c r="IT1820" s="83"/>
      <c r="IU1820" s="83"/>
      <c r="IV1820" s="83"/>
      <c r="IW1820" s="83"/>
      <c r="IX1820" s="83"/>
      <c r="IY1820" s="83"/>
      <c r="IZ1820" s="83"/>
      <c r="JA1820" s="83"/>
      <c r="JB1820" s="83"/>
      <c r="JC1820" s="83"/>
      <c r="JD1820" s="83"/>
      <c r="JE1820" s="83"/>
      <c r="JF1820" s="83"/>
      <c r="JG1820" s="83"/>
      <c r="JH1820" s="83"/>
      <c r="JI1820" s="83"/>
      <c r="JJ1820" s="83"/>
      <c r="JK1820" s="83"/>
      <c r="JL1820" s="83"/>
      <c r="JM1820" s="83"/>
      <c r="JN1820" s="83"/>
      <c r="JO1820" s="83"/>
      <c r="JP1820" s="83"/>
      <c r="JQ1820" s="83"/>
      <c r="JR1820" s="83"/>
      <c r="JS1820" s="83"/>
      <c r="JT1820" s="83"/>
      <c r="JU1820" s="83"/>
      <c r="JV1820" s="83"/>
      <c r="JW1820" s="83"/>
      <c r="JX1820" s="83"/>
      <c r="JY1820" s="83"/>
      <c r="JZ1820" s="83"/>
      <c r="KA1820" s="83"/>
      <c r="KB1820" s="83"/>
      <c r="KC1820" s="83"/>
      <c r="KD1820" s="83"/>
      <c r="KE1820" s="83"/>
      <c r="KF1820" s="83"/>
      <c r="KG1820" s="83"/>
      <c r="KH1820" s="83"/>
      <c r="KI1820" s="83"/>
      <c r="KJ1820" s="83"/>
      <c r="KK1820" s="83"/>
      <c r="KL1820" s="83"/>
      <c r="KM1820" s="83"/>
      <c r="KN1820" s="83"/>
      <c r="KO1820" s="83"/>
      <c r="KP1820" s="83"/>
      <c r="KQ1820" s="83"/>
      <c r="KR1820" s="83"/>
      <c r="KS1820" s="83"/>
      <c r="KT1820" s="83"/>
      <c r="KU1820" s="83"/>
      <c r="KV1820" s="83"/>
      <c r="KW1820" s="83"/>
      <c r="KX1820" s="83"/>
      <c r="KY1820" s="83"/>
      <c r="KZ1820" s="83"/>
      <c r="LA1820" s="83"/>
      <c r="LB1820" s="83"/>
      <c r="LC1820" s="83"/>
      <c r="LD1820" s="83"/>
      <c r="LE1820" s="83"/>
      <c r="LF1820" s="83"/>
      <c r="LG1820" s="83"/>
      <c r="LH1820" s="83"/>
      <c r="LI1820" s="83"/>
      <c r="LJ1820" s="83"/>
      <c r="LK1820" s="83"/>
      <c r="LL1820" s="83"/>
      <c r="LM1820" s="83"/>
      <c r="LN1820" s="83"/>
      <c r="LO1820" s="83"/>
      <c r="LP1820" s="83"/>
      <c r="LQ1820" s="83"/>
      <c r="LR1820" s="83"/>
      <c r="LS1820" s="83"/>
      <c r="LT1820" s="83"/>
      <c r="LU1820" s="83"/>
      <c r="LV1820" s="83"/>
      <c r="LW1820" s="83"/>
      <c r="LX1820" s="83"/>
      <c r="LY1820" s="83"/>
      <c r="LZ1820" s="83"/>
      <c r="MA1820" s="83"/>
      <c r="MB1820" s="83"/>
      <c r="MC1820" s="83"/>
      <c r="MD1820" s="83"/>
      <c r="ME1820" s="83"/>
      <c r="MF1820" s="83"/>
      <c r="MG1820" s="83"/>
      <c r="MH1820" s="83"/>
      <c r="MI1820" s="83"/>
      <c r="MJ1820" s="83"/>
      <c r="MK1820" s="83"/>
      <c r="ML1820" s="83"/>
      <c r="MM1820" s="83"/>
      <c r="MN1820" s="83"/>
      <c r="MO1820" s="83"/>
      <c r="MP1820" s="83"/>
      <c r="MQ1820" s="83"/>
      <c r="MR1820" s="83"/>
      <c r="MS1820" s="83"/>
      <c r="MT1820" s="83"/>
      <c r="MU1820" s="83"/>
      <c r="MV1820" s="83"/>
      <c r="MW1820" s="83"/>
      <c r="MX1820" s="83"/>
      <c r="MY1820" s="83"/>
      <c r="MZ1820" s="83"/>
      <c r="NA1820" s="83"/>
      <c r="NB1820" s="83"/>
      <c r="NC1820" s="83"/>
      <c r="ND1820" s="83"/>
      <c r="NE1820" s="83"/>
      <c r="NF1820" s="83"/>
      <c r="NG1820" s="83"/>
      <c r="NH1820" s="83"/>
      <c r="NI1820" s="83"/>
      <c r="NJ1820" s="83"/>
      <c r="NK1820" s="83"/>
      <c r="NL1820" s="83"/>
      <c r="NM1820" s="83"/>
      <c r="NN1820" s="83"/>
      <c r="NO1820" s="83"/>
      <c r="NP1820" s="83"/>
      <c r="NQ1820" s="83"/>
      <c r="NR1820" s="83"/>
      <c r="NS1820" s="83"/>
      <c r="NT1820" s="83"/>
      <c r="NU1820" s="83"/>
      <c r="NV1820" s="83"/>
      <c r="NW1820" s="83"/>
      <c r="NX1820" s="83"/>
      <c r="NY1820" s="83"/>
      <c r="NZ1820" s="83"/>
      <c r="OA1820" s="83"/>
      <c r="OB1820" s="83"/>
      <c r="OC1820" s="83"/>
      <c r="OD1820" s="83"/>
      <c r="OE1820" s="83"/>
      <c r="OF1820" s="83"/>
      <c r="OG1820" s="83"/>
      <c r="OH1820" s="83"/>
      <c r="OI1820" s="83"/>
      <c r="OJ1820" s="83"/>
      <c r="OK1820" s="83"/>
      <c r="OL1820" s="83"/>
      <c r="OM1820" s="83"/>
      <c r="ON1820" s="83"/>
      <c r="OO1820" s="83"/>
      <c r="OP1820" s="83"/>
      <c r="OQ1820" s="83"/>
      <c r="OR1820" s="83"/>
      <c r="OS1820" s="83"/>
      <c r="OT1820" s="83"/>
      <c r="OU1820" s="83"/>
      <c r="OV1820" s="83"/>
      <c r="OW1820" s="83"/>
      <c r="OX1820" s="83"/>
      <c r="OY1820" s="83"/>
      <c r="OZ1820" s="83"/>
      <c r="PA1820" s="83"/>
      <c r="PB1820" s="83"/>
      <c r="PC1820" s="83"/>
      <c r="PD1820" s="83"/>
      <c r="PE1820" s="83"/>
      <c r="PF1820" s="83"/>
      <c r="PG1820" s="83"/>
      <c r="PH1820" s="83"/>
      <c r="PI1820" s="83"/>
      <c r="PJ1820" s="83"/>
      <c r="PK1820" s="83"/>
      <c r="PL1820" s="83"/>
      <c r="PM1820" s="83"/>
      <c r="PN1820" s="83"/>
      <c r="PO1820" s="83"/>
      <c r="PP1820" s="83"/>
      <c r="PQ1820" s="83"/>
      <c r="PR1820" s="83"/>
      <c r="PS1820" s="83"/>
      <c r="PT1820" s="83"/>
      <c r="PU1820" s="83"/>
      <c r="PV1820" s="83"/>
      <c r="PW1820" s="83"/>
      <c r="PX1820" s="83"/>
      <c r="PY1820" s="83"/>
      <c r="PZ1820" s="83"/>
      <c r="QA1820" s="83"/>
      <c r="QB1820" s="83"/>
      <c r="QC1820" s="83"/>
      <c r="QD1820" s="83"/>
      <c r="QE1820" s="83"/>
      <c r="QF1820" s="83"/>
      <c r="QG1820" s="83"/>
      <c r="QH1820" s="83"/>
      <c r="QI1820" s="83"/>
      <c r="QJ1820" s="83"/>
      <c r="QK1820" s="83"/>
      <c r="QL1820" s="83"/>
      <c r="QM1820" s="83"/>
      <c r="QN1820" s="83"/>
      <c r="QO1820" s="83"/>
      <c r="QP1820" s="83"/>
      <c r="QQ1820" s="83"/>
      <c r="QR1820" s="83"/>
      <c r="QS1820" s="83"/>
      <c r="QT1820" s="83"/>
      <c r="QU1820" s="83"/>
      <c r="QV1820" s="83"/>
      <c r="QW1820" s="83"/>
      <c r="QX1820" s="83"/>
      <c r="QY1820" s="83"/>
      <c r="QZ1820" s="83"/>
      <c r="RA1820" s="83"/>
      <c r="RB1820" s="83"/>
      <c r="RC1820" s="83"/>
      <c r="RD1820" s="83"/>
      <c r="RE1820" s="83"/>
      <c r="RF1820" s="83"/>
      <c r="RG1820" s="83"/>
      <c r="RH1820" s="83"/>
      <c r="RI1820" s="83"/>
      <c r="RJ1820" s="83"/>
      <c r="RK1820" s="83"/>
      <c r="RL1820" s="83"/>
      <c r="RM1820" s="83"/>
      <c r="RN1820" s="83"/>
      <c r="RO1820" s="83"/>
      <c r="RP1820" s="83"/>
      <c r="RQ1820" s="83"/>
      <c r="RR1820" s="83"/>
      <c r="RS1820" s="83"/>
      <c r="RT1820" s="83"/>
      <c r="RU1820" s="83"/>
      <c r="RV1820" s="83"/>
      <c r="RW1820" s="83"/>
      <c r="RX1820" s="83"/>
      <c r="RY1820" s="83"/>
      <c r="RZ1820" s="83"/>
      <c r="SA1820" s="83"/>
      <c r="SB1820" s="83"/>
      <c r="SC1820" s="83"/>
      <c r="SD1820" s="83"/>
      <c r="SE1820" s="83"/>
      <c r="SF1820" s="83"/>
      <c r="SG1820" s="83"/>
      <c r="SH1820" s="83"/>
      <c r="SI1820" s="83"/>
      <c r="SJ1820" s="83"/>
      <c r="SK1820" s="83"/>
      <c r="SL1820" s="83"/>
      <c r="SM1820" s="83"/>
      <c r="SN1820" s="83"/>
      <c r="SO1820" s="83"/>
      <c r="SP1820" s="83"/>
      <c r="SQ1820" s="83"/>
      <c r="SR1820" s="83"/>
      <c r="SS1820" s="83"/>
      <c r="ST1820" s="83"/>
      <c r="SU1820" s="83"/>
      <c r="SV1820" s="83"/>
      <c r="SW1820" s="83"/>
      <c r="SX1820" s="83"/>
      <c r="SY1820" s="83"/>
      <c r="SZ1820" s="83"/>
      <c r="TA1820" s="83"/>
      <c r="TB1820" s="83"/>
      <c r="TC1820" s="83"/>
      <c r="TD1820" s="83"/>
      <c r="TE1820" s="83"/>
      <c r="TF1820" s="83"/>
      <c r="TG1820" s="83"/>
      <c r="TH1820" s="83"/>
      <c r="TI1820" s="83"/>
      <c r="TJ1820" s="83"/>
      <c r="TK1820" s="83"/>
      <c r="TL1820" s="83"/>
      <c r="TM1820" s="83"/>
      <c r="TN1820" s="83"/>
      <c r="TO1820" s="83"/>
      <c r="TP1820" s="83"/>
      <c r="TQ1820" s="83"/>
      <c r="TR1820" s="83"/>
      <c r="TS1820" s="83"/>
      <c r="TT1820" s="83"/>
      <c r="TU1820" s="83"/>
      <c r="TV1820" s="83"/>
      <c r="TW1820" s="83"/>
      <c r="TX1820" s="83"/>
      <c r="TY1820" s="83"/>
      <c r="TZ1820" s="83"/>
      <c r="UA1820" s="83"/>
      <c r="UB1820" s="83"/>
      <c r="UC1820" s="83"/>
      <c r="UD1820" s="83"/>
      <c r="UE1820" s="83"/>
      <c r="UF1820" s="83"/>
      <c r="UG1820" s="83"/>
      <c r="UH1820" s="83"/>
      <c r="UI1820" s="83"/>
      <c r="UJ1820" s="83"/>
      <c r="UK1820" s="83"/>
      <c r="UL1820" s="83"/>
      <c r="UM1820" s="83"/>
      <c r="UN1820" s="83"/>
      <c r="UO1820" s="83"/>
      <c r="UP1820" s="83"/>
      <c r="UQ1820" s="83"/>
      <c r="UR1820" s="83"/>
      <c r="US1820" s="83"/>
      <c r="UT1820" s="83"/>
      <c r="UU1820" s="83"/>
      <c r="UV1820" s="83"/>
      <c r="UW1820" s="83"/>
      <c r="UX1820" s="83"/>
      <c r="UY1820" s="83"/>
      <c r="UZ1820" s="83"/>
      <c r="VA1820" s="83"/>
      <c r="VB1820" s="83"/>
      <c r="VC1820" s="83"/>
      <c r="VD1820" s="83"/>
      <c r="VE1820" s="83"/>
      <c r="VF1820" s="83"/>
      <c r="VG1820" s="83"/>
      <c r="VH1820" s="83"/>
      <c r="VI1820" s="83"/>
      <c r="VJ1820" s="83"/>
      <c r="VK1820" s="83"/>
      <c r="VL1820" s="83"/>
      <c r="VM1820" s="83"/>
      <c r="VN1820" s="83"/>
      <c r="VO1820" s="83"/>
      <c r="VP1820" s="83"/>
      <c r="VQ1820" s="83"/>
      <c r="VR1820" s="83"/>
      <c r="VS1820" s="83"/>
      <c r="VT1820" s="83"/>
      <c r="VU1820" s="83"/>
      <c r="VV1820" s="83"/>
      <c r="VW1820" s="83"/>
      <c r="VX1820" s="83"/>
      <c r="VY1820" s="83"/>
      <c r="VZ1820" s="83"/>
      <c r="WA1820" s="83"/>
      <c r="WB1820" s="83"/>
      <c r="WC1820" s="83"/>
      <c r="WD1820" s="83"/>
      <c r="WE1820" s="83"/>
      <c r="WF1820" s="83"/>
      <c r="WG1820" s="83"/>
      <c r="WH1820" s="83"/>
      <c r="WI1820" s="83"/>
      <c r="WJ1820" s="83"/>
      <c r="WK1820" s="83"/>
      <c r="WL1820" s="83"/>
      <c r="WM1820" s="83"/>
      <c r="WN1820" s="83"/>
      <c r="WO1820" s="83"/>
      <c r="WP1820" s="83"/>
      <c r="WQ1820" s="83"/>
      <c r="WR1820" s="83"/>
      <c r="WS1820" s="83"/>
      <c r="WT1820" s="83"/>
      <c r="WU1820" s="83"/>
      <c r="WV1820" s="83"/>
      <c r="WW1820" s="83"/>
      <c r="WX1820" s="83"/>
      <c r="WY1820" s="83"/>
      <c r="WZ1820" s="83"/>
      <c r="XA1820" s="83"/>
      <c r="XB1820" s="83"/>
      <c r="XC1820" s="83"/>
      <c r="XD1820" s="83"/>
      <c r="XE1820" s="83"/>
      <c r="XF1820" s="83"/>
      <c r="XG1820" s="83"/>
      <c r="XH1820" s="83"/>
      <c r="XI1820" s="83"/>
      <c r="XJ1820" s="83"/>
      <c r="XK1820" s="83"/>
      <c r="XL1820" s="83"/>
      <c r="XM1820" s="83"/>
      <c r="XN1820" s="83"/>
      <c r="XO1820" s="83"/>
      <c r="XP1820" s="83"/>
      <c r="XQ1820" s="83"/>
      <c r="XR1820" s="83"/>
      <c r="XS1820" s="83"/>
      <c r="XT1820" s="83"/>
      <c r="XU1820" s="83"/>
      <c r="XV1820" s="83"/>
      <c r="XW1820" s="83"/>
      <c r="XX1820" s="83"/>
      <c r="XY1820" s="83"/>
      <c r="XZ1820" s="83"/>
      <c r="YA1820" s="83"/>
      <c r="YB1820" s="83"/>
      <c r="YC1820" s="83"/>
      <c r="YD1820" s="83"/>
      <c r="YE1820" s="83"/>
      <c r="YF1820" s="83"/>
      <c r="YG1820" s="83"/>
      <c r="YH1820" s="83"/>
      <c r="YI1820" s="83"/>
      <c r="YJ1820" s="83"/>
      <c r="YK1820" s="83"/>
      <c r="YL1820" s="83"/>
      <c r="YM1820" s="83"/>
      <c r="YN1820" s="83"/>
      <c r="YO1820" s="83"/>
      <c r="YP1820" s="83"/>
      <c r="YQ1820" s="83"/>
      <c r="YR1820" s="83"/>
      <c r="YS1820" s="83"/>
      <c r="YT1820" s="83"/>
      <c r="YU1820" s="83"/>
      <c r="YV1820" s="83"/>
      <c r="YW1820" s="83"/>
      <c r="YX1820" s="83"/>
      <c r="YY1820" s="83"/>
      <c r="YZ1820" s="83"/>
      <c r="ZA1820" s="83"/>
      <c r="ZB1820" s="83"/>
      <c r="ZC1820" s="83"/>
      <c r="ZD1820" s="83"/>
      <c r="ZE1820" s="83"/>
      <c r="ZF1820" s="83"/>
      <c r="ZG1820" s="83"/>
      <c r="ZH1820" s="83"/>
      <c r="ZI1820" s="83"/>
      <c r="ZJ1820" s="83"/>
      <c r="ZK1820" s="83"/>
      <c r="ZL1820" s="83"/>
      <c r="ZM1820" s="83"/>
      <c r="ZN1820" s="83"/>
      <c r="ZO1820" s="83"/>
      <c r="ZP1820" s="83"/>
      <c r="ZQ1820" s="83"/>
      <c r="ZR1820" s="83"/>
      <c r="ZS1820" s="83"/>
      <c r="ZT1820" s="83"/>
      <c r="ZU1820" s="83"/>
      <c r="ZV1820" s="83"/>
      <c r="ZW1820" s="83"/>
      <c r="ZX1820" s="83"/>
      <c r="ZY1820" s="83"/>
      <c r="ZZ1820" s="83"/>
      <c r="AAA1820" s="83"/>
      <c r="AAB1820" s="83"/>
      <c r="AAC1820" s="83"/>
      <c r="AAD1820" s="83"/>
      <c r="AAE1820" s="83"/>
      <c r="AAF1820" s="83"/>
      <c r="AAG1820" s="83"/>
      <c r="AAH1820" s="83"/>
      <c r="AAI1820" s="83"/>
      <c r="AAJ1820" s="83"/>
      <c r="AAK1820" s="83"/>
      <c r="AAL1820" s="83"/>
      <c r="AAM1820" s="83"/>
      <c r="AAN1820" s="83"/>
      <c r="AAO1820" s="83"/>
      <c r="AAP1820" s="83"/>
      <c r="AAQ1820" s="83"/>
      <c r="AAR1820" s="83"/>
      <c r="AAS1820" s="83"/>
      <c r="AAT1820" s="83"/>
      <c r="AAU1820" s="83"/>
      <c r="AAV1820" s="83"/>
      <c r="AAW1820" s="83"/>
      <c r="AAX1820" s="83"/>
      <c r="AAY1820" s="83"/>
      <c r="AAZ1820" s="83"/>
      <c r="ABA1820" s="83"/>
      <c r="ABB1820" s="83"/>
      <c r="ABC1820" s="83"/>
      <c r="ABD1820" s="83"/>
      <c r="ABE1820" s="83"/>
      <c r="ABF1820" s="83"/>
      <c r="ABG1820" s="83"/>
      <c r="ABH1820" s="83"/>
      <c r="ABI1820" s="83"/>
      <c r="ABJ1820" s="83"/>
      <c r="ABK1820" s="83"/>
      <c r="ABL1820" s="83"/>
      <c r="ABM1820" s="83"/>
      <c r="ABN1820" s="83"/>
      <c r="ABO1820" s="83"/>
      <c r="ABP1820" s="83"/>
      <c r="ABQ1820" s="83"/>
      <c r="ABR1820" s="83"/>
      <c r="ABS1820" s="83"/>
      <c r="ABT1820" s="83"/>
      <c r="ABU1820" s="83"/>
      <c r="ABV1820" s="83"/>
      <c r="ABW1820" s="83"/>
      <c r="ABX1820" s="83"/>
      <c r="ABY1820" s="83"/>
      <c r="ABZ1820" s="83"/>
      <c r="ACA1820" s="83"/>
      <c r="ACB1820" s="83"/>
      <c r="ACC1820" s="83"/>
      <c r="ACD1820" s="83"/>
      <c r="ACE1820" s="83"/>
      <c r="ACF1820" s="83"/>
      <c r="ACG1820" s="83"/>
      <c r="ACH1820" s="83"/>
      <c r="ACI1820" s="83"/>
      <c r="ACJ1820" s="83"/>
      <c r="ACK1820" s="83"/>
      <c r="ACL1820" s="83"/>
      <c r="ACM1820" s="83"/>
      <c r="ACN1820" s="83"/>
      <c r="ACO1820" s="83"/>
      <c r="ACP1820" s="83"/>
      <c r="ACQ1820" s="83"/>
      <c r="ACR1820" s="83"/>
      <c r="ACS1820" s="83"/>
      <c r="ACT1820" s="83"/>
      <c r="ACU1820" s="83"/>
      <c r="ACV1820" s="83"/>
      <c r="ACW1820" s="83"/>
      <c r="ACX1820" s="83"/>
      <c r="ACY1820" s="83"/>
      <c r="ACZ1820" s="83"/>
      <c r="ADA1820" s="83"/>
      <c r="ADB1820" s="83"/>
      <c r="ADC1820" s="83"/>
      <c r="ADD1820" s="83"/>
      <c r="ADE1820" s="83"/>
      <c r="ADF1820" s="83"/>
      <c r="ADG1820" s="83"/>
      <c r="ADH1820" s="83"/>
      <c r="ADI1820" s="83"/>
      <c r="ADJ1820" s="83"/>
      <c r="ADK1820" s="83"/>
      <c r="ADL1820" s="83"/>
      <c r="ADM1820" s="83"/>
      <c r="ADN1820" s="83"/>
      <c r="ADO1820" s="83"/>
      <c r="ADP1820" s="83"/>
      <c r="ADQ1820" s="83"/>
      <c r="ADR1820" s="83"/>
      <c r="ADS1820" s="83"/>
      <c r="ADT1820" s="83"/>
      <c r="ADU1820" s="83"/>
      <c r="ADV1820" s="83"/>
      <c r="ADW1820" s="83"/>
      <c r="ADX1820" s="83"/>
      <c r="ADY1820" s="83"/>
      <c r="ADZ1820" s="83"/>
      <c r="AEA1820" s="83"/>
      <c r="AEB1820" s="83"/>
      <c r="AEC1820" s="83"/>
      <c r="AED1820" s="83"/>
      <c r="AEE1820" s="83"/>
      <c r="AEF1820" s="83"/>
      <c r="AEG1820" s="83"/>
      <c r="AEH1820" s="83"/>
      <c r="AEI1820" s="83"/>
      <c r="AEJ1820" s="83"/>
      <c r="AEK1820" s="83"/>
      <c r="AEL1820" s="83"/>
      <c r="AEM1820" s="83"/>
      <c r="AEN1820" s="83"/>
      <c r="AEO1820" s="83"/>
      <c r="AEP1820" s="83"/>
      <c r="AEQ1820" s="83"/>
      <c r="AER1820" s="83"/>
      <c r="AES1820" s="83"/>
      <c r="AET1820" s="83"/>
      <c r="AEU1820" s="83"/>
      <c r="AEV1820" s="83"/>
      <c r="AEW1820" s="83"/>
      <c r="AEX1820" s="83"/>
      <c r="AEY1820" s="83"/>
      <c r="AEZ1820" s="83"/>
      <c r="AFA1820" s="83"/>
      <c r="AFB1820" s="83"/>
      <c r="AFC1820" s="83"/>
      <c r="AFD1820" s="83"/>
      <c r="AFE1820" s="83"/>
      <c r="AFF1820" s="83"/>
      <c r="AFG1820" s="83"/>
      <c r="AFH1820" s="83"/>
      <c r="AFI1820" s="83"/>
      <c r="AFJ1820" s="83"/>
      <c r="AFK1820" s="83"/>
      <c r="AFL1820" s="83"/>
      <c r="AFM1820" s="83"/>
      <c r="AFN1820" s="83"/>
      <c r="AFO1820" s="83"/>
      <c r="AFP1820" s="83"/>
      <c r="AFQ1820" s="83"/>
      <c r="AFR1820" s="83"/>
      <c r="AFS1820" s="83"/>
      <c r="AFT1820" s="83"/>
      <c r="AFU1820" s="83"/>
      <c r="AFV1820" s="83"/>
      <c r="AFW1820" s="83"/>
      <c r="AFX1820" s="83"/>
      <c r="AFY1820" s="83"/>
      <c r="AFZ1820" s="83"/>
      <c r="AGA1820" s="83"/>
      <c r="AGB1820" s="83"/>
      <c r="AGC1820" s="83"/>
      <c r="AGD1820" s="83"/>
      <c r="AGE1820" s="83"/>
      <c r="AGF1820" s="83"/>
      <c r="AGG1820" s="83"/>
      <c r="AGH1820" s="83"/>
      <c r="AGI1820" s="83"/>
      <c r="AGJ1820" s="83"/>
      <c r="AGK1820" s="83"/>
      <c r="AGL1820" s="83"/>
      <c r="AGM1820" s="83"/>
      <c r="AGN1820" s="83"/>
      <c r="AGO1820" s="83"/>
      <c r="AGP1820" s="83"/>
      <c r="AGQ1820" s="83"/>
      <c r="AGR1820" s="83"/>
      <c r="AGS1820" s="83"/>
      <c r="AGT1820" s="83"/>
      <c r="AGU1820" s="83"/>
      <c r="AGV1820" s="83"/>
      <c r="AGW1820" s="83"/>
      <c r="AGX1820" s="83"/>
      <c r="AGY1820" s="83"/>
      <c r="AGZ1820" s="83"/>
      <c r="AHA1820" s="83"/>
      <c r="AHB1820" s="83"/>
      <c r="AHC1820" s="83"/>
      <c r="AHD1820" s="83"/>
      <c r="AHE1820" s="83"/>
      <c r="AHF1820" s="83"/>
      <c r="AHG1820" s="83"/>
      <c r="AHH1820" s="83"/>
      <c r="AHI1820" s="83"/>
      <c r="AHJ1820" s="83"/>
      <c r="AHK1820" s="83"/>
      <c r="AHL1820" s="83"/>
      <c r="AHM1820" s="83"/>
      <c r="AHN1820" s="83"/>
      <c r="AHO1820" s="83"/>
      <c r="AHP1820" s="83"/>
      <c r="AHQ1820" s="83"/>
      <c r="AHR1820" s="83"/>
      <c r="AHS1820" s="83"/>
      <c r="AHT1820" s="83"/>
      <c r="AHU1820" s="83"/>
      <c r="AHV1820" s="83"/>
      <c r="AHW1820" s="83"/>
      <c r="AHX1820" s="83"/>
      <c r="AHY1820" s="83"/>
      <c r="AHZ1820" s="83"/>
      <c r="AIA1820" s="83"/>
      <c r="AIB1820" s="83"/>
      <c r="AIC1820" s="83"/>
      <c r="AID1820" s="83"/>
      <c r="AIE1820" s="83"/>
      <c r="AIF1820" s="83"/>
      <c r="AIG1820" s="83"/>
      <c r="AIH1820" s="83"/>
      <c r="AII1820" s="83"/>
      <c r="AIJ1820" s="83"/>
      <c r="AIK1820" s="83"/>
      <c r="AIL1820" s="83"/>
      <c r="AIM1820" s="83"/>
      <c r="AIN1820" s="83"/>
      <c r="AIO1820" s="83"/>
      <c r="AIP1820" s="83"/>
      <c r="AIQ1820" s="83"/>
      <c r="AIR1820" s="83"/>
      <c r="AIS1820" s="83"/>
      <c r="AIT1820" s="83"/>
      <c r="AIU1820" s="83"/>
      <c r="AIV1820" s="83"/>
      <c r="AIW1820" s="83"/>
      <c r="AIX1820" s="83"/>
      <c r="AIY1820" s="83"/>
      <c r="AIZ1820" s="83"/>
      <c r="AJA1820" s="83"/>
      <c r="AJB1820" s="83"/>
      <c r="AJC1820" s="83"/>
      <c r="AJD1820" s="83"/>
      <c r="AJE1820" s="83"/>
      <c r="AJF1820" s="83"/>
      <c r="AJG1820" s="83"/>
      <c r="AJH1820" s="83"/>
      <c r="AJI1820" s="83"/>
      <c r="AJJ1820" s="83"/>
      <c r="AJK1820" s="83"/>
      <c r="AJL1820" s="83"/>
      <c r="AJM1820" s="83"/>
      <c r="AJN1820" s="83"/>
      <c r="AJO1820" s="83"/>
      <c r="AJP1820" s="83"/>
      <c r="AJQ1820" s="83"/>
      <c r="AJR1820" s="83"/>
      <c r="AJS1820" s="83"/>
      <c r="AJT1820" s="83"/>
      <c r="AJU1820" s="83"/>
      <c r="AJV1820" s="83"/>
      <c r="AJW1820" s="83"/>
      <c r="AJX1820" s="83"/>
      <c r="AJY1820" s="83"/>
      <c r="AJZ1820" s="83"/>
      <c r="AKA1820" s="83"/>
      <c r="AKB1820" s="83"/>
      <c r="AKC1820" s="83"/>
      <c r="AKD1820" s="83"/>
      <c r="AKE1820" s="83"/>
      <c r="AKF1820" s="83"/>
      <c r="AKG1820" s="83"/>
      <c r="AKH1820" s="83"/>
      <c r="AKI1820" s="83"/>
      <c r="AKJ1820" s="83"/>
      <c r="AKK1820" s="83"/>
      <c r="AKL1820" s="83"/>
      <c r="AKM1820" s="83"/>
      <c r="AKN1820" s="83"/>
      <c r="AKO1820" s="83"/>
      <c r="AKP1820" s="83"/>
      <c r="AKQ1820" s="83"/>
      <c r="AKR1820" s="83"/>
      <c r="AKS1820" s="83"/>
      <c r="AKT1820" s="83"/>
      <c r="AKU1820" s="83"/>
      <c r="AKV1820" s="83"/>
      <c r="AKW1820" s="83"/>
      <c r="AKX1820" s="83"/>
      <c r="AKY1820" s="83"/>
      <c r="AKZ1820" s="83"/>
      <c r="ALA1820" s="83"/>
      <c r="ALB1820" s="83"/>
      <c r="ALC1820" s="83"/>
      <c r="ALD1820" s="83"/>
      <c r="ALE1820" s="83"/>
      <c r="ALF1820" s="83"/>
      <c r="ALG1820" s="83"/>
      <c r="ALH1820" s="83"/>
      <c r="ALI1820" s="83"/>
      <c r="ALJ1820" s="83"/>
      <c r="ALK1820" s="83"/>
      <c r="ALL1820" s="83"/>
      <c r="ALM1820" s="83"/>
      <c r="ALN1820" s="83"/>
      <c r="ALO1820" s="83"/>
      <c r="ALP1820" s="83"/>
      <c r="ALQ1820" s="83"/>
      <c r="ALR1820" s="83"/>
      <c r="ALS1820" s="83"/>
      <c r="ALT1820" s="83"/>
      <c r="ALU1820" s="83"/>
      <c r="ALV1820" s="83"/>
      <c r="ALW1820" s="83"/>
      <c r="ALX1820" s="83"/>
      <c r="ALY1820" s="83"/>
      <c r="ALZ1820" s="83"/>
      <c r="AMA1820" s="83"/>
      <c r="AMB1820" s="83"/>
      <c r="AMC1820" s="83"/>
      <c r="AMD1820" s="83"/>
      <c r="AME1820" s="83"/>
      <c r="AMF1820" s="83"/>
      <c r="AMG1820" s="83"/>
      <c r="AMH1820" s="83"/>
      <c r="AMI1820" s="83"/>
      <c r="AMJ1820" s="83"/>
      <c r="AMK1820" s="83"/>
    </row>
    <row r="1821" spans="1:1025" s="84" customFormat="1" ht="153" x14ac:dyDescent="0.25">
      <c r="A1821" s="62">
        <v>2</v>
      </c>
      <c r="B1821" s="63" t="s">
        <v>38</v>
      </c>
      <c r="C1821" s="80" t="s">
        <v>8502</v>
      </c>
      <c r="D1821" s="57" t="s">
        <v>474</v>
      </c>
      <c r="E1821" s="11">
        <v>1820</v>
      </c>
      <c r="F1821" s="95" t="s">
        <v>8495</v>
      </c>
      <c r="G1821" s="96" t="s">
        <v>8516</v>
      </c>
      <c r="H1821" s="97">
        <v>647.11072179999996</v>
      </c>
      <c r="I1821" s="98" t="s">
        <v>43</v>
      </c>
      <c r="J1821" s="69"/>
      <c r="K1821" s="57" t="s">
        <v>8517</v>
      </c>
      <c r="L1821" s="93" t="s">
        <v>8518</v>
      </c>
      <c r="M1821" s="57" t="s">
        <v>8519</v>
      </c>
      <c r="N1821" s="93" t="s">
        <v>8520</v>
      </c>
      <c r="O1821" s="57" t="s">
        <v>8521</v>
      </c>
      <c r="P1821" s="69"/>
      <c r="Q1821" s="57" t="s">
        <v>8522</v>
      </c>
      <c r="R1821" s="69"/>
      <c r="S1821" s="69"/>
      <c r="T1821" s="69"/>
      <c r="U1821" s="69"/>
      <c r="V1821" s="69"/>
      <c r="W1821" s="69"/>
      <c r="X1821" s="69"/>
      <c r="Y1821" s="69"/>
      <c r="Z1821" s="69"/>
      <c r="AA1821" s="69"/>
      <c r="AB1821" s="69"/>
      <c r="AC1821" s="69"/>
      <c r="AD1821" s="69"/>
      <c r="AE1821" s="69"/>
      <c r="AF1821" s="69"/>
      <c r="AG1821" s="69"/>
      <c r="AH1821" s="69"/>
      <c r="AI1821" s="69"/>
      <c r="AJ1821" s="69"/>
      <c r="AK1821" s="69"/>
      <c r="AL1821" s="69"/>
      <c r="AM1821" s="83"/>
      <c r="AN1821" s="83"/>
      <c r="AO1821" s="83"/>
      <c r="AP1821" s="83"/>
      <c r="AQ1821" s="83"/>
      <c r="AR1821" s="83"/>
      <c r="AS1821" s="83"/>
      <c r="AT1821" s="83"/>
      <c r="AU1821" s="83"/>
      <c r="AV1821" s="83"/>
      <c r="AW1821" s="83"/>
      <c r="AX1821" s="83"/>
      <c r="AY1821" s="83"/>
      <c r="AZ1821" s="83"/>
      <c r="BA1821" s="83"/>
      <c r="BB1821" s="83"/>
      <c r="BC1821" s="83"/>
      <c r="BD1821" s="83"/>
      <c r="BE1821" s="83"/>
      <c r="BF1821" s="83"/>
      <c r="BG1821" s="83"/>
      <c r="BH1821" s="83"/>
      <c r="BI1821" s="83"/>
      <c r="BJ1821" s="83"/>
      <c r="BK1821" s="83"/>
      <c r="BL1821" s="83"/>
      <c r="BM1821" s="83"/>
      <c r="BN1821" s="83"/>
      <c r="BO1821" s="83"/>
      <c r="BP1821" s="83"/>
      <c r="BQ1821" s="83"/>
      <c r="BR1821" s="83"/>
      <c r="BS1821" s="83"/>
      <c r="BT1821" s="83"/>
      <c r="BU1821" s="83"/>
      <c r="BV1821" s="83"/>
      <c r="BW1821" s="83"/>
      <c r="BX1821" s="83"/>
      <c r="BY1821" s="83"/>
      <c r="BZ1821" s="83"/>
      <c r="CA1821" s="83"/>
      <c r="CB1821" s="83"/>
      <c r="CC1821" s="83"/>
      <c r="CD1821" s="83"/>
      <c r="CE1821" s="83"/>
      <c r="CF1821" s="83"/>
      <c r="CG1821" s="83"/>
      <c r="CH1821" s="83"/>
      <c r="CI1821" s="83"/>
      <c r="CJ1821" s="83"/>
      <c r="CK1821" s="83"/>
      <c r="CL1821" s="83"/>
      <c r="CM1821" s="83"/>
      <c r="CN1821" s="83"/>
      <c r="CO1821" s="83"/>
      <c r="CP1821" s="83"/>
      <c r="CQ1821" s="83"/>
      <c r="CR1821" s="83"/>
      <c r="CS1821" s="83"/>
      <c r="CT1821" s="83"/>
      <c r="CU1821" s="83"/>
      <c r="CV1821" s="83"/>
      <c r="CW1821" s="83"/>
      <c r="CX1821" s="83"/>
      <c r="CY1821" s="83"/>
      <c r="CZ1821" s="83"/>
      <c r="DA1821" s="83"/>
      <c r="DB1821" s="83"/>
      <c r="DC1821" s="83"/>
      <c r="DD1821" s="83"/>
      <c r="DE1821" s="83"/>
      <c r="DF1821" s="83"/>
      <c r="DG1821" s="83"/>
      <c r="DH1821" s="83"/>
      <c r="DI1821" s="83"/>
      <c r="DJ1821" s="83"/>
      <c r="DK1821" s="83"/>
      <c r="DL1821" s="83"/>
      <c r="DM1821" s="83"/>
      <c r="DN1821" s="83"/>
      <c r="DO1821" s="83"/>
      <c r="DP1821" s="83"/>
      <c r="DQ1821" s="83"/>
      <c r="DR1821" s="83"/>
      <c r="DS1821" s="83"/>
      <c r="DT1821" s="83"/>
      <c r="DU1821" s="83"/>
      <c r="DV1821" s="83"/>
      <c r="DW1821" s="83"/>
      <c r="DX1821" s="83"/>
      <c r="DY1821" s="83"/>
      <c r="DZ1821" s="83"/>
      <c r="EA1821" s="83"/>
      <c r="EB1821" s="83"/>
      <c r="EC1821" s="83"/>
      <c r="ED1821" s="83"/>
      <c r="EE1821" s="83"/>
      <c r="EF1821" s="83"/>
      <c r="EG1821" s="83"/>
      <c r="EH1821" s="83"/>
      <c r="EI1821" s="83"/>
      <c r="EJ1821" s="83"/>
      <c r="EK1821" s="83"/>
      <c r="EL1821" s="83"/>
      <c r="EM1821" s="83"/>
      <c r="EN1821" s="83"/>
      <c r="EO1821" s="83"/>
      <c r="EP1821" s="83"/>
      <c r="EQ1821" s="83"/>
      <c r="ER1821" s="83"/>
      <c r="ES1821" s="83"/>
      <c r="ET1821" s="83"/>
      <c r="EU1821" s="83"/>
      <c r="EV1821" s="83"/>
      <c r="EW1821" s="83"/>
      <c r="EX1821" s="83"/>
      <c r="EY1821" s="83"/>
      <c r="EZ1821" s="83"/>
      <c r="FA1821" s="83"/>
      <c r="FB1821" s="83"/>
      <c r="FC1821" s="83"/>
      <c r="FD1821" s="83"/>
      <c r="FE1821" s="83"/>
      <c r="FF1821" s="83"/>
      <c r="FG1821" s="83"/>
      <c r="FH1821" s="83"/>
      <c r="FI1821" s="83"/>
      <c r="FJ1821" s="83"/>
      <c r="FK1821" s="83"/>
      <c r="FL1821" s="83"/>
      <c r="FM1821" s="83"/>
      <c r="FN1821" s="83"/>
      <c r="FO1821" s="83"/>
      <c r="FP1821" s="83"/>
      <c r="FQ1821" s="83"/>
      <c r="FR1821" s="83"/>
      <c r="FS1821" s="83"/>
      <c r="FT1821" s="83"/>
      <c r="FU1821" s="83"/>
      <c r="FV1821" s="83"/>
      <c r="FW1821" s="83"/>
      <c r="FX1821" s="83"/>
      <c r="FY1821" s="83"/>
      <c r="FZ1821" s="83"/>
      <c r="GA1821" s="83"/>
      <c r="GB1821" s="83"/>
      <c r="GC1821" s="83"/>
      <c r="GD1821" s="83"/>
      <c r="GE1821" s="83"/>
      <c r="GF1821" s="83"/>
      <c r="GG1821" s="83"/>
      <c r="GH1821" s="83"/>
      <c r="GI1821" s="83"/>
      <c r="GJ1821" s="83"/>
      <c r="GK1821" s="83"/>
      <c r="GL1821" s="83"/>
      <c r="GM1821" s="83"/>
      <c r="GN1821" s="83"/>
      <c r="GO1821" s="83"/>
      <c r="GP1821" s="83"/>
      <c r="GQ1821" s="83"/>
      <c r="GR1821" s="83"/>
      <c r="GS1821" s="83"/>
      <c r="GT1821" s="83"/>
      <c r="GU1821" s="83"/>
      <c r="GV1821" s="83"/>
      <c r="GW1821" s="83"/>
      <c r="GX1821" s="83"/>
      <c r="GY1821" s="83"/>
      <c r="GZ1821" s="83"/>
      <c r="HA1821" s="83"/>
      <c r="HB1821" s="83"/>
      <c r="HC1821" s="83"/>
      <c r="HD1821" s="83"/>
      <c r="HE1821" s="83"/>
      <c r="HF1821" s="83"/>
      <c r="HG1821" s="83"/>
      <c r="HH1821" s="83"/>
      <c r="HI1821" s="83"/>
      <c r="HJ1821" s="83"/>
      <c r="HK1821" s="83"/>
      <c r="HL1821" s="83"/>
      <c r="HM1821" s="83"/>
      <c r="HN1821" s="83"/>
      <c r="HO1821" s="83"/>
      <c r="HP1821" s="83"/>
      <c r="HQ1821" s="83"/>
      <c r="HR1821" s="83"/>
      <c r="HS1821" s="83"/>
      <c r="HT1821" s="83"/>
      <c r="HU1821" s="83"/>
      <c r="HV1821" s="83"/>
      <c r="HW1821" s="83"/>
      <c r="HX1821" s="83"/>
      <c r="HY1821" s="83"/>
      <c r="HZ1821" s="83"/>
      <c r="IA1821" s="83"/>
      <c r="IB1821" s="83"/>
      <c r="IC1821" s="83"/>
      <c r="ID1821" s="83"/>
      <c r="IE1821" s="83"/>
      <c r="IF1821" s="83"/>
      <c r="IG1821" s="83"/>
      <c r="IH1821" s="83"/>
      <c r="II1821" s="83"/>
      <c r="IJ1821" s="83"/>
      <c r="IK1821" s="83"/>
      <c r="IL1821" s="83"/>
      <c r="IM1821" s="83"/>
      <c r="IN1821" s="83"/>
      <c r="IO1821" s="83"/>
      <c r="IP1821" s="83"/>
      <c r="IQ1821" s="83"/>
      <c r="IR1821" s="83"/>
      <c r="IS1821" s="83"/>
      <c r="IT1821" s="83"/>
      <c r="IU1821" s="83"/>
      <c r="IV1821" s="83"/>
      <c r="IW1821" s="83"/>
      <c r="IX1821" s="83"/>
      <c r="IY1821" s="83"/>
      <c r="IZ1821" s="83"/>
      <c r="JA1821" s="83"/>
      <c r="JB1821" s="83"/>
      <c r="JC1821" s="83"/>
      <c r="JD1821" s="83"/>
      <c r="JE1821" s="83"/>
      <c r="JF1821" s="83"/>
      <c r="JG1821" s="83"/>
      <c r="JH1821" s="83"/>
      <c r="JI1821" s="83"/>
      <c r="JJ1821" s="83"/>
      <c r="JK1821" s="83"/>
      <c r="JL1821" s="83"/>
      <c r="JM1821" s="83"/>
      <c r="JN1821" s="83"/>
      <c r="JO1821" s="83"/>
      <c r="JP1821" s="83"/>
      <c r="JQ1821" s="83"/>
      <c r="JR1821" s="83"/>
      <c r="JS1821" s="83"/>
      <c r="JT1821" s="83"/>
      <c r="JU1821" s="83"/>
      <c r="JV1821" s="83"/>
      <c r="JW1821" s="83"/>
      <c r="JX1821" s="83"/>
      <c r="JY1821" s="83"/>
      <c r="JZ1821" s="83"/>
      <c r="KA1821" s="83"/>
      <c r="KB1821" s="83"/>
      <c r="KC1821" s="83"/>
      <c r="KD1821" s="83"/>
      <c r="KE1821" s="83"/>
      <c r="KF1821" s="83"/>
      <c r="KG1821" s="83"/>
      <c r="KH1821" s="83"/>
      <c r="KI1821" s="83"/>
      <c r="KJ1821" s="83"/>
      <c r="KK1821" s="83"/>
      <c r="KL1821" s="83"/>
      <c r="KM1821" s="83"/>
      <c r="KN1821" s="83"/>
      <c r="KO1821" s="83"/>
      <c r="KP1821" s="83"/>
      <c r="KQ1821" s="83"/>
      <c r="KR1821" s="83"/>
      <c r="KS1821" s="83"/>
      <c r="KT1821" s="83"/>
      <c r="KU1821" s="83"/>
      <c r="KV1821" s="83"/>
      <c r="KW1821" s="83"/>
      <c r="KX1821" s="83"/>
      <c r="KY1821" s="83"/>
      <c r="KZ1821" s="83"/>
      <c r="LA1821" s="83"/>
      <c r="LB1821" s="83"/>
      <c r="LC1821" s="83"/>
      <c r="LD1821" s="83"/>
      <c r="LE1821" s="83"/>
      <c r="LF1821" s="83"/>
      <c r="LG1821" s="83"/>
      <c r="LH1821" s="83"/>
      <c r="LI1821" s="83"/>
      <c r="LJ1821" s="83"/>
      <c r="LK1821" s="83"/>
      <c r="LL1821" s="83"/>
      <c r="LM1821" s="83"/>
      <c r="LN1821" s="83"/>
      <c r="LO1821" s="83"/>
      <c r="LP1821" s="83"/>
      <c r="LQ1821" s="83"/>
      <c r="LR1821" s="83"/>
      <c r="LS1821" s="83"/>
      <c r="LT1821" s="83"/>
      <c r="LU1821" s="83"/>
      <c r="LV1821" s="83"/>
      <c r="LW1821" s="83"/>
      <c r="LX1821" s="83"/>
      <c r="LY1821" s="83"/>
      <c r="LZ1821" s="83"/>
      <c r="MA1821" s="83"/>
      <c r="MB1821" s="83"/>
      <c r="MC1821" s="83"/>
      <c r="MD1821" s="83"/>
      <c r="ME1821" s="83"/>
      <c r="MF1821" s="83"/>
      <c r="MG1821" s="83"/>
      <c r="MH1821" s="83"/>
      <c r="MI1821" s="83"/>
      <c r="MJ1821" s="83"/>
      <c r="MK1821" s="83"/>
      <c r="ML1821" s="83"/>
      <c r="MM1821" s="83"/>
      <c r="MN1821" s="83"/>
      <c r="MO1821" s="83"/>
      <c r="MP1821" s="83"/>
      <c r="MQ1821" s="83"/>
      <c r="MR1821" s="83"/>
      <c r="MS1821" s="83"/>
      <c r="MT1821" s="83"/>
      <c r="MU1821" s="83"/>
      <c r="MV1821" s="83"/>
      <c r="MW1821" s="83"/>
      <c r="MX1821" s="83"/>
      <c r="MY1821" s="83"/>
      <c r="MZ1821" s="83"/>
      <c r="NA1821" s="83"/>
      <c r="NB1821" s="83"/>
      <c r="NC1821" s="83"/>
      <c r="ND1821" s="83"/>
      <c r="NE1821" s="83"/>
      <c r="NF1821" s="83"/>
      <c r="NG1821" s="83"/>
      <c r="NH1821" s="83"/>
      <c r="NI1821" s="83"/>
      <c r="NJ1821" s="83"/>
      <c r="NK1821" s="83"/>
      <c r="NL1821" s="83"/>
      <c r="NM1821" s="83"/>
      <c r="NN1821" s="83"/>
      <c r="NO1821" s="83"/>
      <c r="NP1821" s="83"/>
      <c r="NQ1821" s="83"/>
      <c r="NR1821" s="83"/>
      <c r="NS1821" s="83"/>
      <c r="NT1821" s="83"/>
      <c r="NU1821" s="83"/>
      <c r="NV1821" s="83"/>
      <c r="NW1821" s="83"/>
      <c r="NX1821" s="83"/>
      <c r="NY1821" s="83"/>
      <c r="NZ1821" s="83"/>
      <c r="OA1821" s="83"/>
      <c r="OB1821" s="83"/>
      <c r="OC1821" s="83"/>
      <c r="OD1821" s="83"/>
      <c r="OE1821" s="83"/>
      <c r="OF1821" s="83"/>
      <c r="OG1821" s="83"/>
      <c r="OH1821" s="83"/>
      <c r="OI1821" s="83"/>
      <c r="OJ1821" s="83"/>
      <c r="OK1821" s="83"/>
      <c r="OL1821" s="83"/>
      <c r="OM1821" s="83"/>
      <c r="ON1821" s="83"/>
      <c r="OO1821" s="83"/>
      <c r="OP1821" s="83"/>
      <c r="OQ1821" s="83"/>
      <c r="OR1821" s="83"/>
      <c r="OS1821" s="83"/>
      <c r="OT1821" s="83"/>
      <c r="OU1821" s="83"/>
      <c r="OV1821" s="83"/>
      <c r="OW1821" s="83"/>
      <c r="OX1821" s="83"/>
      <c r="OY1821" s="83"/>
      <c r="OZ1821" s="83"/>
      <c r="PA1821" s="83"/>
      <c r="PB1821" s="83"/>
      <c r="PC1821" s="83"/>
      <c r="PD1821" s="83"/>
      <c r="PE1821" s="83"/>
      <c r="PF1821" s="83"/>
      <c r="PG1821" s="83"/>
      <c r="PH1821" s="83"/>
      <c r="PI1821" s="83"/>
      <c r="PJ1821" s="83"/>
      <c r="PK1821" s="83"/>
      <c r="PL1821" s="83"/>
      <c r="PM1821" s="83"/>
      <c r="PN1821" s="83"/>
      <c r="PO1821" s="83"/>
      <c r="PP1821" s="83"/>
      <c r="PQ1821" s="83"/>
      <c r="PR1821" s="83"/>
      <c r="PS1821" s="83"/>
      <c r="PT1821" s="83"/>
      <c r="PU1821" s="83"/>
      <c r="PV1821" s="83"/>
      <c r="PW1821" s="83"/>
      <c r="PX1821" s="83"/>
      <c r="PY1821" s="83"/>
      <c r="PZ1821" s="83"/>
      <c r="QA1821" s="83"/>
      <c r="QB1821" s="83"/>
      <c r="QC1821" s="83"/>
      <c r="QD1821" s="83"/>
      <c r="QE1821" s="83"/>
      <c r="QF1821" s="83"/>
      <c r="QG1821" s="83"/>
      <c r="QH1821" s="83"/>
      <c r="QI1821" s="83"/>
      <c r="QJ1821" s="83"/>
      <c r="QK1821" s="83"/>
      <c r="QL1821" s="83"/>
      <c r="QM1821" s="83"/>
      <c r="QN1821" s="83"/>
      <c r="QO1821" s="83"/>
      <c r="QP1821" s="83"/>
      <c r="QQ1821" s="83"/>
      <c r="QR1821" s="83"/>
      <c r="QS1821" s="83"/>
      <c r="QT1821" s="83"/>
      <c r="QU1821" s="83"/>
      <c r="QV1821" s="83"/>
      <c r="QW1821" s="83"/>
      <c r="QX1821" s="83"/>
      <c r="QY1821" s="83"/>
      <c r="QZ1821" s="83"/>
      <c r="RA1821" s="83"/>
      <c r="RB1821" s="83"/>
      <c r="RC1821" s="83"/>
      <c r="RD1821" s="83"/>
      <c r="RE1821" s="83"/>
      <c r="RF1821" s="83"/>
      <c r="RG1821" s="83"/>
      <c r="RH1821" s="83"/>
      <c r="RI1821" s="83"/>
      <c r="RJ1821" s="83"/>
      <c r="RK1821" s="83"/>
      <c r="RL1821" s="83"/>
      <c r="RM1821" s="83"/>
      <c r="RN1821" s="83"/>
      <c r="RO1821" s="83"/>
      <c r="RP1821" s="83"/>
      <c r="RQ1821" s="83"/>
      <c r="RR1821" s="83"/>
      <c r="RS1821" s="83"/>
      <c r="RT1821" s="83"/>
      <c r="RU1821" s="83"/>
      <c r="RV1821" s="83"/>
      <c r="RW1821" s="83"/>
      <c r="RX1821" s="83"/>
      <c r="RY1821" s="83"/>
      <c r="RZ1821" s="83"/>
      <c r="SA1821" s="83"/>
      <c r="SB1821" s="83"/>
      <c r="SC1821" s="83"/>
      <c r="SD1821" s="83"/>
      <c r="SE1821" s="83"/>
      <c r="SF1821" s="83"/>
      <c r="SG1821" s="83"/>
      <c r="SH1821" s="83"/>
      <c r="SI1821" s="83"/>
      <c r="SJ1821" s="83"/>
      <c r="SK1821" s="83"/>
      <c r="SL1821" s="83"/>
      <c r="SM1821" s="83"/>
      <c r="SN1821" s="83"/>
      <c r="SO1821" s="83"/>
      <c r="SP1821" s="83"/>
      <c r="SQ1821" s="83"/>
      <c r="SR1821" s="83"/>
      <c r="SS1821" s="83"/>
      <c r="ST1821" s="83"/>
      <c r="SU1821" s="83"/>
      <c r="SV1821" s="83"/>
      <c r="SW1821" s="83"/>
      <c r="SX1821" s="83"/>
      <c r="SY1821" s="83"/>
      <c r="SZ1821" s="83"/>
      <c r="TA1821" s="83"/>
      <c r="TB1821" s="83"/>
      <c r="TC1821" s="83"/>
      <c r="TD1821" s="83"/>
      <c r="TE1821" s="83"/>
      <c r="TF1821" s="83"/>
      <c r="TG1821" s="83"/>
      <c r="TH1821" s="83"/>
      <c r="TI1821" s="83"/>
      <c r="TJ1821" s="83"/>
      <c r="TK1821" s="83"/>
      <c r="TL1821" s="83"/>
      <c r="TM1821" s="83"/>
      <c r="TN1821" s="83"/>
      <c r="TO1821" s="83"/>
      <c r="TP1821" s="83"/>
      <c r="TQ1821" s="83"/>
      <c r="TR1821" s="83"/>
      <c r="TS1821" s="83"/>
      <c r="TT1821" s="83"/>
      <c r="TU1821" s="83"/>
      <c r="TV1821" s="83"/>
      <c r="TW1821" s="83"/>
      <c r="TX1821" s="83"/>
      <c r="TY1821" s="83"/>
      <c r="TZ1821" s="83"/>
      <c r="UA1821" s="83"/>
      <c r="UB1821" s="83"/>
      <c r="UC1821" s="83"/>
      <c r="UD1821" s="83"/>
      <c r="UE1821" s="83"/>
      <c r="UF1821" s="83"/>
      <c r="UG1821" s="83"/>
      <c r="UH1821" s="83"/>
      <c r="UI1821" s="83"/>
      <c r="UJ1821" s="83"/>
      <c r="UK1821" s="83"/>
      <c r="UL1821" s="83"/>
      <c r="UM1821" s="83"/>
      <c r="UN1821" s="83"/>
      <c r="UO1821" s="83"/>
      <c r="UP1821" s="83"/>
      <c r="UQ1821" s="83"/>
      <c r="UR1821" s="83"/>
      <c r="US1821" s="83"/>
      <c r="UT1821" s="83"/>
      <c r="UU1821" s="83"/>
      <c r="UV1821" s="83"/>
      <c r="UW1821" s="83"/>
      <c r="UX1821" s="83"/>
      <c r="UY1821" s="83"/>
      <c r="UZ1821" s="83"/>
      <c r="VA1821" s="83"/>
      <c r="VB1821" s="83"/>
      <c r="VC1821" s="83"/>
      <c r="VD1821" s="83"/>
      <c r="VE1821" s="83"/>
      <c r="VF1821" s="83"/>
      <c r="VG1821" s="83"/>
      <c r="VH1821" s="83"/>
      <c r="VI1821" s="83"/>
      <c r="VJ1821" s="83"/>
      <c r="VK1821" s="83"/>
      <c r="VL1821" s="83"/>
      <c r="VM1821" s="83"/>
      <c r="VN1821" s="83"/>
      <c r="VO1821" s="83"/>
      <c r="VP1821" s="83"/>
      <c r="VQ1821" s="83"/>
      <c r="VR1821" s="83"/>
      <c r="VS1821" s="83"/>
      <c r="VT1821" s="83"/>
      <c r="VU1821" s="83"/>
      <c r="VV1821" s="83"/>
      <c r="VW1821" s="83"/>
      <c r="VX1821" s="83"/>
      <c r="VY1821" s="83"/>
      <c r="VZ1821" s="83"/>
      <c r="WA1821" s="83"/>
      <c r="WB1821" s="83"/>
      <c r="WC1821" s="83"/>
      <c r="WD1821" s="83"/>
      <c r="WE1821" s="83"/>
      <c r="WF1821" s="83"/>
      <c r="WG1821" s="83"/>
      <c r="WH1821" s="83"/>
      <c r="WI1821" s="83"/>
      <c r="WJ1821" s="83"/>
      <c r="WK1821" s="83"/>
      <c r="WL1821" s="83"/>
      <c r="WM1821" s="83"/>
      <c r="WN1821" s="83"/>
      <c r="WO1821" s="83"/>
      <c r="WP1821" s="83"/>
      <c r="WQ1821" s="83"/>
      <c r="WR1821" s="83"/>
      <c r="WS1821" s="83"/>
      <c r="WT1821" s="83"/>
      <c r="WU1821" s="83"/>
      <c r="WV1821" s="83"/>
      <c r="WW1821" s="83"/>
      <c r="WX1821" s="83"/>
      <c r="WY1821" s="83"/>
      <c r="WZ1821" s="83"/>
      <c r="XA1821" s="83"/>
      <c r="XB1821" s="83"/>
      <c r="XC1821" s="83"/>
      <c r="XD1821" s="83"/>
      <c r="XE1821" s="83"/>
      <c r="XF1821" s="83"/>
      <c r="XG1821" s="83"/>
      <c r="XH1821" s="83"/>
      <c r="XI1821" s="83"/>
      <c r="XJ1821" s="83"/>
      <c r="XK1821" s="83"/>
      <c r="XL1821" s="83"/>
      <c r="XM1821" s="83"/>
      <c r="XN1821" s="83"/>
      <c r="XO1821" s="83"/>
      <c r="XP1821" s="83"/>
      <c r="XQ1821" s="83"/>
      <c r="XR1821" s="83"/>
      <c r="XS1821" s="83"/>
      <c r="XT1821" s="83"/>
      <c r="XU1821" s="83"/>
      <c r="XV1821" s="83"/>
      <c r="XW1821" s="83"/>
      <c r="XX1821" s="83"/>
      <c r="XY1821" s="83"/>
      <c r="XZ1821" s="83"/>
      <c r="YA1821" s="83"/>
      <c r="YB1821" s="83"/>
      <c r="YC1821" s="83"/>
      <c r="YD1821" s="83"/>
      <c r="YE1821" s="83"/>
      <c r="YF1821" s="83"/>
      <c r="YG1821" s="83"/>
      <c r="YH1821" s="83"/>
      <c r="YI1821" s="83"/>
      <c r="YJ1821" s="83"/>
      <c r="YK1821" s="83"/>
      <c r="YL1821" s="83"/>
      <c r="YM1821" s="83"/>
      <c r="YN1821" s="83"/>
      <c r="YO1821" s="83"/>
      <c r="YP1821" s="83"/>
      <c r="YQ1821" s="83"/>
      <c r="YR1821" s="83"/>
      <c r="YS1821" s="83"/>
      <c r="YT1821" s="83"/>
      <c r="YU1821" s="83"/>
      <c r="YV1821" s="83"/>
      <c r="YW1821" s="83"/>
      <c r="YX1821" s="83"/>
      <c r="YY1821" s="83"/>
      <c r="YZ1821" s="83"/>
      <c r="ZA1821" s="83"/>
      <c r="ZB1821" s="83"/>
      <c r="ZC1821" s="83"/>
      <c r="ZD1821" s="83"/>
      <c r="ZE1821" s="83"/>
      <c r="ZF1821" s="83"/>
      <c r="ZG1821" s="83"/>
      <c r="ZH1821" s="83"/>
      <c r="ZI1821" s="83"/>
      <c r="ZJ1821" s="83"/>
      <c r="ZK1821" s="83"/>
      <c r="ZL1821" s="83"/>
      <c r="ZM1821" s="83"/>
      <c r="ZN1821" s="83"/>
      <c r="ZO1821" s="83"/>
      <c r="ZP1821" s="83"/>
      <c r="ZQ1821" s="83"/>
      <c r="ZR1821" s="83"/>
      <c r="ZS1821" s="83"/>
      <c r="ZT1821" s="83"/>
      <c r="ZU1821" s="83"/>
      <c r="ZV1821" s="83"/>
      <c r="ZW1821" s="83"/>
      <c r="ZX1821" s="83"/>
      <c r="ZY1821" s="83"/>
      <c r="ZZ1821" s="83"/>
      <c r="AAA1821" s="83"/>
      <c r="AAB1821" s="83"/>
      <c r="AAC1821" s="83"/>
      <c r="AAD1821" s="83"/>
      <c r="AAE1821" s="83"/>
      <c r="AAF1821" s="83"/>
      <c r="AAG1821" s="83"/>
      <c r="AAH1821" s="83"/>
      <c r="AAI1821" s="83"/>
      <c r="AAJ1821" s="83"/>
      <c r="AAK1821" s="83"/>
      <c r="AAL1821" s="83"/>
      <c r="AAM1821" s="83"/>
      <c r="AAN1821" s="83"/>
      <c r="AAO1821" s="83"/>
      <c r="AAP1821" s="83"/>
      <c r="AAQ1821" s="83"/>
      <c r="AAR1821" s="83"/>
      <c r="AAS1821" s="83"/>
      <c r="AAT1821" s="83"/>
      <c r="AAU1821" s="83"/>
      <c r="AAV1821" s="83"/>
      <c r="AAW1821" s="83"/>
      <c r="AAX1821" s="83"/>
      <c r="AAY1821" s="83"/>
      <c r="AAZ1821" s="83"/>
      <c r="ABA1821" s="83"/>
      <c r="ABB1821" s="83"/>
      <c r="ABC1821" s="83"/>
      <c r="ABD1821" s="83"/>
      <c r="ABE1821" s="83"/>
      <c r="ABF1821" s="83"/>
      <c r="ABG1821" s="83"/>
      <c r="ABH1821" s="83"/>
      <c r="ABI1821" s="83"/>
      <c r="ABJ1821" s="83"/>
      <c r="ABK1821" s="83"/>
      <c r="ABL1821" s="83"/>
      <c r="ABM1821" s="83"/>
      <c r="ABN1821" s="83"/>
      <c r="ABO1821" s="83"/>
      <c r="ABP1821" s="83"/>
      <c r="ABQ1821" s="83"/>
      <c r="ABR1821" s="83"/>
      <c r="ABS1821" s="83"/>
      <c r="ABT1821" s="83"/>
      <c r="ABU1821" s="83"/>
      <c r="ABV1821" s="83"/>
      <c r="ABW1821" s="83"/>
      <c r="ABX1821" s="83"/>
      <c r="ABY1821" s="83"/>
      <c r="ABZ1821" s="83"/>
      <c r="ACA1821" s="83"/>
      <c r="ACB1821" s="83"/>
      <c r="ACC1821" s="83"/>
      <c r="ACD1821" s="83"/>
      <c r="ACE1821" s="83"/>
      <c r="ACF1821" s="83"/>
      <c r="ACG1821" s="83"/>
      <c r="ACH1821" s="83"/>
      <c r="ACI1821" s="83"/>
      <c r="ACJ1821" s="83"/>
      <c r="ACK1821" s="83"/>
      <c r="ACL1821" s="83"/>
      <c r="ACM1821" s="83"/>
      <c r="ACN1821" s="83"/>
      <c r="ACO1821" s="83"/>
      <c r="ACP1821" s="83"/>
      <c r="ACQ1821" s="83"/>
      <c r="ACR1821" s="83"/>
      <c r="ACS1821" s="83"/>
      <c r="ACT1821" s="83"/>
      <c r="ACU1821" s="83"/>
      <c r="ACV1821" s="83"/>
      <c r="ACW1821" s="83"/>
      <c r="ACX1821" s="83"/>
      <c r="ACY1821" s="83"/>
      <c r="ACZ1821" s="83"/>
      <c r="ADA1821" s="83"/>
      <c r="ADB1821" s="83"/>
      <c r="ADC1821" s="83"/>
      <c r="ADD1821" s="83"/>
      <c r="ADE1821" s="83"/>
      <c r="ADF1821" s="83"/>
      <c r="ADG1821" s="83"/>
      <c r="ADH1821" s="83"/>
      <c r="ADI1821" s="83"/>
      <c r="ADJ1821" s="83"/>
      <c r="ADK1821" s="83"/>
      <c r="ADL1821" s="83"/>
      <c r="ADM1821" s="83"/>
      <c r="ADN1821" s="83"/>
      <c r="ADO1821" s="83"/>
      <c r="ADP1821" s="83"/>
      <c r="ADQ1821" s="83"/>
      <c r="ADR1821" s="83"/>
      <c r="ADS1821" s="83"/>
      <c r="ADT1821" s="83"/>
      <c r="ADU1821" s="83"/>
      <c r="ADV1821" s="83"/>
      <c r="ADW1821" s="83"/>
      <c r="ADX1821" s="83"/>
      <c r="ADY1821" s="83"/>
      <c r="ADZ1821" s="83"/>
      <c r="AEA1821" s="83"/>
      <c r="AEB1821" s="83"/>
      <c r="AEC1821" s="83"/>
      <c r="AED1821" s="83"/>
      <c r="AEE1821" s="83"/>
      <c r="AEF1821" s="83"/>
      <c r="AEG1821" s="83"/>
      <c r="AEH1821" s="83"/>
      <c r="AEI1821" s="83"/>
      <c r="AEJ1821" s="83"/>
      <c r="AEK1821" s="83"/>
      <c r="AEL1821" s="83"/>
      <c r="AEM1821" s="83"/>
      <c r="AEN1821" s="83"/>
      <c r="AEO1821" s="83"/>
      <c r="AEP1821" s="83"/>
      <c r="AEQ1821" s="83"/>
      <c r="AER1821" s="83"/>
      <c r="AES1821" s="83"/>
      <c r="AET1821" s="83"/>
      <c r="AEU1821" s="83"/>
      <c r="AEV1821" s="83"/>
      <c r="AEW1821" s="83"/>
      <c r="AEX1821" s="83"/>
      <c r="AEY1821" s="83"/>
      <c r="AEZ1821" s="83"/>
      <c r="AFA1821" s="83"/>
      <c r="AFB1821" s="83"/>
      <c r="AFC1821" s="83"/>
      <c r="AFD1821" s="83"/>
      <c r="AFE1821" s="83"/>
      <c r="AFF1821" s="83"/>
      <c r="AFG1821" s="83"/>
      <c r="AFH1821" s="83"/>
      <c r="AFI1821" s="83"/>
      <c r="AFJ1821" s="83"/>
      <c r="AFK1821" s="83"/>
      <c r="AFL1821" s="83"/>
      <c r="AFM1821" s="83"/>
      <c r="AFN1821" s="83"/>
      <c r="AFO1821" s="83"/>
      <c r="AFP1821" s="83"/>
      <c r="AFQ1821" s="83"/>
      <c r="AFR1821" s="83"/>
      <c r="AFS1821" s="83"/>
      <c r="AFT1821" s="83"/>
      <c r="AFU1821" s="83"/>
      <c r="AFV1821" s="83"/>
      <c r="AFW1821" s="83"/>
      <c r="AFX1821" s="83"/>
      <c r="AFY1821" s="83"/>
      <c r="AFZ1821" s="83"/>
      <c r="AGA1821" s="83"/>
      <c r="AGB1821" s="83"/>
      <c r="AGC1821" s="83"/>
      <c r="AGD1821" s="83"/>
      <c r="AGE1821" s="83"/>
      <c r="AGF1821" s="83"/>
      <c r="AGG1821" s="83"/>
      <c r="AGH1821" s="83"/>
      <c r="AGI1821" s="83"/>
      <c r="AGJ1821" s="83"/>
      <c r="AGK1821" s="83"/>
      <c r="AGL1821" s="83"/>
      <c r="AGM1821" s="83"/>
      <c r="AGN1821" s="83"/>
      <c r="AGO1821" s="83"/>
      <c r="AGP1821" s="83"/>
      <c r="AGQ1821" s="83"/>
      <c r="AGR1821" s="83"/>
      <c r="AGS1821" s="83"/>
      <c r="AGT1821" s="83"/>
      <c r="AGU1821" s="83"/>
      <c r="AGV1821" s="83"/>
      <c r="AGW1821" s="83"/>
      <c r="AGX1821" s="83"/>
      <c r="AGY1821" s="83"/>
      <c r="AGZ1821" s="83"/>
      <c r="AHA1821" s="83"/>
      <c r="AHB1821" s="83"/>
      <c r="AHC1821" s="83"/>
      <c r="AHD1821" s="83"/>
      <c r="AHE1821" s="83"/>
      <c r="AHF1821" s="83"/>
      <c r="AHG1821" s="83"/>
      <c r="AHH1821" s="83"/>
      <c r="AHI1821" s="83"/>
      <c r="AHJ1821" s="83"/>
      <c r="AHK1821" s="83"/>
      <c r="AHL1821" s="83"/>
      <c r="AHM1821" s="83"/>
      <c r="AHN1821" s="83"/>
      <c r="AHO1821" s="83"/>
      <c r="AHP1821" s="83"/>
      <c r="AHQ1821" s="83"/>
      <c r="AHR1821" s="83"/>
      <c r="AHS1821" s="83"/>
      <c r="AHT1821" s="83"/>
      <c r="AHU1821" s="83"/>
      <c r="AHV1821" s="83"/>
      <c r="AHW1821" s="83"/>
      <c r="AHX1821" s="83"/>
      <c r="AHY1821" s="83"/>
      <c r="AHZ1821" s="83"/>
      <c r="AIA1821" s="83"/>
      <c r="AIB1821" s="83"/>
      <c r="AIC1821" s="83"/>
      <c r="AID1821" s="83"/>
      <c r="AIE1821" s="83"/>
      <c r="AIF1821" s="83"/>
      <c r="AIG1821" s="83"/>
      <c r="AIH1821" s="83"/>
      <c r="AII1821" s="83"/>
      <c r="AIJ1821" s="83"/>
      <c r="AIK1821" s="83"/>
      <c r="AIL1821" s="83"/>
      <c r="AIM1821" s="83"/>
      <c r="AIN1821" s="83"/>
      <c r="AIO1821" s="83"/>
      <c r="AIP1821" s="83"/>
      <c r="AIQ1821" s="83"/>
      <c r="AIR1821" s="83"/>
      <c r="AIS1821" s="83"/>
      <c r="AIT1821" s="83"/>
      <c r="AIU1821" s="83"/>
      <c r="AIV1821" s="83"/>
      <c r="AIW1821" s="83"/>
      <c r="AIX1821" s="83"/>
      <c r="AIY1821" s="83"/>
      <c r="AIZ1821" s="83"/>
      <c r="AJA1821" s="83"/>
      <c r="AJB1821" s="83"/>
      <c r="AJC1821" s="83"/>
      <c r="AJD1821" s="83"/>
      <c r="AJE1821" s="83"/>
      <c r="AJF1821" s="83"/>
      <c r="AJG1821" s="83"/>
      <c r="AJH1821" s="83"/>
      <c r="AJI1821" s="83"/>
      <c r="AJJ1821" s="83"/>
      <c r="AJK1821" s="83"/>
      <c r="AJL1821" s="83"/>
      <c r="AJM1821" s="83"/>
      <c r="AJN1821" s="83"/>
      <c r="AJO1821" s="83"/>
      <c r="AJP1821" s="83"/>
      <c r="AJQ1821" s="83"/>
      <c r="AJR1821" s="83"/>
      <c r="AJS1821" s="83"/>
      <c r="AJT1821" s="83"/>
      <c r="AJU1821" s="83"/>
      <c r="AJV1821" s="83"/>
      <c r="AJW1821" s="83"/>
      <c r="AJX1821" s="83"/>
      <c r="AJY1821" s="83"/>
      <c r="AJZ1821" s="83"/>
      <c r="AKA1821" s="83"/>
      <c r="AKB1821" s="83"/>
      <c r="AKC1821" s="83"/>
      <c r="AKD1821" s="83"/>
      <c r="AKE1821" s="83"/>
      <c r="AKF1821" s="83"/>
      <c r="AKG1821" s="83"/>
      <c r="AKH1821" s="83"/>
      <c r="AKI1821" s="83"/>
      <c r="AKJ1821" s="83"/>
      <c r="AKK1821" s="83"/>
      <c r="AKL1821" s="83"/>
      <c r="AKM1821" s="83"/>
      <c r="AKN1821" s="83"/>
      <c r="AKO1821" s="83"/>
      <c r="AKP1821" s="83"/>
      <c r="AKQ1821" s="83"/>
      <c r="AKR1821" s="83"/>
      <c r="AKS1821" s="83"/>
      <c r="AKT1821" s="83"/>
      <c r="AKU1821" s="83"/>
      <c r="AKV1821" s="83"/>
      <c r="AKW1821" s="83"/>
      <c r="AKX1821" s="83"/>
      <c r="AKY1821" s="83"/>
      <c r="AKZ1821" s="83"/>
      <c r="ALA1821" s="83"/>
      <c r="ALB1821" s="83"/>
      <c r="ALC1821" s="83"/>
      <c r="ALD1821" s="83"/>
      <c r="ALE1821" s="83"/>
      <c r="ALF1821" s="83"/>
      <c r="ALG1821" s="83"/>
      <c r="ALH1821" s="83"/>
      <c r="ALI1821" s="83"/>
      <c r="ALJ1821" s="83"/>
      <c r="ALK1821" s="83"/>
      <c r="ALL1821" s="83"/>
      <c r="ALM1821" s="83"/>
      <c r="ALN1821" s="83"/>
      <c r="ALO1821" s="83"/>
      <c r="ALP1821" s="83"/>
      <c r="ALQ1821" s="83"/>
      <c r="ALR1821" s="83"/>
      <c r="ALS1821" s="83"/>
      <c r="ALT1821" s="83"/>
      <c r="ALU1821" s="83"/>
      <c r="ALV1821" s="83"/>
      <c r="ALW1821" s="83"/>
      <c r="ALX1821" s="83"/>
      <c r="ALY1821" s="83"/>
      <c r="ALZ1821" s="83"/>
      <c r="AMA1821" s="83"/>
      <c r="AMB1821" s="83"/>
      <c r="AMC1821" s="83"/>
      <c r="AMD1821" s="83"/>
      <c r="AME1821" s="83"/>
      <c r="AMF1821" s="83"/>
      <c r="AMG1821" s="83"/>
      <c r="AMH1821" s="83"/>
      <c r="AMI1821" s="83"/>
      <c r="AMJ1821" s="83"/>
      <c r="AMK1821" s="83"/>
    </row>
    <row r="1822" spans="1:1025" s="84" customFormat="1" ht="76.5" x14ac:dyDescent="0.25">
      <c r="A1822" s="62">
        <v>2</v>
      </c>
      <c r="B1822" s="63" t="s">
        <v>38</v>
      </c>
      <c r="C1822" s="81" t="s">
        <v>8508</v>
      </c>
      <c r="D1822" s="69" t="s">
        <v>46</v>
      </c>
      <c r="E1822" s="11">
        <v>1821</v>
      </c>
      <c r="F1822" s="95" t="s">
        <v>8496</v>
      </c>
      <c r="G1822" s="96" t="s">
        <v>8523</v>
      </c>
      <c r="H1822" s="99">
        <v>69</v>
      </c>
      <c r="I1822" s="98" t="s">
        <v>43</v>
      </c>
      <c r="J1822" s="69"/>
      <c r="K1822" s="57" t="s">
        <v>8524</v>
      </c>
      <c r="L1822" s="93" t="s">
        <v>8525</v>
      </c>
      <c r="M1822" s="57"/>
      <c r="N1822" s="93"/>
      <c r="O1822" s="57"/>
      <c r="P1822" s="69"/>
      <c r="Q1822" s="57"/>
      <c r="R1822" s="69"/>
      <c r="S1822" s="69"/>
      <c r="T1822" s="69"/>
      <c r="U1822" s="69"/>
      <c r="V1822" s="69"/>
      <c r="W1822" s="69"/>
      <c r="X1822" s="69"/>
      <c r="Y1822" s="69"/>
      <c r="Z1822" s="69"/>
      <c r="AA1822" s="69"/>
      <c r="AB1822" s="69"/>
      <c r="AC1822" s="69"/>
      <c r="AD1822" s="69"/>
      <c r="AE1822" s="69"/>
      <c r="AF1822" s="69"/>
      <c r="AG1822" s="69"/>
      <c r="AH1822" s="69"/>
      <c r="AI1822" s="69"/>
      <c r="AJ1822" s="69"/>
      <c r="AK1822" s="69"/>
      <c r="AL1822" s="69"/>
      <c r="AM1822" s="83"/>
      <c r="AN1822" s="83"/>
      <c r="AO1822" s="83"/>
      <c r="AP1822" s="83"/>
      <c r="AQ1822" s="83"/>
      <c r="AR1822" s="83"/>
      <c r="AS1822" s="83"/>
      <c r="AT1822" s="83"/>
      <c r="AU1822" s="83"/>
      <c r="AV1822" s="83"/>
      <c r="AW1822" s="83"/>
      <c r="AX1822" s="83"/>
      <c r="AY1822" s="83"/>
      <c r="AZ1822" s="83"/>
      <c r="BA1822" s="83"/>
      <c r="BB1822" s="83"/>
      <c r="BC1822" s="83"/>
      <c r="BD1822" s="83"/>
      <c r="BE1822" s="83"/>
      <c r="BF1822" s="83"/>
      <c r="BG1822" s="83"/>
      <c r="BH1822" s="83"/>
      <c r="BI1822" s="83"/>
      <c r="BJ1822" s="83"/>
      <c r="BK1822" s="83"/>
      <c r="BL1822" s="83"/>
      <c r="BM1822" s="83"/>
      <c r="BN1822" s="83"/>
      <c r="BO1822" s="83"/>
      <c r="BP1822" s="83"/>
      <c r="BQ1822" s="83"/>
      <c r="BR1822" s="83"/>
      <c r="BS1822" s="83"/>
      <c r="BT1822" s="83"/>
      <c r="BU1822" s="83"/>
      <c r="BV1822" s="83"/>
      <c r="BW1822" s="83"/>
      <c r="BX1822" s="83"/>
      <c r="BY1822" s="83"/>
      <c r="BZ1822" s="83"/>
      <c r="CA1822" s="83"/>
      <c r="CB1822" s="83"/>
      <c r="CC1822" s="83"/>
      <c r="CD1822" s="83"/>
      <c r="CE1822" s="83"/>
      <c r="CF1822" s="83"/>
      <c r="CG1822" s="83"/>
      <c r="CH1822" s="83"/>
      <c r="CI1822" s="83"/>
      <c r="CJ1822" s="83"/>
      <c r="CK1822" s="83"/>
      <c r="CL1822" s="83"/>
      <c r="CM1822" s="83"/>
      <c r="CN1822" s="83"/>
      <c r="CO1822" s="83"/>
      <c r="CP1822" s="83"/>
      <c r="CQ1822" s="83"/>
      <c r="CR1822" s="83"/>
      <c r="CS1822" s="83"/>
      <c r="CT1822" s="83"/>
      <c r="CU1822" s="83"/>
      <c r="CV1822" s="83"/>
      <c r="CW1822" s="83"/>
      <c r="CX1822" s="83"/>
      <c r="CY1822" s="83"/>
      <c r="CZ1822" s="83"/>
      <c r="DA1822" s="83"/>
      <c r="DB1822" s="83"/>
      <c r="DC1822" s="83"/>
      <c r="DD1822" s="83"/>
      <c r="DE1822" s="83"/>
      <c r="DF1822" s="83"/>
      <c r="DG1822" s="83"/>
      <c r="DH1822" s="83"/>
      <c r="DI1822" s="83"/>
      <c r="DJ1822" s="83"/>
      <c r="DK1822" s="83"/>
      <c r="DL1822" s="83"/>
      <c r="DM1822" s="83"/>
      <c r="DN1822" s="83"/>
      <c r="DO1822" s="83"/>
      <c r="DP1822" s="83"/>
      <c r="DQ1822" s="83"/>
      <c r="DR1822" s="83"/>
      <c r="DS1822" s="83"/>
      <c r="DT1822" s="83"/>
      <c r="DU1822" s="83"/>
      <c r="DV1822" s="83"/>
      <c r="DW1822" s="83"/>
      <c r="DX1822" s="83"/>
      <c r="DY1822" s="83"/>
      <c r="DZ1822" s="83"/>
      <c r="EA1822" s="83"/>
      <c r="EB1822" s="83"/>
      <c r="EC1822" s="83"/>
      <c r="ED1822" s="83"/>
      <c r="EE1822" s="83"/>
      <c r="EF1822" s="83"/>
      <c r="EG1822" s="83"/>
      <c r="EH1822" s="83"/>
      <c r="EI1822" s="83"/>
      <c r="EJ1822" s="83"/>
      <c r="EK1822" s="83"/>
      <c r="EL1822" s="83"/>
      <c r="EM1822" s="83"/>
      <c r="EN1822" s="83"/>
      <c r="EO1822" s="83"/>
      <c r="EP1822" s="83"/>
      <c r="EQ1822" s="83"/>
      <c r="ER1822" s="83"/>
      <c r="ES1822" s="83"/>
      <c r="ET1822" s="83"/>
      <c r="EU1822" s="83"/>
      <c r="EV1822" s="83"/>
      <c r="EW1822" s="83"/>
      <c r="EX1822" s="83"/>
      <c r="EY1822" s="83"/>
      <c r="EZ1822" s="83"/>
      <c r="FA1822" s="83"/>
      <c r="FB1822" s="83"/>
      <c r="FC1822" s="83"/>
      <c r="FD1822" s="83"/>
      <c r="FE1822" s="83"/>
      <c r="FF1822" s="83"/>
      <c r="FG1822" s="83"/>
      <c r="FH1822" s="83"/>
      <c r="FI1822" s="83"/>
      <c r="FJ1822" s="83"/>
      <c r="FK1822" s="83"/>
      <c r="FL1822" s="83"/>
      <c r="FM1822" s="83"/>
      <c r="FN1822" s="83"/>
      <c r="FO1822" s="83"/>
      <c r="FP1822" s="83"/>
      <c r="FQ1822" s="83"/>
      <c r="FR1822" s="83"/>
      <c r="FS1822" s="83"/>
      <c r="FT1822" s="83"/>
      <c r="FU1822" s="83"/>
      <c r="FV1822" s="83"/>
      <c r="FW1822" s="83"/>
      <c r="FX1822" s="83"/>
      <c r="FY1822" s="83"/>
      <c r="FZ1822" s="83"/>
      <c r="GA1822" s="83"/>
      <c r="GB1822" s="83"/>
      <c r="GC1822" s="83"/>
      <c r="GD1822" s="83"/>
      <c r="GE1822" s="83"/>
      <c r="GF1822" s="83"/>
      <c r="GG1822" s="83"/>
      <c r="GH1822" s="83"/>
      <c r="GI1822" s="83"/>
      <c r="GJ1822" s="83"/>
      <c r="GK1822" s="83"/>
      <c r="GL1822" s="83"/>
      <c r="GM1822" s="83"/>
      <c r="GN1822" s="83"/>
      <c r="GO1822" s="83"/>
      <c r="GP1822" s="83"/>
      <c r="GQ1822" s="83"/>
      <c r="GR1822" s="83"/>
      <c r="GS1822" s="83"/>
      <c r="GT1822" s="83"/>
      <c r="GU1822" s="83"/>
      <c r="GV1822" s="83"/>
      <c r="GW1822" s="83"/>
      <c r="GX1822" s="83"/>
      <c r="GY1822" s="83"/>
      <c r="GZ1822" s="83"/>
      <c r="HA1822" s="83"/>
      <c r="HB1822" s="83"/>
      <c r="HC1822" s="83"/>
      <c r="HD1822" s="83"/>
      <c r="HE1822" s="83"/>
      <c r="HF1822" s="83"/>
      <c r="HG1822" s="83"/>
      <c r="HH1822" s="83"/>
      <c r="HI1822" s="83"/>
      <c r="HJ1822" s="83"/>
      <c r="HK1822" s="83"/>
      <c r="HL1822" s="83"/>
      <c r="HM1822" s="83"/>
      <c r="HN1822" s="83"/>
      <c r="HO1822" s="83"/>
      <c r="HP1822" s="83"/>
      <c r="HQ1822" s="83"/>
      <c r="HR1822" s="83"/>
      <c r="HS1822" s="83"/>
      <c r="HT1822" s="83"/>
      <c r="HU1822" s="83"/>
      <c r="HV1822" s="83"/>
      <c r="HW1822" s="83"/>
      <c r="HX1822" s="83"/>
      <c r="HY1822" s="83"/>
      <c r="HZ1822" s="83"/>
      <c r="IA1822" s="83"/>
      <c r="IB1822" s="83"/>
      <c r="IC1822" s="83"/>
      <c r="ID1822" s="83"/>
      <c r="IE1822" s="83"/>
      <c r="IF1822" s="83"/>
      <c r="IG1822" s="83"/>
      <c r="IH1822" s="83"/>
      <c r="II1822" s="83"/>
      <c r="IJ1822" s="83"/>
      <c r="IK1822" s="83"/>
      <c r="IL1822" s="83"/>
      <c r="IM1822" s="83"/>
      <c r="IN1822" s="83"/>
      <c r="IO1822" s="83"/>
      <c r="IP1822" s="83"/>
      <c r="IQ1822" s="83"/>
      <c r="IR1822" s="83"/>
      <c r="IS1822" s="83"/>
      <c r="IT1822" s="83"/>
      <c r="IU1822" s="83"/>
      <c r="IV1822" s="83"/>
      <c r="IW1822" s="83"/>
      <c r="IX1822" s="83"/>
      <c r="IY1822" s="83"/>
      <c r="IZ1822" s="83"/>
      <c r="JA1822" s="83"/>
      <c r="JB1822" s="83"/>
      <c r="JC1822" s="83"/>
      <c r="JD1822" s="83"/>
      <c r="JE1822" s="83"/>
      <c r="JF1822" s="83"/>
      <c r="JG1822" s="83"/>
      <c r="JH1822" s="83"/>
      <c r="JI1822" s="83"/>
      <c r="JJ1822" s="83"/>
      <c r="JK1822" s="83"/>
      <c r="JL1822" s="83"/>
      <c r="JM1822" s="83"/>
      <c r="JN1822" s="83"/>
      <c r="JO1822" s="83"/>
      <c r="JP1822" s="83"/>
      <c r="JQ1822" s="83"/>
      <c r="JR1822" s="83"/>
      <c r="JS1822" s="83"/>
      <c r="JT1822" s="83"/>
      <c r="JU1822" s="83"/>
      <c r="JV1822" s="83"/>
      <c r="JW1822" s="83"/>
      <c r="JX1822" s="83"/>
      <c r="JY1822" s="83"/>
      <c r="JZ1822" s="83"/>
      <c r="KA1822" s="83"/>
      <c r="KB1822" s="83"/>
      <c r="KC1822" s="83"/>
      <c r="KD1822" s="83"/>
      <c r="KE1822" s="83"/>
      <c r="KF1822" s="83"/>
      <c r="KG1822" s="83"/>
      <c r="KH1822" s="83"/>
      <c r="KI1822" s="83"/>
      <c r="KJ1822" s="83"/>
      <c r="KK1822" s="83"/>
      <c r="KL1822" s="83"/>
      <c r="KM1822" s="83"/>
      <c r="KN1822" s="83"/>
      <c r="KO1822" s="83"/>
      <c r="KP1822" s="83"/>
      <c r="KQ1822" s="83"/>
      <c r="KR1822" s="83"/>
      <c r="KS1822" s="83"/>
      <c r="KT1822" s="83"/>
      <c r="KU1822" s="83"/>
      <c r="KV1822" s="83"/>
      <c r="KW1822" s="83"/>
      <c r="KX1822" s="83"/>
      <c r="KY1822" s="83"/>
      <c r="KZ1822" s="83"/>
      <c r="LA1822" s="83"/>
      <c r="LB1822" s="83"/>
      <c r="LC1822" s="83"/>
      <c r="LD1822" s="83"/>
      <c r="LE1822" s="83"/>
      <c r="LF1822" s="83"/>
      <c r="LG1822" s="83"/>
      <c r="LH1822" s="83"/>
      <c r="LI1822" s="83"/>
      <c r="LJ1822" s="83"/>
      <c r="LK1822" s="83"/>
      <c r="LL1822" s="83"/>
      <c r="LM1822" s="83"/>
      <c r="LN1822" s="83"/>
      <c r="LO1822" s="83"/>
      <c r="LP1822" s="83"/>
      <c r="LQ1822" s="83"/>
      <c r="LR1822" s="83"/>
      <c r="LS1822" s="83"/>
      <c r="LT1822" s="83"/>
      <c r="LU1822" s="83"/>
      <c r="LV1822" s="83"/>
      <c r="LW1822" s="83"/>
      <c r="LX1822" s="83"/>
      <c r="LY1822" s="83"/>
      <c r="LZ1822" s="83"/>
      <c r="MA1822" s="83"/>
      <c r="MB1822" s="83"/>
      <c r="MC1822" s="83"/>
      <c r="MD1822" s="83"/>
      <c r="ME1822" s="83"/>
      <c r="MF1822" s="83"/>
      <c r="MG1822" s="83"/>
      <c r="MH1822" s="83"/>
      <c r="MI1822" s="83"/>
      <c r="MJ1822" s="83"/>
      <c r="MK1822" s="83"/>
      <c r="ML1822" s="83"/>
      <c r="MM1822" s="83"/>
      <c r="MN1822" s="83"/>
      <c r="MO1822" s="83"/>
      <c r="MP1822" s="83"/>
      <c r="MQ1822" s="83"/>
      <c r="MR1822" s="83"/>
      <c r="MS1822" s="83"/>
      <c r="MT1822" s="83"/>
      <c r="MU1822" s="83"/>
      <c r="MV1822" s="83"/>
      <c r="MW1822" s="83"/>
      <c r="MX1822" s="83"/>
      <c r="MY1822" s="83"/>
      <c r="MZ1822" s="83"/>
      <c r="NA1822" s="83"/>
      <c r="NB1822" s="83"/>
      <c r="NC1822" s="83"/>
      <c r="ND1822" s="83"/>
      <c r="NE1822" s="83"/>
      <c r="NF1822" s="83"/>
      <c r="NG1822" s="83"/>
      <c r="NH1822" s="83"/>
      <c r="NI1822" s="83"/>
      <c r="NJ1822" s="83"/>
      <c r="NK1822" s="83"/>
      <c r="NL1822" s="83"/>
      <c r="NM1822" s="83"/>
      <c r="NN1822" s="83"/>
      <c r="NO1822" s="83"/>
      <c r="NP1822" s="83"/>
      <c r="NQ1822" s="83"/>
      <c r="NR1822" s="83"/>
      <c r="NS1822" s="83"/>
      <c r="NT1822" s="83"/>
      <c r="NU1822" s="83"/>
      <c r="NV1822" s="83"/>
      <c r="NW1822" s="83"/>
      <c r="NX1822" s="83"/>
      <c r="NY1822" s="83"/>
      <c r="NZ1822" s="83"/>
      <c r="OA1822" s="83"/>
      <c r="OB1822" s="83"/>
      <c r="OC1822" s="83"/>
      <c r="OD1822" s="83"/>
      <c r="OE1822" s="83"/>
      <c r="OF1822" s="83"/>
      <c r="OG1822" s="83"/>
      <c r="OH1822" s="83"/>
      <c r="OI1822" s="83"/>
      <c r="OJ1822" s="83"/>
      <c r="OK1822" s="83"/>
      <c r="OL1822" s="83"/>
      <c r="OM1822" s="83"/>
      <c r="ON1822" s="83"/>
      <c r="OO1822" s="83"/>
      <c r="OP1822" s="83"/>
      <c r="OQ1822" s="83"/>
      <c r="OR1822" s="83"/>
      <c r="OS1822" s="83"/>
      <c r="OT1822" s="83"/>
      <c r="OU1822" s="83"/>
      <c r="OV1822" s="83"/>
      <c r="OW1822" s="83"/>
      <c r="OX1822" s="83"/>
      <c r="OY1822" s="83"/>
      <c r="OZ1822" s="83"/>
      <c r="PA1822" s="83"/>
      <c r="PB1822" s="83"/>
      <c r="PC1822" s="83"/>
      <c r="PD1822" s="83"/>
      <c r="PE1822" s="83"/>
      <c r="PF1822" s="83"/>
      <c r="PG1822" s="83"/>
      <c r="PH1822" s="83"/>
      <c r="PI1822" s="83"/>
      <c r="PJ1822" s="83"/>
      <c r="PK1822" s="83"/>
      <c r="PL1822" s="83"/>
      <c r="PM1822" s="83"/>
      <c r="PN1822" s="83"/>
      <c r="PO1822" s="83"/>
      <c r="PP1822" s="83"/>
      <c r="PQ1822" s="83"/>
      <c r="PR1822" s="83"/>
      <c r="PS1822" s="83"/>
      <c r="PT1822" s="83"/>
      <c r="PU1822" s="83"/>
      <c r="PV1822" s="83"/>
      <c r="PW1822" s="83"/>
      <c r="PX1822" s="83"/>
      <c r="PY1822" s="83"/>
      <c r="PZ1822" s="83"/>
      <c r="QA1822" s="83"/>
      <c r="QB1822" s="83"/>
      <c r="QC1822" s="83"/>
      <c r="QD1822" s="83"/>
      <c r="QE1822" s="83"/>
      <c r="QF1822" s="83"/>
      <c r="QG1822" s="83"/>
      <c r="QH1822" s="83"/>
      <c r="QI1822" s="83"/>
      <c r="QJ1822" s="83"/>
      <c r="QK1822" s="83"/>
      <c r="QL1822" s="83"/>
      <c r="QM1822" s="83"/>
      <c r="QN1822" s="83"/>
      <c r="QO1822" s="83"/>
      <c r="QP1822" s="83"/>
      <c r="QQ1822" s="83"/>
      <c r="QR1822" s="83"/>
      <c r="QS1822" s="83"/>
      <c r="QT1822" s="83"/>
      <c r="QU1822" s="83"/>
      <c r="QV1822" s="83"/>
      <c r="QW1822" s="83"/>
      <c r="QX1822" s="83"/>
      <c r="QY1822" s="83"/>
      <c r="QZ1822" s="83"/>
      <c r="RA1822" s="83"/>
      <c r="RB1822" s="83"/>
      <c r="RC1822" s="83"/>
      <c r="RD1822" s="83"/>
      <c r="RE1822" s="83"/>
      <c r="RF1822" s="83"/>
      <c r="RG1822" s="83"/>
      <c r="RH1822" s="83"/>
      <c r="RI1822" s="83"/>
      <c r="RJ1822" s="83"/>
      <c r="RK1822" s="83"/>
      <c r="RL1822" s="83"/>
      <c r="RM1822" s="83"/>
      <c r="RN1822" s="83"/>
      <c r="RO1822" s="83"/>
      <c r="RP1822" s="83"/>
      <c r="RQ1822" s="83"/>
      <c r="RR1822" s="83"/>
      <c r="RS1822" s="83"/>
      <c r="RT1822" s="83"/>
      <c r="RU1822" s="83"/>
      <c r="RV1822" s="83"/>
      <c r="RW1822" s="83"/>
      <c r="RX1822" s="83"/>
      <c r="RY1822" s="83"/>
      <c r="RZ1822" s="83"/>
      <c r="SA1822" s="83"/>
      <c r="SB1822" s="83"/>
      <c r="SC1822" s="83"/>
      <c r="SD1822" s="83"/>
      <c r="SE1822" s="83"/>
      <c r="SF1822" s="83"/>
      <c r="SG1822" s="83"/>
      <c r="SH1822" s="83"/>
      <c r="SI1822" s="83"/>
      <c r="SJ1822" s="83"/>
      <c r="SK1822" s="83"/>
      <c r="SL1822" s="83"/>
      <c r="SM1822" s="83"/>
      <c r="SN1822" s="83"/>
      <c r="SO1822" s="83"/>
      <c r="SP1822" s="83"/>
      <c r="SQ1822" s="83"/>
      <c r="SR1822" s="83"/>
      <c r="SS1822" s="83"/>
      <c r="ST1822" s="83"/>
      <c r="SU1822" s="83"/>
      <c r="SV1822" s="83"/>
      <c r="SW1822" s="83"/>
      <c r="SX1822" s="83"/>
      <c r="SY1822" s="83"/>
      <c r="SZ1822" s="83"/>
      <c r="TA1822" s="83"/>
      <c r="TB1822" s="83"/>
      <c r="TC1822" s="83"/>
      <c r="TD1822" s="83"/>
      <c r="TE1822" s="83"/>
      <c r="TF1822" s="83"/>
      <c r="TG1822" s="83"/>
      <c r="TH1822" s="83"/>
      <c r="TI1822" s="83"/>
      <c r="TJ1822" s="83"/>
      <c r="TK1822" s="83"/>
      <c r="TL1822" s="83"/>
      <c r="TM1822" s="83"/>
      <c r="TN1822" s="83"/>
      <c r="TO1822" s="83"/>
      <c r="TP1822" s="83"/>
      <c r="TQ1822" s="83"/>
      <c r="TR1822" s="83"/>
      <c r="TS1822" s="83"/>
      <c r="TT1822" s="83"/>
      <c r="TU1822" s="83"/>
      <c r="TV1822" s="83"/>
      <c r="TW1822" s="83"/>
      <c r="TX1822" s="83"/>
      <c r="TY1822" s="83"/>
      <c r="TZ1822" s="83"/>
      <c r="UA1822" s="83"/>
      <c r="UB1822" s="83"/>
      <c r="UC1822" s="83"/>
      <c r="UD1822" s="83"/>
      <c r="UE1822" s="83"/>
      <c r="UF1822" s="83"/>
      <c r="UG1822" s="83"/>
      <c r="UH1822" s="83"/>
      <c r="UI1822" s="83"/>
      <c r="UJ1822" s="83"/>
      <c r="UK1822" s="83"/>
      <c r="UL1822" s="83"/>
      <c r="UM1822" s="83"/>
      <c r="UN1822" s="83"/>
      <c r="UO1822" s="83"/>
      <c r="UP1822" s="83"/>
      <c r="UQ1822" s="83"/>
      <c r="UR1822" s="83"/>
      <c r="US1822" s="83"/>
      <c r="UT1822" s="83"/>
      <c r="UU1822" s="83"/>
      <c r="UV1822" s="83"/>
      <c r="UW1822" s="83"/>
      <c r="UX1822" s="83"/>
      <c r="UY1822" s="83"/>
      <c r="UZ1822" s="83"/>
      <c r="VA1822" s="83"/>
      <c r="VB1822" s="83"/>
      <c r="VC1822" s="83"/>
      <c r="VD1822" s="83"/>
      <c r="VE1822" s="83"/>
      <c r="VF1822" s="83"/>
      <c r="VG1822" s="83"/>
      <c r="VH1822" s="83"/>
      <c r="VI1822" s="83"/>
      <c r="VJ1822" s="83"/>
      <c r="VK1822" s="83"/>
      <c r="VL1822" s="83"/>
      <c r="VM1822" s="83"/>
      <c r="VN1822" s="83"/>
      <c r="VO1822" s="83"/>
      <c r="VP1822" s="83"/>
      <c r="VQ1822" s="83"/>
      <c r="VR1822" s="83"/>
      <c r="VS1822" s="83"/>
      <c r="VT1822" s="83"/>
      <c r="VU1822" s="83"/>
      <c r="VV1822" s="83"/>
      <c r="VW1822" s="83"/>
      <c r="VX1822" s="83"/>
      <c r="VY1822" s="83"/>
      <c r="VZ1822" s="83"/>
      <c r="WA1822" s="83"/>
      <c r="WB1822" s="83"/>
      <c r="WC1822" s="83"/>
      <c r="WD1822" s="83"/>
      <c r="WE1822" s="83"/>
      <c r="WF1822" s="83"/>
      <c r="WG1822" s="83"/>
      <c r="WH1822" s="83"/>
      <c r="WI1822" s="83"/>
      <c r="WJ1822" s="83"/>
      <c r="WK1822" s="83"/>
      <c r="WL1822" s="83"/>
      <c r="WM1822" s="83"/>
      <c r="WN1822" s="83"/>
      <c r="WO1822" s="83"/>
      <c r="WP1822" s="83"/>
      <c r="WQ1822" s="83"/>
      <c r="WR1822" s="83"/>
      <c r="WS1822" s="83"/>
      <c r="WT1822" s="83"/>
      <c r="WU1822" s="83"/>
      <c r="WV1822" s="83"/>
      <c r="WW1822" s="83"/>
      <c r="WX1822" s="83"/>
      <c r="WY1822" s="83"/>
      <c r="WZ1822" s="83"/>
      <c r="XA1822" s="83"/>
      <c r="XB1822" s="83"/>
      <c r="XC1822" s="83"/>
      <c r="XD1822" s="83"/>
      <c r="XE1822" s="83"/>
      <c r="XF1822" s="83"/>
      <c r="XG1822" s="83"/>
      <c r="XH1822" s="83"/>
      <c r="XI1822" s="83"/>
      <c r="XJ1822" s="83"/>
      <c r="XK1822" s="83"/>
      <c r="XL1822" s="83"/>
      <c r="XM1822" s="83"/>
      <c r="XN1822" s="83"/>
      <c r="XO1822" s="83"/>
      <c r="XP1822" s="83"/>
      <c r="XQ1822" s="83"/>
      <c r="XR1822" s="83"/>
      <c r="XS1822" s="83"/>
      <c r="XT1822" s="83"/>
      <c r="XU1822" s="83"/>
      <c r="XV1822" s="83"/>
      <c r="XW1822" s="83"/>
      <c r="XX1822" s="83"/>
      <c r="XY1822" s="83"/>
      <c r="XZ1822" s="83"/>
      <c r="YA1822" s="83"/>
      <c r="YB1822" s="83"/>
      <c r="YC1822" s="83"/>
      <c r="YD1822" s="83"/>
      <c r="YE1822" s="83"/>
      <c r="YF1822" s="83"/>
      <c r="YG1822" s="83"/>
      <c r="YH1822" s="83"/>
      <c r="YI1822" s="83"/>
      <c r="YJ1822" s="83"/>
      <c r="YK1822" s="83"/>
      <c r="YL1822" s="83"/>
      <c r="YM1822" s="83"/>
      <c r="YN1822" s="83"/>
      <c r="YO1822" s="83"/>
      <c r="YP1822" s="83"/>
      <c r="YQ1822" s="83"/>
      <c r="YR1822" s="83"/>
      <c r="YS1822" s="83"/>
      <c r="YT1822" s="83"/>
      <c r="YU1822" s="83"/>
      <c r="YV1822" s="83"/>
      <c r="YW1822" s="83"/>
      <c r="YX1822" s="83"/>
      <c r="YY1822" s="83"/>
      <c r="YZ1822" s="83"/>
      <c r="ZA1822" s="83"/>
      <c r="ZB1822" s="83"/>
      <c r="ZC1822" s="83"/>
      <c r="ZD1822" s="83"/>
      <c r="ZE1822" s="83"/>
      <c r="ZF1822" s="83"/>
      <c r="ZG1822" s="83"/>
      <c r="ZH1822" s="83"/>
      <c r="ZI1822" s="83"/>
      <c r="ZJ1822" s="83"/>
      <c r="ZK1822" s="83"/>
      <c r="ZL1822" s="83"/>
      <c r="ZM1822" s="83"/>
      <c r="ZN1822" s="83"/>
      <c r="ZO1822" s="83"/>
      <c r="ZP1822" s="83"/>
      <c r="ZQ1822" s="83"/>
      <c r="ZR1822" s="83"/>
      <c r="ZS1822" s="83"/>
      <c r="ZT1822" s="83"/>
      <c r="ZU1822" s="83"/>
      <c r="ZV1822" s="83"/>
      <c r="ZW1822" s="83"/>
      <c r="ZX1822" s="83"/>
      <c r="ZY1822" s="83"/>
      <c r="ZZ1822" s="83"/>
      <c r="AAA1822" s="83"/>
      <c r="AAB1822" s="83"/>
      <c r="AAC1822" s="83"/>
      <c r="AAD1822" s="83"/>
      <c r="AAE1822" s="83"/>
      <c r="AAF1822" s="83"/>
      <c r="AAG1822" s="83"/>
      <c r="AAH1822" s="83"/>
      <c r="AAI1822" s="83"/>
      <c r="AAJ1822" s="83"/>
      <c r="AAK1822" s="83"/>
      <c r="AAL1822" s="83"/>
      <c r="AAM1822" s="83"/>
      <c r="AAN1822" s="83"/>
      <c r="AAO1822" s="83"/>
      <c r="AAP1822" s="83"/>
      <c r="AAQ1822" s="83"/>
      <c r="AAR1822" s="83"/>
      <c r="AAS1822" s="83"/>
      <c r="AAT1822" s="83"/>
      <c r="AAU1822" s="83"/>
      <c r="AAV1822" s="83"/>
      <c r="AAW1822" s="83"/>
      <c r="AAX1822" s="83"/>
      <c r="AAY1822" s="83"/>
      <c r="AAZ1822" s="83"/>
      <c r="ABA1822" s="83"/>
      <c r="ABB1822" s="83"/>
      <c r="ABC1822" s="83"/>
      <c r="ABD1822" s="83"/>
      <c r="ABE1822" s="83"/>
      <c r="ABF1822" s="83"/>
      <c r="ABG1822" s="83"/>
      <c r="ABH1822" s="83"/>
      <c r="ABI1822" s="83"/>
      <c r="ABJ1822" s="83"/>
      <c r="ABK1822" s="83"/>
      <c r="ABL1822" s="83"/>
      <c r="ABM1822" s="83"/>
      <c r="ABN1822" s="83"/>
      <c r="ABO1822" s="83"/>
      <c r="ABP1822" s="83"/>
      <c r="ABQ1822" s="83"/>
      <c r="ABR1822" s="83"/>
      <c r="ABS1822" s="83"/>
      <c r="ABT1822" s="83"/>
      <c r="ABU1822" s="83"/>
      <c r="ABV1822" s="83"/>
      <c r="ABW1822" s="83"/>
      <c r="ABX1822" s="83"/>
      <c r="ABY1822" s="83"/>
      <c r="ABZ1822" s="83"/>
      <c r="ACA1822" s="83"/>
      <c r="ACB1822" s="83"/>
      <c r="ACC1822" s="83"/>
      <c r="ACD1822" s="83"/>
      <c r="ACE1822" s="83"/>
      <c r="ACF1822" s="83"/>
      <c r="ACG1822" s="83"/>
      <c r="ACH1822" s="83"/>
      <c r="ACI1822" s="83"/>
      <c r="ACJ1822" s="83"/>
      <c r="ACK1822" s="83"/>
      <c r="ACL1822" s="83"/>
      <c r="ACM1822" s="83"/>
      <c r="ACN1822" s="83"/>
      <c r="ACO1822" s="83"/>
      <c r="ACP1822" s="83"/>
      <c r="ACQ1822" s="83"/>
      <c r="ACR1822" s="83"/>
      <c r="ACS1822" s="83"/>
      <c r="ACT1822" s="83"/>
      <c r="ACU1822" s="83"/>
      <c r="ACV1822" s="83"/>
      <c r="ACW1822" s="83"/>
      <c r="ACX1822" s="83"/>
      <c r="ACY1822" s="83"/>
      <c r="ACZ1822" s="83"/>
      <c r="ADA1822" s="83"/>
      <c r="ADB1822" s="83"/>
      <c r="ADC1822" s="83"/>
      <c r="ADD1822" s="83"/>
      <c r="ADE1822" s="83"/>
      <c r="ADF1822" s="83"/>
      <c r="ADG1822" s="83"/>
      <c r="ADH1822" s="83"/>
      <c r="ADI1822" s="83"/>
      <c r="ADJ1822" s="83"/>
      <c r="ADK1822" s="83"/>
      <c r="ADL1822" s="83"/>
      <c r="ADM1822" s="83"/>
      <c r="ADN1822" s="83"/>
      <c r="ADO1822" s="83"/>
      <c r="ADP1822" s="83"/>
      <c r="ADQ1822" s="83"/>
      <c r="ADR1822" s="83"/>
      <c r="ADS1822" s="83"/>
      <c r="ADT1822" s="83"/>
      <c r="ADU1822" s="83"/>
      <c r="ADV1822" s="83"/>
      <c r="ADW1822" s="83"/>
      <c r="ADX1822" s="83"/>
      <c r="ADY1822" s="83"/>
      <c r="ADZ1822" s="83"/>
      <c r="AEA1822" s="83"/>
      <c r="AEB1822" s="83"/>
      <c r="AEC1822" s="83"/>
      <c r="AED1822" s="83"/>
      <c r="AEE1822" s="83"/>
      <c r="AEF1822" s="83"/>
      <c r="AEG1822" s="83"/>
      <c r="AEH1822" s="83"/>
      <c r="AEI1822" s="83"/>
      <c r="AEJ1822" s="83"/>
      <c r="AEK1822" s="83"/>
      <c r="AEL1822" s="83"/>
      <c r="AEM1822" s="83"/>
      <c r="AEN1822" s="83"/>
      <c r="AEO1822" s="83"/>
      <c r="AEP1822" s="83"/>
      <c r="AEQ1822" s="83"/>
      <c r="AER1822" s="83"/>
      <c r="AES1822" s="83"/>
      <c r="AET1822" s="83"/>
      <c r="AEU1822" s="83"/>
      <c r="AEV1822" s="83"/>
      <c r="AEW1822" s="83"/>
      <c r="AEX1822" s="83"/>
      <c r="AEY1822" s="83"/>
      <c r="AEZ1822" s="83"/>
      <c r="AFA1822" s="83"/>
      <c r="AFB1822" s="83"/>
      <c r="AFC1822" s="83"/>
      <c r="AFD1822" s="83"/>
      <c r="AFE1822" s="83"/>
      <c r="AFF1822" s="83"/>
      <c r="AFG1822" s="83"/>
      <c r="AFH1822" s="83"/>
      <c r="AFI1822" s="83"/>
      <c r="AFJ1822" s="83"/>
      <c r="AFK1822" s="83"/>
      <c r="AFL1822" s="83"/>
      <c r="AFM1822" s="83"/>
      <c r="AFN1822" s="83"/>
      <c r="AFO1822" s="83"/>
      <c r="AFP1822" s="83"/>
      <c r="AFQ1822" s="83"/>
      <c r="AFR1822" s="83"/>
      <c r="AFS1822" s="83"/>
      <c r="AFT1822" s="83"/>
      <c r="AFU1822" s="83"/>
      <c r="AFV1822" s="83"/>
      <c r="AFW1822" s="83"/>
      <c r="AFX1822" s="83"/>
      <c r="AFY1822" s="83"/>
      <c r="AFZ1822" s="83"/>
      <c r="AGA1822" s="83"/>
      <c r="AGB1822" s="83"/>
      <c r="AGC1822" s="83"/>
      <c r="AGD1822" s="83"/>
      <c r="AGE1822" s="83"/>
      <c r="AGF1822" s="83"/>
      <c r="AGG1822" s="83"/>
      <c r="AGH1822" s="83"/>
      <c r="AGI1822" s="83"/>
      <c r="AGJ1822" s="83"/>
      <c r="AGK1822" s="83"/>
      <c r="AGL1822" s="83"/>
      <c r="AGM1822" s="83"/>
      <c r="AGN1822" s="83"/>
      <c r="AGO1822" s="83"/>
      <c r="AGP1822" s="83"/>
      <c r="AGQ1822" s="83"/>
      <c r="AGR1822" s="83"/>
      <c r="AGS1822" s="83"/>
      <c r="AGT1822" s="83"/>
      <c r="AGU1822" s="83"/>
      <c r="AGV1822" s="83"/>
      <c r="AGW1822" s="83"/>
      <c r="AGX1822" s="83"/>
      <c r="AGY1822" s="83"/>
      <c r="AGZ1822" s="83"/>
      <c r="AHA1822" s="83"/>
      <c r="AHB1822" s="83"/>
      <c r="AHC1822" s="83"/>
      <c r="AHD1822" s="83"/>
      <c r="AHE1822" s="83"/>
      <c r="AHF1822" s="83"/>
      <c r="AHG1822" s="83"/>
      <c r="AHH1822" s="83"/>
      <c r="AHI1822" s="83"/>
      <c r="AHJ1822" s="83"/>
      <c r="AHK1822" s="83"/>
      <c r="AHL1822" s="83"/>
      <c r="AHM1822" s="83"/>
      <c r="AHN1822" s="83"/>
      <c r="AHO1822" s="83"/>
      <c r="AHP1822" s="83"/>
      <c r="AHQ1822" s="83"/>
      <c r="AHR1822" s="83"/>
      <c r="AHS1822" s="83"/>
      <c r="AHT1822" s="83"/>
      <c r="AHU1822" s="83"/>
      <c r="AHV1822" s="83"/>
      <c r="AHW1822" s="83"/>
      <c r="AHX1822" s="83"/>
      <c r="AHY1822" s="83"/>
      <c r="AHZ1822" s="83"/>
      <c r="AIA1822" s="83"/>
      <c r="AIB1822" s="83"/>
      <c r="AIC1822" s="83"/>
      <c r="AID1822" s="83"/>
      <c r="AIE1822" s="83"/>
      <c r="AIF1822" s="83"/>
      <c r="AIG1822" s="83"/>
      <c r="AIH1822" s="83"/>
      <c r="AII1822" s="83"/>
      <c r="AIJ1822" s="83"/>
      <c r="AIK1822" s="83"/>
      <c r="AIL1822" s="83"/>
      <c r="AIM1822" s="83"/>
      <c r="AIN1822" s="83"/>
      <c r="AIO1822" s="83"/>
      <c r="AIP1822" s="83"/>
      <c r="AIQ1822" s="83"/>
      <c r="AIR1822" s="83"/>
      <c r="AIS1822" s="83"/>
      <c r="AIT1822" s="83"/>
      <c r="AIU1822" s="83"/>
      <c r="AIV1822" s="83"/>
      <c r="AIW1822" s="83"/>
      <c r="AIX1822" s="83"/>
      <c r="AIY1822" s="83"/>
      <c r="AIZ1822" s="83"/>
      <c r="AJA1822" s="83"/>
      <c r="AJB1822" s="83"/>
      <c r="AJC1822" s="83"/>
      <c r="AJD1822" s="83"/>
      <c r="AJE1822" s="83"/>
      <c r="AJF1822" s="83"/>
      <c r="AJG1822" s="83"/>
      <c r="AJH1822" s="83"/>
      <c r="AJI1822" s="83"/>
      <c r="AJJ1822" s="83"/>
      <c r="AJK1822" s="83"/>
      <c r="AJL1822" s="83"/>
      <c r="AJM1822" s="83"/>
      <c r="AJN1822" s="83"/>
      <c r="AJO1822" s="83"/>
      <c r="AJP1822" s="83"/>
      <c r="AJQ1822" s="83"/>
      <c r="AJR1822" s="83"/>
      <c r="AJS1822" s="83"/>
      <c r="AJT1822" s="83"/>
      <c r="AJU1822" s="83"/>
      <c r="AJV1822" s="83"/>
      <c r="AJW1822" s="83"/>
      <c r="AJX1822" s="83"/>
      <c r="AJY1822" s="83"/>
      <c r="AJZ1822" s="83"/>
      <c r="AKA1822" s="83"/>
      <c r="AKB1822" s="83"/>
      <c r="AKC1822" s="83"/>
      <c r="AKD1822" s="83"/>
      <c r="AKE1822" s="83"/>
      <c r="AKF1822" s="83"/>
      <c r="AKG1822" s="83"/>
      <c r="AKH1822" s="83"/>
      <c r="AKI1822" s="83"/>
      <c r="AKJ1822" s="83"/>
      <c r="AKK1822" s="83"/>
      <c r="AKL1822" s="83"/>
      <c r="AKM1822" s="83"/>
      <c r="AKN1822" s="83"/>
      <c r="AKO1822" s="83"/>
      <c r="AKP1822" s="83"/>
      <c r="AKQ1822" s="83"/>
      <c r="AKR1822" s="83"/>
      <c r="AKS1822" s="83"/>
      <c r="AKT1822" s="83"/>
      <c r="AKU1822" s="83"/>
      <c r="AKV1822" s="83"/>
      <c r="AKW1822" s="83"/>
      <c r="AKX1822" s="83"/>
      <c r="AKY1822" s="83"/>
      <c r="AKZ1822" s="83"/>
      <c r="ALA1822" s="83"/>
      <c r="ALB1822" s="83"/>
      <c r="ALC1822" s="83"/>
      <c r="ALD1822" s="83"/>
      <c r="ALE1822" s="83"/>
      <c r="ALF1822" s="83"/>
      <c r="ALG1822" s="83"/>
      <c r="ALH1822" s="83"/>
      <c r="ALI1822" s="83"/>
      <c r="ALJ1822" s="83"/>
      <c r="ALK1822" s="83"/>
      <c r="ALL1822" s="83"/>
      <c r="ALM1822" s="83"/>
      <c r="ALN1822" s="83"/>
      <c r="ALO1822" s="83"/>
      <c r="ALP1822" s="83"/>
      <c r="ALQ1822" s="83"/>
      <c r="ALR1822" s="83"/>
      <c r="ALS1822" s="83"/>
      <c r="ALT1822" s="83"/>
      <c r="ALU1822" s="83"/>
      <c r="ALV1822" s="83"/>
      <c r="ALW1822" s="83"/>
      <c r="ALX1822" s="83"/>
      <c r="ALY1822" s="83"/>
      <c r="ALZ1822" s="83"/>
      <c r="AMA1822" s="83"/>
      <c r="AMB1822" s="83"/>
      <c r="AMC1822" s="83"/>
      <c r="AMD1822" s="83"/>
      <c r="AME1822" s="83"/>
      <c r="AMF1822" s="83"/>
      <c r="AMG1822" s="83"/>
      <c r="AMH1822" s="83"/>
      <c r="AMI1822" s="83"/>
      <c r="AMJ1822" s="83"/>
      <c r="AMK1822" s="83"/>
    </row>
    <row r="1823" spans="1:1025" s="84" customFormat="1" ht="60" x14ac:dyDescent="0.25">
      <c r="A1823" s="62">
        <v>2</v>
      </c>
      <c r="B1823" s="63" t="s">
        <v>38</v>
      </c>
      <c r="C1823" s="80" t="s">
        <v>8503</v>
      </c>
      <c r="D1823" s="69" t="s">
        <v>580</v>
      </c>
      <c r="E1823" s="11">
        <v>1822</v>
      </c>
      <c r="F1823" s="85" t="s">
        <v>8526</v>
      </c>
      <c r="G1823" s="57" t="s">
        <v>8527</v>
      </c>
      <c r="H1823" s="80">
        <v>99.97</v>
      </c>
      <c r="I1823" s="66" t="s">
        <v>43</v>
      </c>
      <c r="J1823" s="69"/>
      <c r="K1823" s="57" t="s">
        <v>8528</v>
      </c>
      <c r="L1823" s="93"/>
      <c r="M1823" s="57" t="s">
        <v>8529</v>
      </c>
      <c r="N1823" s="93"/>
      <c r="O1823" s="57"/>
      <c r="P1823" s="69"/>
      <c r="Q1823" s="57"/>
      <c r="R1823" s="69"/>
      <c r="S1823" s="69"/>
      <c r="T1823" s="69"/>
      <c r="U1823" s="69"/>
      <c r="V1823" s="69"/>
      <c r="W1823" s="69"/>
      <c r="X1823" s="69"/>
      <c r="Y1823" s="69"/>
      <c r="Z1823" s="69"/>
      <c r="AA1823" s="69"/>
      <c r="AB1823" s="69"/>
      <c r="AC1823" s="69"/>
      <c r="AD1823" s="69"/>
      <c r="AE1823" s="69"/>
      <c r="AF1823" s="69"/>
      <c r="AG1823" s="69"/>
      <c r="AH1823" s="69"/>
      <c r="AI1823" s="69"/>
      <c r="AJ1823" s="69"/>
      <c r="AK1823" s="69"/>
      <c r="AL1823" s="69"/>
      <c r="AM1823" s="83"/>
      <c r="AN1823" s="83"/>
      <c r="AO1823" s="83"/>
      <c r="AP1823" s="83"/>
      <c r="AQ1823" s="83"/>
      <c r="AR1823" s="83"/>
      <c r="AS1823" s="83"/>
      <c r="AT1823" s="83"/>
      <c r="AU1823" s="83"/>
      <c r="AV1823" s="83"/>
      <c r="AW1823" s="83"/>
      <c r="AX1823" s="83"/>
      <c r="AY1823" s="83"/>
      <c r="AZ1823" s="83"/>
      <c r="BA1823" s="83"/>
      <c r="BB1823" s="83"/>
      <c r="BC1823" s="83"/>
      <c r="BD1823" s="83"/>
      <c r="BE1823" s="83"/>
      <c r="BF1823" s="83"/>
      <c r="BG1823" s="83"/>
      <c r="BH1823" s="83"/>
      <c r="BI1823" s="83"/>
      <c r="BJ1823" s="83"/>
      <c r="BK1823" s="83"/>
      <c r="BL1823" s="83"/>
      <c r="BM1823" s="83"/>
      <c r="BN1823" s="83"/>
      <c r="BO1823" s="83"/>
      <c r="BP1823" s="83"/>
      <c r="BQ1823" s="83"/>
      <c r="BR1823" s="83"/>
      <c r="BS1823" s="83"/>
      <c r="BT1823" s="83"/>
      <c r="BU1823" s="83"/>
      <c r="BV1823" s="83"/>
      <c r="BW1823" s="83"/>
      <c r="BX1823" s="83"/>
      <c r="BY1823" s="83"/>
      <c r="BZ1823" s="83"/>
      <c r="CA1823" s="83"/>
      <c r="CB1823" s="83"/>
      <c r="CC1823" s="83"/>
      <c r="CD1823" s="83"/>
      <c r="CE1823" s="83"/>
      <c r="CF1823" s="83"/>
      <c r="CG1823" s="83"/>
      <c r="CH1823" s="83"/>
      <c r="CI1823" s="83"/>
      <c r="CJ1823" s="83"/>
      <c r="CK1823" s="83"/>
      <c r="CL1823" s="83"/>
      <c r="CM1823" s="83"/>
      <c r="CN1823" s="83"/>
      <c r="CO1823" s="83"/>
      <c r="CP1823" s="83"/>
      <c r="CQ1823" s="83"/>
      <c r="CR1823" s="83"/>
      <c r="CS1823" s="83"/>
      <c r="CT1823" s="83"/>
      <c r="CU1823" s="83"/>
      <c r="CV1823" s="83"/>
      <c r="CW1823" s="83"/>
      <c r="CX1823" s="83"/>
      <c r="CY1823" s="83"/>
      <c r="CZ1823" s="83"/>
      <c r="DA1823" s="83"/>
      <c r="DB1823" s="83"/>
      <c r="DC1823" s="83"/>
      <c r="DD1823" s="83"/>
      <c r="DE1823" s="83"/>
      <c r="DF1823" s="83"/>
      <c r="DG1823" s="83"/>
      <c r="DH1823" s="83"/>
      <c r="DI1823" s="83"/>
      <c r="DJ1823" s="83"/>
      <c r="DK1823" s="83"/>
      <c r="DL1823" s="83"/>
      <c r="DM1823" s="83"/>
      <c r="DN1823" s="83"/>
      <c r="DO1823" s="83"/>
      <c r="DP1823" s="83"/>
      <c r="DQ1823" s="83"/>
      <c r="DR1823" s="83"/>
      <c r="DS1823" s="83"/>
      <c r="DT1823" s="83"/>
      <c r="DU1823" s="83"/>
      <c r="DV1823" s="83"/>
      <c r="DW1823" s="83"/>
      <c r="DX1823" s="83"/>
      <c r="DY1823" s="83"/>
      <c r="DZ1823" s="83"/>
      <c r="EA1823" s="83"/>
      <c r="EB1823" s="83"/>
      <c r="EC1823" s="83"/>
      <c r="ED1823" s="83"/>
      <c r="EE1823" s="83"/>
      <c r="EF1823" s="83"/>
      <c r="EG1823" s="83"/>
      <c r="EH1823" s="83"/>
      <c r="EI1823" s="83"/>
      <c r="EJ1823" s="83"/>
      <c r="EK1823" s="83"/>
      <c r="EL1823" s="83"/>
      <c r="EM1823" s="83"/>
      <c r="EN1823" s="83"/>
      <c r="EO1823" s="83"/>
      <c r="EP1823" s="83"/>
      <c r="EQ1823" s="83"/>
      <c r="ER1823" s="83"/>
      <c r="ES1823" s="83"/>
      <c r="ET1823" s="83"/>
      <c r="EU1823" s="83"/>
      <c r="EV1823" s="83"/>
      <c r="EW1823" s="83"/>
      <c r="EX1823" s="83"/>
      <c r="EY1823" s="83"/>
      <c r="EZ1823" s="83"/>
      <c r="FA1823" s="83"/>
      <c r="FB1823" s="83"/>
      <c r="FC1823" s="83"/>
      <c r="FD1823" s="83"/>
      <c r="FE1823" s="83"/>
      <c r="FF1823" s="83"/>
      <c r="FG1823" s="83"/>
      <c r="FH1823" s="83"/>
      <c r="FI1823" s="83"/>
      <c r="FJ1823" s="83"/>
      <c r="FK1823" s="83"/>
      <c r="FL1823" s="83"/>
      <c r="FM1823" s="83"/>
      <c r="FN1823" s="83"/>
      <c r="FO1823" s="83"/>
      <c r="FP1823" s="83"/>
      <c r="FQ1823" s="83"/>
      <c r="FR1823" s="83"/>
      <c r="FS1823" s="83"/>
      <c r="FT1823" s="83"/>
      <c r="FU1823" s="83"/>
      <c r="FV1823" s="83"/>
      <c r="FW1823" s="83"/>
      <c r="FX1823" s="83"/>
      <c r="FY1823" s="83"/>
      <c r="FZ1823" s="83"/>
      <c r="GA1823" s="83"/>
      <c r="GB1823" s="83"/>
      <c r="GC1823" s="83"/>
      <c r="GD1823" s="83"/>
      <c r="GE1823" s="83"/>
      <c r="GF1823" s="83"/>
      <c r="GG1823" s="83"/>
      <c r="GH1823" s="83"/>
      <c r="GI1823" s="83"/>
      <c r="GJ1823" s="83"/>
      <c r="GK1823" s="83"/>
      <c r="GL1823" s="83"/>
      <c r="GM1823" s="83"/>
      <c r="GN1823" s="83"/>
      <c r="GO1823" s="83"/>
      <c r="GP1823" s="83"/>
      <c r="GQ1823" s="83"/>
      <c r="GR1823" s="83"/>
      <c r="GS1823" s="83"/>
      <c r="GT1823" s="83"/>
      <c r="GU1823" s="83"/>
      <c r="GV1823" s="83"/>
      <c r="GW1823" s="83"/>
      <c r="GX1823" s="83"/>
      <c r="GY1823" s="83"/>
      <c r="GZ1823" s="83"/>
      <c r="HA1823" s="83"/>
      <c r="HB1823" s="83"/>
      <c r="HC1823" s="83"/>
      <c r="HD1823" s="83"/>
      <c r="HE1823" s="83"/>
      <c r="HF1823" s="83"/>
      <c r="HG1823" s="83"/>
      <c r="HH1823" s="83"/>
      <c r="HI1823" s="83"/>
      <c r="HJ1823" s="83"/>
      <c r="HK1823" s="83"/>
      <c r="HL1823" s="83"/>
      <c r="HM1823" s="83"/>
      <c r="HN1823" s="83"/>
      <c r="HO1823" s="83"/>
      <c r="HP1823" s="83"/>
      <c r="HQ1823" s="83"/>
      <c r="HR1823" s="83"/>
      <c r="HS1823" s="83"/>
      <c r="HT1823" s="83"/>
      <c r="HU1823" s="83"/>
      <c r="HV1823" s="83"/>
      <c r="HW1823" s="83"/>
      <c r="HX1823" s="83"/>
      <c r="HY1823" s="83"/>
      <c r="HZ1823" s="83"/>
      <c r="IA1823" s="83"/>
      <c r="IB1823" s="83"/>
      <c r="IC1823" s="83"/>
      <c r="ID1823" s="83"/>
      <c r="IE1823" s="83"/>
      <c r="IF1823" s="83"/>
      <c r="IG1823" s="83"/>
      <c r="IH1823" s="83"/>
      <c r="II1823" s="83"/>
      <c r="IJ1823" s="83"/>
      <c r="IK1823" s="83"/>
      <c r="IL1823" s="83"/>
      <c r="IM1823" s="83"/>
      <c r="IN1823" s="83"/>
      <c r="IO1823" s="83"/>
      <c r="IP1823" s="83"/>
      <c r="IQ1823" s="83"/>
      <c r="IR1823" s="83"/>
      <c r="IS1823" s="83"/>
      <c r="IT1823" s="83"/>
      <c r="IU1823" s="83"/>
      <c r="IV1823" s="83"/>
      <c r="IW1823" s="83"/>
      <c r="IX1823" s="83"/>
      <c r="IY1823" s="83"/>
      <c r="IZ1823" s="83"/>
      <c r="JA1823" s="83"/>
      <c r="JB1823" s="83"/>
      <c r="JC1823" s="83"/>
      <c r="JD1823" s="83"/>
      <c r="JE1823" s="83"/>
      <c r="JF1823" s="83"/>
      <c r="JG1823" s="83"/>
      <c r="JH1823" s="83"/>
      <c r="JI1823" s="83"/>
      <c r="JJ1823" s="83"/>
      <c r="JK1823" s="83"/>
      <c r="JL1823" s="83"/>
      <c r="JM1823" s="83"/>
      <c r="JN1823" s="83"/>
      <c r="JO1823" s="83"/>
      <c r="JP1823" s="83"/>
      <c r="JQ1823" s="83"/>
      <c r="JR1823" s="83"/>
      <c r="JS1823" s="83"/>
      <c r="JT1823" s="83"/>
      <c r="JU1823" s="83"/>
      <c r="JV1823" s="83"/>
      <c r="JW1823" s="83"/>
      <c r="JX1823" s="83"/>
      <c r="JY1823" s="83"/>
      <c r="JZ1823" s="83"/>
      <c r="KA1823" s="83"/>
      <c r="KB1823" s="83"/>
      <c r="KC1823" s="83"/>
      <c r="KD1823" s="83"/>
      <c r="KE1823" s="83"/>
      <c r="KF1823" s="83"/>
      <c r="KG1823" s="83"/>
      <c r="KH1823" s="83"/>
      <c r="KI1823" s="83"/>
      <c r="KJ1823" s="83"/>
      <c r="KK1823" s="83"/>
      <c r="KL1823" s="83"/>
      <c r="KM1823" s="83"/>
      <c r="KN1823" s="83"/>
      <c r="KO1823" s="83"/>
      <c r="KP1823" s="83"/>
      <c r="KQ1823" s="83"/>
      <c r="KR1823" s="83"/>
      <c r="KS1823" s="83"/>
      <c r="KT1823" s="83"/>
      <c r="KU1823" s="83"/>
      <c r="KV1823" s="83"/>
      <c r="KW1823" s="83"/>
      <c r="KX1823" s="83"/>
      <c r="KY1823" s="83"/>
      <c r="KZ1823" s="83"/>
      <c r="LA1823" s="83"/>
      <c r="LB1823" s="83"/>
      <c r="LC1823" s="83"/>
      <c r="LD1823" s="83"/>
      <c r="LE1823" s="83"/>
      <c r="LF1823" s="83"/>
      <c r="LG1823" s="83"/>
      <c r="LH1823" s="83"/>
      <c r="LI1823" s="83"/>
      <c r="LJ1823" s="83"/>
      <c r="LK1823" s="83"/>
      <c r="LL1823" s="83"/>
      <c r="LM1823" s="83"/>
      <c r="LN1823" s="83"/>
      <c r="LO1823" s="83"/>
      <c r="LP1823" s="83"/>
      <c r="LQ1823" s="83"/>
      <c r="LR1823" s="83"/>
      <c r="LS1823" s="83"/>
      <c r="LT1823" s="83"/>
      <c r="LU1823" s="83"/>
      <c r="LV1823" s="83"/>
      <c r="LW1823" s="83"/>
      <c r="LX1823" s="83"/>
      <c r="LY1823" s="83"/>
      <c r="LZ1823" s="83"/>
      <c r="MA1823" s="83"/>
      <c r="MB1823" s="83"/>
      <c r="MC1823" s="83"/>
      <c r="MD1823" s="83"/>
      <c r="ME1823" s="83"/>
      <c r="MF1823" s="83"/>
      <c r="MG1823" s="83"/>
      <c r="MH1823" s="83"/>
      <c r="MI1823" s="83"/>
      <c r="MJ1823" s="83"/>
      <c r="MK1823" s="83"/>
      <c r="ML1823" s="83"/>
      <c r="MM1823" s="83"/>
      <c r="MN1823" s="83"/>
      <c r="MO1823" s="83"/>
      <c r="MP1823" s="83"/>
      <c r="MQ1823" s="83"/>
      <c r="MR1823" s="83"/>
      <c r="MS1823" s="83"/>
      <c r="MT1823" s="83"/>
      <c r="MU1823" s="83"/>
      <c r="MV1823" s="83"/>
      <c r="MW1823" s="83"/>
      <c r="MX1823" s="83"/>
      <c r="MY1823" s="83"/>
      <c r="MZ1823" s="83"/>
      <c r="NA1823" s="83"/>
      <c r="NB1823" s="83"/>
      <c r="NC1823" s="83"/>
      <c r="ND1823" s="83"/>
      <c r="NE1823" s="83"/>
      <c r="NF1823" s="83"/>
      <c r="NG1823" s="83"/>
      <c r="NH1823" s="83"/>
      <c r="NI1823" s="83"/>
      <c r="NJ1823" s="83"/>
      <c r="NK1823" s="83"/>
      <c r="NL1823" s="83"/>
      <c r="NM1823" s="83"/>
      <c r="NN1823" s="83"/>
      <c r="NO1823" s="83"/>
      <c r="NP1823" s="83"/>
      <c r="NQ1823" s="83"/>
      <c r="NR1823" s="83"/>
      <c r="NS1823" s="83"/>
      <c r="NT1823" s="83"/>
      <c r="NU1823" s="83"/>
      <c r="NV1823" s="83"/>
      <c r="NW1823" s="83"/>
      <c r="NX1823" s="83"/>
      <c r="NY1823" s="83"/>
      <c r="NZ1823" s="83"/>
      <c r="OA1823" s="83"/>
      <c r="OB1823" s="83"/>
      <c r="OC1823" s="83"/>
      <c r="OD1823" s="83"/>
      <c r="OE1823" s="83"/>
      <c r="OF1823" s="83"/>
      <c r="OG1823" s="83"/>
      <c r="OH1823" s="83"/>
      <c r="OI1823" s="83"/>
      <c r="OJ1823" s="83"/>
      <c r="OK1823" s="83"/>
      <c r="OL1823" s="83"/>
      <c r="OM1823" s="83"/>
      <c r="ON1823" s="83"/>
      <c r="OO1823" s="83"/>
      <c r="OP1823" s="83"/>
      <c r="OQ1823" s="83"/>
      <c r="OR1823" s="83"/>
      <c r="OS1823" s="83"/>
      <c r="OT1823" s="83"/>
      <c r="OU1823" s="83"/>
      <c r="OV1823" s="83"/>
      <c r="OW1823" s="83"/>
      <c r="OX1823" s="83"/>
      <c r="OY1823" s="83"/>
      <c r="OZ1823" s="83"/>
      <c r="PA1823" s="83"/>
      <c r="PB1823" s="83"/>
      <c r="PC1823" s="83"/>
      <c r="PD1823" s="83"/>
      <c r="PE1823" s="83"/>
      <c r="PF1823" s="83"/>
      <c r="PG1823" s="83"/>
      <c r="PH1823" s="83"/>
      <c r="PI1823" s="83"/>
      <c r="PJ1823" s="83"/>
      <c r="PK1823" s="83"/>
      <c r="PL1823" s="83"/>
      <c r="PM1823" s="83"/>
      <c r="PN1823" s="83"/>
      <c r="PO1823" s="83"/>
      <c r="PP1823" s="83"/>
      <c r="PQ1823" s="83"/>
      <c r="PR1823" s="83"/>
      <c r="PS1823" s="83"/>
      <c r="PT1823" s="83"/>
      <c r="PU1823" s="83"/>
      <c r="PV1823" s="83"/>
      <c r="PW1823" s="83"/>
      <c r="PX1823" s="83"/>
      <c r="PY1823" s="83"/>
      <c r="PZ1823" s="83"/>
      <c r="QA1823" s="83"/>
      <c r="QB1823" s="83"/>
      <c r="QC1823" s="83"/>
      <c r="QD1823" s="83"/>
      <c r="QE1823" s="83"/>
      <c r="QF1823" s="83"/>
      <c r="QG1823" s="83"/>
      <c r="QH1823" s="83"/>
      <c r="QI1823" s="83"/>
      <c r="QJ1823" s="83"/>
      <c r="QK1823" s="83"/>
      <c r="QL1823" s="83"/>
      <c r="QM1823" s="83"/>
      <c r="QN1823" s="83"/>
      <c r="QO1823" s="83"/>
      <c r="QP1823" s="83"/>
      <c r="QQ1823" s="83"/>
      <c r="QR1823" s="83"/>
      <c r="QS1823" s="83"/>
      <c r="QT1823" s="83"/>
      <c r="QU1823" s="83"/>
      <c r="QV1823" s="83"/>
      <c r="QW1823" s="83"/>
      <c r="QX1823" s="83"/>
      <c r="QY1823" s="83"/>
      <c r="QZ1823" s="83"/>
      <c r="RA1823" s="83"/>
      <c r="RB1823" s="83"/>
      <c r="RC1823" s="83"/>
      <c r="RD1823" s="83"/>
      <c r="RE1823" s="83"/>
      <c r="RF1823" s="83"/>
      <c r="RG1823" s="83"/>
      <c r="RH1823" s="83"/>
      <c r="RI1823" s="83"/>
      <c r="RJ1823" s="83"/>
      <c r="RK1823" s="83"/>
      <c r="RL1823" s="83"/>
      <c r="RM1823" s="83"/>
      <c r="RN1823" s="83"/>
      <c r="RO1823" s="83"/>
      <c r="RP1823" s="83"/>
      <c r="RQ1823" s="83"/>
      <c r="RR1823" s="83"/>
      <c r="RS1823" s="83"/>
      <c r="RT1823" s="83"/>
      <c r="RU1823" s="83"/>
      <c r="RV1823" s="83"/>
      <c r="RW1823" s="83"/>
      <c r="RX1823" s="83"/>
      <c r="RY1823" s="83"/>
      <c r="RZ1823" s="83"/>
      <c r="SA1823" s="83"/>
      <c r="SB1823" s="83"/>
      <c r="SC1823" s="83"/>
      <c r="SD1823" s="83"/>
      <c r="SE1823" s="83"/>
      <c r="SF1823" s="83"/>
      <c r="SG1823" s="83"/>
      <c r="SH1823" s="83"/>
      <c r="SI1823" s="83"/>
      <c r="SJ1823" s="83"/>
      <c r="SK1823" s="83"/>
      <c r="SL1823" s="83"/>
      <c r="SM1823" s="83"/>
      <c r="SN1823" s="83"/>
      <c r="SO1823" s="83"/>
      <c r="SP1823" s="83"/>
      <c r="SQ1823" s="83"/>
      <c r="SR1823" s="83"/>
      <c r="SS1823" s="83"/>
      <c r="ST1823" s="83"/>
      <c r="SU1823" s="83"/>
      <c r="SV1823" s="83"/>
      <c r="SW1823" s="83"/>
      <c r="SX1823" s="83"/>
      <c r="SY1823" s="83"/>
      <c r="SZ1823" s="83"/>
      <c r="TA1823" s="83"/>
      <c r="TB1823" s="83"/>
      <c r="TC1823" s="83"/>
      <c r="TD1823" s="83"/>
      <c r="TE1823" s="83"/>
      <c r="TF1823" s="83"/>
      <c r="TG1823" s="83"/>
      <c r="TH1823" s="83"/>
      <c r="TI1823" s="83"/>
      <c r="TJ1823" s="83"/>
      <c r="TK1823" s="83"/>
      <c r="TL1823" s="83"/>
      <c r="TM1823" s="83"/>
      <c r="TN1823" s="83"/>
      <c r="TO1823" s="83"/>
      <c r="TP1823" s="83"/>
      <c r="TQ1823" s="83"/>
      <c r="TR1823" s="83"/>
      <c r="TS1823" s="83"/>
      <c r="TT1823" s="83"/>
      <c r="TU1823" s="83"/>
      <c r="TV1823" s="83"/>
      <c r="TW1823" s="83"/>
      <c r="TX1823" s="83"/>
      <c r="TY1823" s="83"/>
      <c r="TZ1823" s="83"/>
      <c r="UA1823" s="83"/>
      <c r="UB1823" s="83"/>
      <c r="UC1823" s="83"/>
      <c r="UD1823" s="83"/>
      <c r="UE1823" s="83"/>
      <c r="UF1823" s="83"/>
      <c r="UG1823" s="83"/>
      <c r="UH1823" s="83"/>
      <c r="UI1823" s="83"/>
      <c r="UJ1823" s="83"/>
      <c r="UK1823" s="83"/>
      <c r="UL1823" s="83"/>
      <c r="UM1823" s="83"/>
      <c r="UN1823" s="83"/>
      <c r="UO1823" s="83"/>
      <c r="UP1823" s="83"/>
      <c r="UQ1823" s="83"/>
      <c r="UR1823" s="83"/>
      <c r="US1823" s="83"/>
      <c r="UT1823" s="83"/>
      <c r="UU1823" s="83"/>
      <c r="UV1823" s="83"/>
      <c r="UW1823" s="83"/>
      <c r="UX1823" s="83"/>
      <c r="UY1823" s="83"/>
      <c r="UZ1823" s="83"/>
      <c r="VA1823" s="83"/>
      <c r="VB1823" s="83"/>
      <c r="VC1823" s="83"/>
      <c r="VD1823" s="83"/>
      <c r="VE1823" s="83"/>
      <c r="VF1823" s="83"/>
      <c r="VG1823" s="83"/>
      <c r="VH1823" s="83"/>
      <c r="VI1823" s="83"/>
      <c r="VJ1823" s="83"/>
      <c r="VK1823" s="83"/>
      <c r="VL1823" s="83"/>
      <c r="VM1823" s="83"/>
      <c r="VN1823" s="83"/>
      <c r="VO1823" s="83"/>
      <c r="VP1823" s="83"/>
      <c r="VQ1823" s="83"/>
      <c r="VR1823" s="83"/>
      <c r="VS1823" s="83"/>
      <c r="VT1823" s="83"/>
      <c r="VU1823" s="83"/>
      <c r="VV1823" s="83"/>
      <c r="VW1823" s="83"/>
      <c r="VX1823" s="83"/>
      <c r="VY1823" s="83"/>
      <c r="VZ1823" s="83"/>
      <c r="WA1823" s="83"/>
      <c r="WB1823" s="83"/>
      <c r="WC1823" s="83"/>
      <c r="WD1823" s="83"/>
      <c r="WE1823" s="83"/>
      <c r="WF1823" s="83"/>
      <c r="WG1823" s="83"/>
      <c r="WH1823" s="83"/>
      <c r="WI1823" s="83"/>
      <c r="WJ1823" s="83"/>
      <c r="WK1823" s="83"/>
      <c r="WL1823" s="83"/>
      <c r="WM1823" s="83"/>
      <c r="WN1823" s="83"/>
      <c r="WO1823" s="83"/>
      <c r="WP1823" s="83"/>
      <c r="WQ1823" s="83"/>
      <c r="WR1823" s="83"/>
      <c r="WS1823" s="83"/>
      <c r="WT1823" s="83"/>
      <c r="WU1823" s="83"/>
      <c r="WV1823" s="83"/>
      <c r="WW1823" s="83"/>
      <c r="WX1823" s="83"/>
      <c r="WY1823" s="83"/>
      <c r="WZ1823" s="83"/>
      <c r="XA1823" s="83"/>
      <c r="XB1823" s="83"/>
      <c r="XC1823" s="83"/>
      <c r="XD1823" s="83"/>
      <c r="XE1823" s="83"/>
      <c r="XF1823" s="83"/>
      <c r="XG1823" s="83"/>
      <c r="XH1823" s="83"/>
      <c r="XI1823" s="83"/>
      <c r="XJ1823" s="83"/>
      <c r="XK1823" s="83"/>
      <c r="XL1823" s="83"/>
      <c r="XM1823" s="83"/>
      <c r="XN1823" s="83"/>
      <c r="XO1823" s="83"/>
      <c r="XP1823" s="83"/>
      <c r="XQ1823" s="83"/>
      <c r="XR1823" s="83"/>
      <c r="XS1823" s="83"/>
      <c r="XT1823" s="83"/>
      <c r="XU1823" s="83"/>
      <c r="XV1823" s="83"/>
      <c r="XW1823" s="83"/>
      <c r="XX1823" s="83"/>
      <c r="XY1823" s="83"/>
      <c r="XZ1823" s="83"/>
      <c r="YA1823" s="83"/>
      <c r="YB1823" s="83"/>
      <c r="YC1823" s="83"/>
      <c r="YD1823" s="83"/>
      <c r="YE1823" s="83"/>
      <c r="YF1823" s="83"/>
      <c r="YG1823" s="83"/>
      <c r="YH1823" s="83"/>
      <c r="YI1823" s="83"/>
      <c r="YJ1823" s="83"/>
      <c r="YK1823" s="83"/>
      <c r="YL1823" s="83"/>
      <c r="YM1823" s="83"/>
      <c r="YN1823" s="83"/>
      <c r="YO1823" s="83"/>
      <c r="YP1823" s="83"/>
      <c r="YQ1823" s="83"/>
      <c r="YR1823" s="83"/>
      <c r="YS1823" s="83"/>
      <c r="YT1823" s="83"/>
      <c r="YU1823" s="83"/>
      <c r="YV1823" s="83"/>
      <c r="YW1823" s="83"/>
      <c r="YX1823" s="83"/>
      <c r="YY1823" s="83"/>
      <c r="YZ1823" s="83"/>
      <c r="ZA1823" s="83"/>
      <c r="ZB1823" s="83"/>
      <c r="ZC1823" s="83"/>
      <c r="ZD1823" s="83"/>
      <c r="ZE1823" s="83"/>
      <c r="ZF1823" s="83"/>
      <c r="ZG1823" s="83"/>
      <c r="ZH1823" s="83"/>
      <c r="ZI1823" s="83"/>
      <c r="ZJ1823" s="83"/>
      <c r="ZK1823" s="83"/>
      <c r="ZL1823" s="83"/>
      <c r="ZM1823" s="83"/>
      <c r="ZN1823" s="83"/>
      <c r="ZO1823" s="83"/>
      <c r="ZP1823" s="83"/>
      <c r="ZQ1823" s="83"/>
      <c r="ZR1823" s="83"/>
      <c r="ZS1823" s="83"/>
      <c r="ZT1823" s="83"/>
      <c r="ZU1823" s="83"/>
      <c r="ZV1823" s="83"/>
      <c r="ZW1823" s="83"/>
      <c r="ZX1823" s="83"/>
      <c r="ZY1823" s="83"/>
      <c r="ZZ1823" s="83"/>
      <c r="AAA1823" s="83"/>
      <c r="AAB1823" s="83"/>
      <c r="AAC1823" s="83"/>
      <c r="AAD1823" s="83"/>
      <c r="AAE1823" s="83"/>
      <c r="AAF1823" s="83"/>
      <c r="AAG1823" s="83"/>
      <c r="AAH1823" s="83"/>
      <c r="AAI1823" s="83"/>
      <c r="AAJ1823" s="83"/>
      <c r="AAK1823" s="83"/>
      <c r="AAL1823" s="83"/>
      <c r="AAM1823" s="83"/>
      <c r="AAN1823" s="83"/>
      <c r="AAO1823" s="83"/>
      <c r="AAP1823" s="83"/>
      <c r="AAQ1823" s="83"/>
      <c r="AAR1823" s="83"/>
      <c r="AAS1823" s="83"/>
      <c r="AAT1823" s="83"/>
      <c r="AAU1823" s="83"/>
      <c r="AAV1823" s="83"/>
      <c r="AAW1823" s="83"/>
      <c r="AAX1823" s="83"/>
      <c r="AAY1823" s="83"/>
      <c r="AAZ1823" s="83"/>
      <c r="ABA1823" s="83"/>
      <c r="ABB1823" s="83"/>
      <c r="ABC1823" s="83"/>
      <c r="ABD1823" s="83"/>
      <c r="ABE1823" s="83"/>
      <c r="ABF1823" s="83"/>
      <c r="ABG1823" s="83"/>
      <c r="ABH1823" s="83"/>
      <c r="ABI1823" s="83"/>
      <c r="ABJ1823" s="83"/>
      <c r="ABK1823" s="83"/>
      <c r="ABL1823" s="83"/>
      <c r="ABM1823" s="83"/>
      <c r="ABN1823" s="83"/>
      <c r="ABO1823" s="83"/>
      <c r="ABP1823" s="83"/>
      <c r="ABQ1823" s="83"/>
      <c r="ABR1823" s="83"/>
      <c r="ABS1823" s="83"/>
      <c r="ABT1823" s="83"/>
      <c r="ABU1823" s="83"/>
      <c r="ABV1823" s="83"/>
      <c r="ABW1823" s="83"/>
      <c r="ABX1823" s="83"/>
      <c r="ABY1823" s="83"/>
      <c r="ABZ1823" s="83"/>
      <c r="ACA1823" s="83"/>
      <c r="ACB1823" s="83"/>
      <c r="ACC1823" s="83"/>
      <c r="ACD1823" s="83"/>
      <c r="ACE1823" s="83"/>
      <c r="ACF1823" s="83"/>
      <c r="ACG1823" s="83"/>
      <c r="ACH1823" s="83"/>
      <c r="ACI1823" s="83"/>
      <c r="ACJ1823" s="83"/>
      <c r="ACK1823" s="83"/>
      <c r="ACL1823" s="83"/>
      <c r="ACM1823" s="83"/>
      <c r="ACN1823" s="83"/>
      <c r="ACO1823" s="83"/>
      <c r="ACP1823" s="83"/>
      <c r="ACQ1823" s="83"/>
      <c r="ACR1823" s="83"/>
      <c r="ACS1823" s="83"/>
      <c r="ACT1823" s="83"/>
      <c r="ACU1823" s="83"/>
      <c r="ACV1823" s="83"/>
      <c r="ACW1823" s="83"/>
      <c r="ACX1823" s="83"/>
      <c r="ACY1823" s="83"/>
      <c r="ACZ1823" s="83"/>
      <c r="ADA1823" s="83"/>
      <c r="ADB1823" s="83"/>
      <c r="ADC1823" s="83"/>
      <c r="ADD1823" s="83"/>
      <c r="ADE1823" s="83"/>
      <c r="ADF1823" s="83"/>
      <c r="ADG1823" s="83"/>
      <c r="ADH1823" s="83"/>
      <c r="ADI1823" s="83"/>
      <c r="ADJ1823" s="83"/>
      <c r="ADK1823" s="83"/>
      <c r="ADL1823" s="83"/>
      <c r="ADM1823" s="83"/>
      <c r="ADN1823" s="83"/>
      <c r="ADO1823" s="83"/>
      <c r="ADP1823" s="83"/>
      <c r="ADQ1823" s="83"/>
      <c r="ADR1823" s="83"/>
      <c r="ADS1823" s="83"/>
      <c r="ADT1823" s="83"/>
      <c r="ADU1823" s="83"/>
      <c r="ADV1823" s="83"/>
      <c r="ADW1823" s="83"/>
      <c r="ADX1823" s="83"/>
      <c r="ADY1823" s="83"/>
      <c r="ADZ1823" s="83"/>
      <c r="AEA1823" s="83"/>
      <c r="AEB1823" s="83"/>
      <c r="AEC1823" s="83"/>
      <c r="AED1823" s="83"/>
      <c r="AEE1823" s="83"/>
      <c r="AEF1823" s="83"/>
      <c r="AEG1823" s="83"/>
      <c r="AEH1823" s="83"/>
      <c r="AEI1823" s="83"/>
      <c r="AEJ1823" s="83"/>
      <c r="AEK1823" s="83"/>
      <c r="AEL1823" s="83"/>
      <c r="AEM1823" s="83"/>
      <c r="AEN1823" s="83"/>
      <c r="AEO1823" s="83"/>
      <c r="AEP1823" s="83"/>
      <c r="AEQ1823" s="83"/>
      <c r="AER1823" s="83"/>
      <c r="AES1823" s="83"/>
      <c r="AET1823" s="83"/>
      <c r="AEU1823" s="83"/>
      <c r="AEV1823" s="83"/>
      <c r="AEW1823" s="83"/>
      <c r="AEX1823" s="83"/>
      <c r="AEY1823" s="83"/>
      <c r="AEZ1823" s="83"/>
      <c r="AFA1823" s="83"/>
      <c r="AFB1823" s="83"/>
      <c r="AFC1823" s="83"/>
      <c r="AFD1823" s="83"/>
      <c r="AFE1823" s="83"/>
      <c r="AFF1823" s="83"/>
      <c r="AFG1823" s="83"/>
      <c r="AFH1823" s="83"/>
      <c r="AFI1823" s="83"/>
      <c r="AFJ1823" s="83"/>
      <c r="AFK1823" s="83"/>
      <c r="AFL1823" s="83"/>
      <c r="AFM1823" s="83"/>
      <c r="AFN1823" s="83"/>
      <c r="AFO1823" s="83"/>
      <c r="AFP1823" s="83"/>
      <c r="AFQ1823" s="83"/>
      <c r="AFR1823" s="83"/>
      <c r="AFS1823" s="83"/>
      <c r="AFT1823" s="83"/>
      <c r="AFU1823" s="83"/>
      <c r="AFV1823" s="83"/>
      <c r="AFW1823" s="83"/>
      <c r="AFX1823" s="83"/>
      <c r="AFY1823" s="83"/>
      <c r="AFZ1823" s="83"/>
      <c r="AGA1823" s="83"/>
      <c r="AGB1823" s="83"/>
      <c r="AGC1823" s="83"/>
      <c r="AGD1823" s="83"/>
      <c r="AGE1823" s="83"/>
      <c r="AGF1823" s="83"/>
      <c r="AGG1823" s="83"/>
      <c r="AGH1823" s="83"/>
      <c r="AGI1823" s="83"/>
      <c r="AGJ1823" s="83"/>
      <c r="AGK1823" s="83"/>
      <c r="AGL1823" s="83"/>
      <c r="AGM1823" s="83"/>
      <c r="AGN1823" s="83"/>
      <c r="AGO1823" s="83"/>
      <c r="AGP1823" s="83"/>
      <c r="AGQ1823" s="83"/>
      <c r="AGR1823" s="83"/>
      <c r="AGS1823" s="83"/>
      <c r="AGT1823" s="83"/>
      <c r="AGU1823" s="83"/>
      <c r="AGV1823" s="83"/>
      <c r="AGW1823" s="83"/>
      <c r="AGX1823" s="83"/>
      <c r="AGY1823" s="83"/>
      <c r="AGZ1823" s="83"/>
      <c r="AHA1823" s="83"/>
      <c r="AHB1823" s="83"/>
      <c r="AHC1823" s="83"/>
      <c r="AHD1823" s="83"/>
      <c r="AHE1823" s="83"/>
      <c r="AHF1823" s="83"/>
      <c r="AHG1823" s="83"/>
      <c r="AHH1823" s="83"/>
      <c r="AHI1823" s="83"/>
      <c r="AHJ1823" s="83"/>
      <c r="AHK1823" s="83"/>
      <c r="AHL1823" s="83"/>
      <c r="AHM1823" s="83"/>
      <c r="AHN1823" s="83"/>
      <c r="AHO1823" s="83"/>
      <c r="AHP1823" s="83"/>
      <c r="AHQ1823" s="83"/>
      <c r="AHR1823" s="83"/>
      <c r="AHS1823" s="83"/>
      <c r="AHT1823" s="83"/>
      <c r="AHU1823" s="83"/>
      <c r="AHV1823" s="83"/>
      <c r="AHW1823" s="83"/>
      <c r="AHX1823" s="83"/>
      <c r="AHY1823" s="83"/>
      <c r="AHZ1823" s="83"/>
      <c r="AIA1823" s="83"/>
      <c r="AIB1823" s="83"/>
      <c r="AIC1823" s="83"/>
      <c r="AID1823" s="83"/>
      <c r="AIE1823" s="83"/>
      <c r="AIF1823" s="83"/>
      <c r="AIG1823" s="83"/>
      <c r="AIH1823" s="83"/>
      <c r="AII1823" s="83"/>
      <c r="AIJ1823" s="83"/>
      <c r="AIK1823" s="83"/>
      <c r="AIL1823" s="83"/>
      <c r="AIM1823" s="83"/>
      <c r="AIN1823" s="83"/>
      <c r="AIO1823" s="83"/>
      <c r="AIP1823" s="83"/>
      <c r="AIQ1823" s="83"/>
      <c r="AIR1823" s="83"/>
      <c r="AIS1823" s="83"/>
      <c r="AIT1823" s="83"/>
      <c r="AIU1823" s="83"/>
      <c r="AIV1823" s="83"/>
      <c r="AIW1823" s="83"/>
      <c r="AIX1823" s="83"/>
      <c r="AIY1823" s="83"/>
      <c r="AIZ1823" s="83"/>
      <c r="AJA1823" s="83"/>
      <c r="AJB1823" s="83"/>
      <c r="AJC1823" s="83"/>
      <c r="AJD1823" s="83"/>
      <c r="AJE1823" s="83"/>
      <c r="AJF1823" s="83"/>
      <c r="AJG1823" s="83"/>
      <c r="AJH1823" s="83"/>
      <c r="AJI1823" s="83"/>
      <c r="AJJ1823" s="83"/>
      <c r="AJK1823" s="83"/>
      <c r="AJL1823" s="83"/>
      <c r="AJM1823" s="83"/>
      <c r="AJN1823" s="83"/>
      <c r="AJO1823" s="83"/>
      <c r="AJP1823" s="83"/>
      <c r="AJQ1823" s="83"/>
      <c r="AJR1823" s="83"/>
      <c r="AJS1823" s="83"/>
      <c r="AJT1823" s="83"/>
      <c r="AJU1823" s="83"/>
      <c r="AJV1823" s="83"/>
      <c r="AJW1823" s="83"/>
      <c r="AJX1823" s="83"/>
      <c r="AJY1823" s="83"/>
      <c r="AJZ1823" s="83"/>
      <c r="AKA1823" s="83"/>
      <c r="AKB1823" s="83"/>
      <c r="AKC1823" s="83"/>
      <c r="AKD1823" s="83"/>
      <c r="AKE1823" s="83"/>
      <c r="AKF1823" s="83"/>
      <c r="AKG1823" s="83"/>
      <c r="AKH1823" s="83"/>
      <c r="AKI1823" s="83"/>
      <c r="AKJ1823" s="83"/>
      <c r="AKK1823" s="83"/>
      <c r="AKL1823" s="83"/>
      <c r="AKM1823" s="83"/>
      <c r="AKN1823" s="83"/>
      <c r="AKO1823" s="83"/>
      <c r="AKP1823" s="83"/>
      <c r="AKQ1823" s="83"/>
      <c r="AKR1823" s="83"/>
      <c r="AKS1823" s="83"/>
      <c r="AKT1823" s="83"/>
      <c r="AKU1823" s="83"/>
      <c r="AKV1823" s="83"/>
      <c r="AKW1823" s="83"/>
      <c r="AKX1823" s="83"/>
      <c r="AKY1823" s="83"/>
      <c r="AKZ1823" s="83"/>
      <c r="ALA1823" s="83"/>
      <c r="ALB1823" s="83"/>
      <c r="ALC1823" s="83"/>
      <c r="ALD1823" s="83"/>
      <c r="ALE1823" s="83"/>
      <c r="ALF1823" s="83"/>
      <c r="ALG1823" s="83"/>
      <c r="ALH1823" s="83"/>
      <c r="ALI1823" s="83"/>
      <c r="ALJ1823" s="83"/>
      <c r="ALK1823" s="83"/>
      <c r="ALL1823" s="83"/>
      <c r="ALM1823" s="83"/>
      <c r="ALN1823" s="83"/>
      <c r="ALO1823" s="83"/>
      <c r="ALP1823" s="83"/>
      <c r="ALQ1823" s="83"/>
      <c r="ALR1823" s="83"/>
      <c r="ALS1823" s="83"/>
      <c r="ALT1823" s="83"/>
      <c r="ALU1823" s="83"/>
      <c r="ALV1823" s="83"/>
      <c r="ALW1823" s="83"/>
      <c r="ALX1823" s="83"/>
      <c r="ALY1823" s="83"/>
      <c r="ALZ1823" s="83"/>
      <c r="AMA1823" s="83"/>
      <c r="AMB1823" s="83"/>
      <c r="AMC1823" s="83"/>
      <c r="AMD1823" s="83"/>
      <c r="AME1823" s="83"/>
      <c r="AMF1823" s="83"/>
      <c r="AMG1823" s="83"/>
      <c r="AMH1823" s="83"/>
      <c r="AMI1823" s="83"/>
      <c r="AMJ1823" s="83"/>
      <c r="AMK1823" s="83"/>
    </row>
    <row r="1824" spans="1:1025" s="84" customFormat="1" ht="76.5" x14ac:dyDescent="0.25">
      <c r="A1824" s="62">
        <v>2</v>
      </c>
      <c r="B1824" s="63" t="s">
        <v>38</v>
      </c>
      <c r="C1824" s="80" t="s">
        <v>8468</v>
      </c>
      <c r="D1824" s="69" t="s">
        <v>580</v>
      </c>
      <c r="E1824" s="11">
        <v>1823</v>
      </c>
      <c r="F1824" s="95" t="s">
        <v>8497</v>
      </c>
      <c r="G1824" s="96" t="s">
        <v>8530</v>
      </c>
      <c r="H1824" s="100">
        <v>1225.19</v>
      </c>
      <c r="I1824" s="98" t="s">
        <v>43</v>
      </c>
      <c r="J1824" s="101"/>
      <c r="K1824" s="57" t="s">
        <v>8531</v>
      </c>
      <c r="L1824" s="93" t="s">
        <v>8532</v>
      </c>
      <c r="M1824" s="57" t="s">
        <v>8533</v>
      </c>
      <c r="N1824" s="93"/>
      <c r="O1824" s="57"/>
      <c r="P1824" s="69"/>
      <c r="Q1824" s="57"/>
      <c r="R1824" s="69"/>
      <c r="S1824" s="69"/>
      <c r="T1824" s="69"/>
      <c r="U1824" s="69"/>
      <c r="V1824" s="69"/>
      <c r="W1824" s="69"/>
      <c r="X1824" s="69"/>
      <c r="Y1824" s="69"/>
      <c r="Z1824" s="69"/>
      <c r="AA1824" s="69"/>
      <c r="AB1824" s="69"/>
      <c r="AC1824" s="69"/>
      <c r="AD1824" s="69"/>
      <c r="AE1824" s="69"/>
      <c r="AF1824" s="69"/>
      <c r="AG1824" s="69"/>
      <c r="AH1824" s="69"/>
      <c r="AI1824" s="69"/>
      <c r="AJ1824" s="69"/>
      <c r="AK1824" s="69"/>
      <c r="AL1824" s="69"/>
      <c r="AM1824" s="83"/>
      <c r="AN1824" s="83"/>
      <c r="AO1824" s="83"/>
      <c r="AP1824" s="83"/>
      <c r="AQ1824" s="83"/>
      <c r="AR1824" s="83"/>
      <c r="AS1824" s="83"/>
      <c r="AT1824" s="83"/>
      <c r="AU1824" s="83"/>
      <c r="AV1824" s="83"/>
      <c r="AW1824" s="83"/>
      <c r="AX1824" s="83"/>
      <c r="AY1824" s="83"/>
      <c r="AZ1824" s="83"/>
      <c r="BA1824" s="83"/>
      <c r="BB1824" s="83"/>
      <c r="BC1824" s="83"/>
      <c r="BD1824" s="83"/>
      <c r="BE1824" s="83"/>
      <c r="BF1824" s="83"/>
      <c r="BG1824" s="83"/>
      <c r="BH1824" s="83"/>
      <c r="BI1824" s="83"/>
      <c r="BJ1824" s="83"/>
      <c r="BK1824" s="83"/>
      <c r="BL1824" s="83"/>
      <c r="BM1824" s="83"/>
      <c r="BN1824" s="83"/>
      <c r="BO1824" s="83"/>
      <c r="BP1824" s="83"/>
      <c r="BQ1824" s="83"/>
      <c r="BR1824" s="83"/>
      <c r="BS1824" s="83"/>
      <c r="BT1824" s="83"/>
      <c r="BU1824" s="83"/>
      <c r="BV1824" s="83"/>
      <c r="BW1824" s="83"/>
      <c r="BX1824" s="83"/>
      <c r="BY1824" s="83"/>
      <c r="BZ1824" s="83"/>
      <c r="CA1824" s="83"/>
      <c r="CB1824" s="83"/>
      <c r="CC1824" s="83"/>
      <c r="CD1824" s="83"/>
      <c r="CE1824" s="83"/>
      <c r="CF1824" s="83"/>
      <c r="CG1824" s="83"/>
      <c r="CH1824" s="83"/>
      <c r="CI1824" s="83"/>
      <c r="CJ1824" s="83"/>
      <c r="CK1824" s="83"/>
      <c r="CL1824" s="83"/>
      <c r="CM1824" s="83"/>
      <c r="CN1824" s="83"/>
      <c r="CO1824" s="83"/>
      <c r="CP1824" s="83"/>
      <c r="CQ1824" s="83"/>
      <c r="CR1824" s="83"/>
      <c r="CS1824" s="83"/>
      <c r="CT1824" s="83"/>
      <c r="CU1824" s="83"/>
      <c r="CV1824" s="83"/>
      <c r="CW1824" s="83"/>
      <c r="CX1824" s="83"/>
      <c r="CY1824" s="83"/>
      <c r="CZ1824" s="83"/>
      <c r="DA1824" s="83"/>
      <c r="DB1824" s="83"/>
      <c r="DC1824" s="83"/>
      <c r="DD1824" s="83"/>
      <c r="DE1824" s="83"/>
      <c r="DF1824" s="83"/>
      <c r="DG1824" s="83"/>
      <c r="DH1824" s="83"/>
      <c r="DI1824" s="83"/>
      <c r="DJ1824" s="83"/>
      <c r="DK1824" s="83"/>
      <c r="DL1824" s="83"/>
      <c r="DM1824" s="83"/>
      <c r="DN1824" s="83"/>
      <c r="DO1824" s="83"/>
      <c r="DP1824" s="83"/>
      <c r="DQ1824" s="83"/>
      <c r="DR1824" s="83"/>
      <c r="DS1824" s="83"/>
      <c r="DT1824" s="83"/>
      <c r="DU1824" s="83"/>
      <c r="DV1824" s="83"/>
      <c r="DW1824" s="83"/>
      <c r="DX1824" s="83"/>
      <c r="DY1824" s="83"/>
      <c r="DZ1824" s="83"/>
      <c r="EA1824" s="83"/>
      <c r="EB1824" s="83"/>
      <c r="EC1824" s="83"/>
      <c r="ED1824" s="83"/>
      <c r="EE1824" s="83"/>
      <c r="EF1824" s="83"/>
      <c r="EG1824" s="83"/>
      <c r="EH1824" s="83"/>
      <c r="EI1824" s="83"/>
      <c r="EJ1824" s="83"/>
      <c r="EK1824" s="83"/>
      <c r="EL1824" s="83"/>
      <c r="EM1824" s="83"/>
      <c r="EN1824" s="83"/>
      <c r="EO1824" s="83"/>
      <c r="EP1824" s="83"/>
      <c r="EQ1824" s="83"/>
      <c r="ER1824" s="83"/>
      <c r="ES1824" s="83"/>
      <c r="ET1824" s="83"/>
      <c r="EU1824" s="83"/>
      <c r="EV1824" s="83"/>
      <c r="EW1824" s="83"/>
      <c r="EX1824" s="83"/>
      <c r="EY1824" s="83"/>
      <c r="EZ1824" s="83"/>
      <c r="FA1824" s="83"/>
      <c r="FB1824" s="83"/>
      <c r="FC1824" s="83"/>
      <c r="FD1824" s="83"/>
      <c r="FE1824" s="83"/>
      <c r="FF1824" s="83"/>
      <c r="FG1824" s="83"/>
      <c r="FH1824" s="83"/>
      <c r="FI1824" s="83"/>
      <c r="FJ1824" s="83"/>
      <c r="FK1824" s="83"/>
      <c r="FL1824" s="83"/>
      <c r="FM1824" s="83"/>
      <c r="FN1824" s="83"/>
      <c r="FO1824" s="83"/>
      <c r="FP1824" s="83"/>
      <c r="FQ1824" s="83"/>
      <c r="FR1824" s="83"/>
      <c r="FS1824" s="83"/>
      <c r="FT1824" s="83"/>
      <c r="FU1824" s="83"/>
      <c r="FV1824" s="83"/>
      <c r="FW1824" s="83"/>
      <c r="FX1824" s="83"/>
      <c r="FY1824" s="83"/>
      <c r="FZ1824" s="83"/>
      <c r="GA1824" s="83"/>
      <c r="GB1824" s="83"/>
      <c r="GC1824" s="83"/>
      <c r="GD1824" s="83"/>
      <c r="GE1824" s="83"/>
      <c r="GF1824" s="83"/>
      <c r="GG1824" s="83"/>
      <c r="GH1824" s="83"/>
      <c r="GI1824" s="83"/>
      <c r="GJ1824" s="83"/>
      <c r="GK1824" s="83"/>
      <c r="GL1824" s="83"/>
      <c r="GM1824" s="83"/>
      <c r="GN1824" s="83"/>
      <c r="GO1824" s="83"/>
      <c r="GP1824" s="83"/>
      <c r="GQ1824" s="83"/>
      <c r="GR1824" s="83"/>
      <c r="GS1824" s="83"/>
      <c r="GT1824" s="83"/>
      <c r="GU1824" s="83"/>
      <c r="GV1824" s="83"/>
      <c r="GW1824" s="83"/>
      <c r="GX1824" s="83"/>
      <c r="GY1824" s="83"/>
      <c r="GZ1824" s="83"/>
      <c r="HA1824" s="83"/>
      <c r="HB1824" s="83"/>
      <c r="HC1824" s="83"/>
      <c r="HD1824" s="83"/>
      <c r="HE1824" s="83"/>
      <c r="HF1824" s="83"/>
      <c r="HG1824" s="83"/>
      <c r="HH1824" s="83"/>
      <c r="HI1824" s="83"/>
      <c r="HJ1824" s="83"/>
      <c r="HK1824" s="83"/>
      <c r="HL1824" s="83"/>
      <c r="HM1824" s="83"/>
      <c r="HN1824" s="83"/>
      <c r="HO1824" s="83"/>
      <c r="HP1824" s="83"/>
      <c r="HQ1824" s="83"/>
      <c r="HR1824" s="83"/>
      <c r="HS1824" s="83"/>
      <c r="HT1824" s="83"/>
      <c r="HU1824" s="83"/>
      <c r="HV1824" s="83"/>
      <c r="HW1824" s="83"/>
      <c r="HX1824" s="83"/>
      <c r="HY1824" s="83"/>
      <c r="HZ1824" s="83"/>
      <c r="IA1824" s="83"/>
      <c r="IB1824" s="83"/>
      <c r="IC1824" s="83"/>
      <c r="ID1824" s="83"/>
      <c r="IE1824" s="83"/>
      <c r="IF1824" s="83"/>
      <c r="IG1824" s="83"/>
      <c r="IH1824" s="83"/>
      <c r="II1824" s="83"/>
      <c r="IJ1824" s="83"/>
      <c r="IK1824" s="83"/>
      <c r="IL1824" s="83"/>
      <c r="IM1824" s="83"/>
      <c r="IN1824" s="83"/>
      <c r="IO1824" s="83"/>
      <c r="IP1824" s="83"/>
      <c r="IQ1824" s="83"/>
      <c r="IR1824" s="83"/>
      <c r="IS1824" s="83"/>
      <c r="IT1824" s="83"/>
      <c r="IU1824" s="83"/>
      <c r="IV1824" s="83"/>
      <c r="IW1824" s="83"/>
      <c r="IX1824" s="83"/>
      <c r="IY1824" s="83"/>
      <c r="IZ1824" s="83"/>
      <c r="JA1824" s="83"/>
      <c r="JB1824" s="83"/>
      <c r="JC1824" s="83"/>
      <c r="JD1824" s="83"/>
      <c r="JE1824" s="83"/>
      <c r="JF1824" s="83"/>
      <c r="JG1824" s="83"/>
      <c r="JH1824" s="83"/>
      <c r="JI1824" s="83"/>
      <c r="JJ1824" s="83"/>
      <c r="JK1824" s="83"/>
      <c r="JL1824" s="83"/>
      <c r="JM1824" s="83"/>
      <c r="JN1824" s="83"/>
      <c r="JO1824" s="83"/>
      <c r="JP1824" s="83"/>
      <c r="JQ1824" s="83"/>
      <c r="JR1824" s="83"/>
      <c r="JS1824" s="83"/>
      <c r="JT1824" s="83"/>
      <c r="JU1824" s="83"/>
      <c r="JV1824" s="83"/>
      <c r="JW1824" s="83"/>
      <c r="JX1824" s="83"/>
      <c r="JY1824" s="83"/>
      <c r="JZ1824" s="83"/>
      <c r="KA1824" s="83"/>
      <c r="KB1824" s="83"/>
      <c r="KC1824" s="83"/>
      <c r="KD1824" s="83"/>
      <c r="KE1824" s="83"/>
      <c r="KF1824" s="83"/>
      <c r="KG1824" s="83"/>
      <c r="KH1824" s="83"/>
      <c r="KI1824" s="83"/>
      <c r="KJ1824" s="83"/>
      <c r="KK1824" s="83"/>
      <c r="KL1824" s="83"/>
      <c r="KM1824" s="83"/>
      <c r="KN1824" s="83"/>
      <c r="KO1824" s="83"/>
      <c r="KP1824" s="83"/>
      <c r="KQ1824" s="83"/>
      <c r="KR1824" s="83"/>
      <c r="KS1824" s="83"/>
      <c r="KT1824" s="83"/>
      <c r="KU1824" s="83"/>
      <c r="KV1824" s="83"/>
      <c r="KW1824" s="83"/>
      <c r="KX1824" s="83"/>
      <c r="KY1824" s="83"/>
      <c r="KZ1824" s="83"/>
      <c r="LA1824" s="83"/>
      <c r="LB1824" s="83"/>
      <c r="LC1824" s="83"/>
      <c r="LD1824" s="83"/>
      <c r="LE1824" s="83"/>
      <c r="LF1824" s="83"/>
      <c r="LG1824" s="83"/>
      <c r="LH1824" s="83"/>
      <c r="LI1824" s="83"/>
      <c r="LJ1824" s="83"/>
      <c r="LK1824" s="83"/>
      <c r="LL1824" s="83"/>
      <c r="LM1824" s="83"/>
      <c r="LN1824" s="83"/>
      <c r="LO1824" s="83"/>
      <c r="LP1824" s="83"/>
      <c r="LQ1824" s="83"/>
      <c r="LR1824" s="83"/>
      <c r="LS1824" s="83"/>
      <c r="LT1824" s="83"/>
      <c r="LU1824" s="83"/>
      <c r="LV1824" s="83"/>
      <c r="LW1824" s="83"/>
      <c r="LX1824" s="83"/>
      <c r="LY1824" s="83"/>
      <c r="LZ1824" s="83"/>
      <c r="MA1824" s="83"/>
      <c r="MB1824" s="83"/>
      <c r="MC1824" s="83"/>
      <c r="MD1824" s="83"/>
      <c r="ME1824" s="83"/>
      <c r="MF1824" s="83"/>
      <c r="MG1824" s="83"/>
      <c r="MH1824" s="83"/>
      <c r="MI1824" s="83"/>
      <c r="MJ1824" s="83"/>
      <c r="MK1824" s="83"/>
      <c r="ML1824" s="83"/>
      <c r="MM1824" s="83"/>
      <c r="MN1824" s="83"/>
      <c r="MO1824" s="83"/>
      <c r="MP1824" s="83"/>
      <c r="MQ1824" s="83"/>
      <c r="MR1824" s="83"/>
      <c r="MS1824" s="83"/>
      <c r="MT1824" s="83"/>
      <c r="MU1824" s="83"/>
      <c r="MV1824" s="83"/>
      <c r="MW1824" s="83"/>
      <c r="MX1824" s="83"/>
      <c r="MY1824" s="83"/>
      <c r="MZ1824" s="83"/>
      <c r="NA1824" s="83"/>
      <c r="NB1824" s="83"/>
      <c r="NC1824" s="83"/>
      <c r="ND1824" s="83"/>
      <c r="NE1824" s="83"/>
      <c r="NF1824" s="83"/>
      <c r="NG1824" s="83"/>
      <c r="NH1824" s="83"/>
      <c r="NI1824" s="83"/>
      <c r="NJ1824" s="83"/>
      <c r="NK1824" s="83"/>
      <c r="NL1824" s="83"/>
      <c r="NM1824" s="83"/>
      <c r="NN1824" s="83"/>
      <c r="NO1824" s="83"/>
      <c r="NP1824" s="83"/>
      <c r="NQ1824" s="83"/>
      <c r="NR1824" s="83"/>
      <c r="NS1824" s="83"/>
      <c r="NT1824" s="83"/>
      <c r="NU1824" s="83"/>
      <c r="NV1824" s="83"/>
      <c r="NW1824" s="83"/>
      <c r="NX1824" s="83"/>
      <c r="NY1824" s="83"/>
      <c r="NZ1824" s="83"/>
      <c r="OA1824" s="83"/>
      <c r="OB1824" s="83"/>
      <c r="OC1824" s="83"/>
      <c r="OD1824" s="83"/>
      <c r="OE1824" s="83"/>
      <c r="OF1824" s="83"/>
      <c r="OG1824" s="83"/>
      <c r="OH1824" s="83"/>
      <c r="OI1824" s="83"/>
      <c r="OJ1824" s="83"/>
      <c r="OK1824" s="83"/>
      <c r="OL1824" s="83"/>
      <c r="OM1824" s="83"/>
      <c r="ON1824" s="83"/>
      <c r="OO1824" s="83"/>
      <c r="OP1824" s="83"/>
      <c r="OQ1824" s="83"/>
      <c r="OR1824" s="83"/>
      <c r="OS1824" s="83"/>
      <c r="OT1824" s="83"/>
      <c r="OU1824" s="83"/>
      <c r="OV1824" s="83"/>
      <c r="OW1824" s="83"/>
      <c r="OX1824" s="83"/>
      <c r="OY1824" s="83"/>
      <c r="OZ1824" s="83"/>
      <c r="PA1824" s="83"/>
      <c r="PB1824" s="83"/>
      <c r="PC1824" s="83"/>
      <c r="PD1824" s="83"/>
      <c r="PE1824" s="83"/>
      <c r="PF1824" s="83"/>
      <c r="PG1824" s="83"/>
      <c r="PH1824" s="83"/>
      <c r="PI1824" s="83"/>
      <c r="PJ1824" s="83"/>
      <c r="PK1824" s="83"/>
      <c r="PL1824" s="83"/>
      <c r="PM1824" s="83"/>
      <c r="PN1824" s="83"/>
      <c r="PO1824" s="83"/>
      <c r="PP1824" s="83"/>
      <c r="PQ1824" s="83"/>
      <c r="PR1824" s="83"/>
      <c r="PS1824" s="83"/>
      <c r="PT1824" s="83"/>
      <c r="PU1824" s="83"/>
      <c r="PV1824" s="83"/>
      <c r="PW1824" s="83"/>
      <c r="PX1824" s="83"/>
      <c r="PY1824" s="83"/>
      <c r="PZ1824" s="83"/>
      <c r="QA1824" s="83"/>
      <c r="QB1824" s="83"/>
      <c r="QC1824" s="83"/>
      <c r="QD1824" s="83"/>
      <c r="QE1824" s="83"/>
      <c r="QF1824" s="83"/>
      <c r="QG1824" s="83"/>
      <c r="QH1824" s="83"/>
      <c r="QI1824" s="83"/>
      <c r="QJ1824" s="83"/>
      <c r="QK1824" s="83"/>
      <c r="QL1824" s="83"/>
      <c r="QM1824" s="83"/>
      <c r="QN1824" s="83"/>
      <c r="QO1824" s="83"/>
      <c r="QP1824" s="83"/>
      <c r="QQ1824" s="83"/>
      <c r="QR1824" s="83"/>
      <c r="QS1824" s="83"/>
      <c r="QT1824" s="83"/>
      <c r="QU1824" s="83"/>
      <c r="QV1824" s="83"/>
      <c r="QW1824" s="83"/>
      <c r="QX1824" s="83"/>
      <c r="QY1824" s="83"/>
      <c r="QZ1824" s="83"/>
      <c r="RA1824" s="83"/>
      <c r="RB1824" s="83"/>
      <c r="RC1824" s="83"/>
      <c r="RD1824" s="83"/>
      <c r="RE1824" s="83"/>
      <c r="RF1824" s="83"/>
      <c r="RG1824" s="83"/>
      <c r="RH1824" s="83"/>
      <c r="RI1824" s="83"/>
      <c r="RJ1824" s="83"/>
      <c r="RK1824" s="83"/>
      <c r="RL1824" s="83"/>
      <c r="RM1824" s="83"/>
      <c r="RN1824" s="83"/>
      <c r="RO1824" s="83"/>
      <c r="RP1824" s="83"/>
      <c r="RQ1824" s="83"/>
      <c r="RR1824" s="83"/>
      <c r="RS1824" s="83"/>
      <c r="RT1824" s="83"/>
      <c r="RU1824" s="83"/>
      <c r="RV1824" s="83"/>
      <c r="RW1824" s="83"/>
      <c r="RX1824" s="83"/>
      <c r="RY1824" s="83"/>
      <c r="RZ1824" s="83"/>
      <c r="SA1824" s="83"/>
      <c r="SB1824" s="83"/>
      <c r="SC1824" s="83"/>
      <c r="SD1824" s="83"/>
      <c r="SE1824" s="83"/>
      <c r="SF1824" s="83"/>
      <c r="SG1824" s="83"/>
      <c r="SH1824" s="83"/>
      <c r="SI1824" s="83"/>
      <c r="SJ1824" s="83"/>
      <c r="SK1824" s="83"/>
      <c r="SL1824" s="83"/>
      <c r="SM1824" s="83"/>
      <c r="SN1824" s="83"/>
      <c r="SO1824" s="83"/>
      <c r="SP1824" s="83"/>
      <c r="SQ1824" s="83"/>
      <c r="SR1824" s="83"/>
      <c r="SS1824" s="83"/>
      <c r="ST1824" s="83"/>
      <c r="SU1824" s="83"/>
      <c r="SV1824" s="83"/>
      <c r="SW1824" s="83"/>
      <c r="SX1824" s="83"/>
      <c r="SY1824" s="83"/>
      <c r="SZ1824" s="83"/>
      <c r="TA1824" s="83"/>
      <c r="TB1824" s="83"/>
      <c r="TC1824" s="83"/>
      <c r="TD1824" s="83"/>
      <c r="TE1824" s="83"/>
      <c r="TF1824" s="83"/>
      <c r="TG1824" s="83"/>
      <c r="TH1824" s="83"/>
      <c r="TI1824" s="83"/>
      <c r="TJ1824" s="83"/>
      <c r="TK1824" s="83"/>
      <c r="TL1824" s="83"/>
      <c r="TM1824" s="83"/>
      <c r="TN1824" s="83"/>
      <c r="TO1824" s="83"/>
      <c r="TP1824" s="83"/>
      <c r="TQ1824" s="83"/>
      <c r="TR1824" s="83"/>
      <c r="TS1824" s="83"/>
      <c r="TT1824" s="83"/>
      <c r="TU1824" s="83"/>
      <c r="TV1824" s="83"/>
      <c r="TW1824" s="83"/>
      <c r="TX1824" s="83"/>
      <c r="TY1824" s="83"/>
      <c r="TZ1824" s="83"/>
      <c r="UA1824" s="83"/>
      <c r="UB1824" s="83"/>
      <c r="UC1824" s="83"/>
      <c r="UD1824" s="83"/>
      <c r="UE1824" s="83"/>
      <c r="UF1824" s="83"/>
      <c r="UG1824" s="83"/>
      <c r="UH1824" s="83"/>
      <c r="UI1824" s="83"/>
      <c r="UJ1824" s="83"/>
      <c r="UK1824" s="83"/>
      <c r="UL1824" s="83"/>
      <c r="UM1824" s="83"/>
      <c r="UN1824" s="83"/>
      <c r="UO1824" s="83"/>
      <c r="UP1824" s="83"/>
      <c r="UQ1824" s="83"/>
      <c r="UR1824" s="83"/>
      <c r="US1824" s="83"/>
      <c r="UT1824" s="83"/>
      <c r="UU1824" s="83"/>
      <c r="UV1824" s="83"/>
      <c r="UW1824" s="83"/>
      <c r="UX1824" s="83"/>
      <c r="UY1824" s="83"/>
      <c r="UZ1824" s="83"/>
      <c r="VA1824" s="83"/>
      <c r="VB1824" s="83"/>
      <c r="VC1824" s="83"/>
      <c r="VD1824" s="83"/>
      <c r="VE1824" s="83"/>
      <c r="VF1824" s="83"/>
      <c r="VG1824" s="83"/>
      <c r="VH1824" s="83"/>
      <c r="VI1824" s="83"/>
      <c r="VJ1824" s="83"/>
      <c r="VK1824" s="83"/>
      <c r="VL1824" s="83"/>
      <c r="VM1824" s="83"/>
      <c r="VN1824" s="83"/>
      <c r="VO1824" s="83"/>
      <c r="VP1824" s="83"/>
      <c r="VQ1824" s="83"/>
      <c r="VR1824" s="83"/>
      <c r="VS1824" s="83"/>
      <c r="VT1824" s="83"/>
      <c r="VU1824" s="83"/>
      <c r="VV1824" s="83"/>
      <c r="VW1824" s="83"/>
      <c r="VX1824" s="83"/>
      <c r="VY1824" s="83"/>
      <c r="VZ1824" s="83"/>
      <c r="WA1824" s="83"/>
      <c r="WB1824" s="83"/>
      <c r="WC1824" s="83"/>
      <c r="WD1824" s="83"/>
      <c r="WE1824" s="83"/>
      <c r="WF1824" s="83"/>
      <c r="WG1824" s="83"/>
      <c r="WH1824" s="83"/>
      <c r="WI1824" s="83"/>
      <c r="WJ1824" s="83"/>
      <c r="WK1824" s="83"/>
      <c r="WL1824" s="83"/>
      <c r="WM1824" s="83"/>
      <c r="WN1824" s="83"/>
      <c r="WO1824" s="83"/>
      <c r="WP1824" s="83"/>
      <c r="WQ1824" s="83"/>
      <c r="WR1824" s="83"/>
      <c r="WS1824" s="83"/>
      <c r="WT1824" s="83"/>
      <c r="WU1824" s="83"/>
      <c r="WV1824" s="83"/>
      <c r="WW1824" s="83"/>
      <c r="WX1824" s="83"/>
      <c r="WY1824" s="83"/>
      <c r="WZ1824" s="83"/>
      <c r="XA1824" s="83"/>
      <c r="XB1824" s="83"/>
      <c r="XC1824" s="83"/>
      <c r="XD1824" s="83"/>
      <c r="XE1824" s="83"/>
      <c r="XF1824" s="83"/>
      <c r="XG1824" s="83"/>
      <c r="XH1824" s="83"/>
      <c r="XI1824" s="83"/>
      <c r="XJ1824" s="83"/>
      <c r="XK1824" s="83"/>
      <c r="XL1824" s="83"/>
      <c r="XM1824" s="83"/>
      <c r="XN1824" s="83"/>
      <c r="XO1824" s="83"/>
      <c r="XP1824" s="83"/>
      <c r="XQ1824" s="83"/>
      <c r="XR1824" s="83"/>
      <c r="XS1824" s="83"/>
      <c r="XT1824" s="83"/>
      <c r="XU1824" s="83"/>
      <c r="XV1824" s="83"/>
      <c r="XW1824" s="83"/>
      <c r="XX1824" s="83"/>
      <c r="XY1824" s="83"/>
      <c r="XZ1824" s="83"/>
      <c r="YA1824" s="83"/>
      <c r="YB1824" s="83"/>
      <c r="YC1824" s="83"/>
      <c r="YD1824" s="83"/>
      <c r="YE1824" s="83"/>
      <c r="YF1824" s="83"/>
      <c r="YG1824" s="83"/>
      <c r="YH1824" s="83"/>
      <c r="YI1824" s="83"/>
      <c r="YJ1824" s="83"/>
      <c r="YK1824" s="83"/>
      <c r="YL1824" s="83"/>
      <c r="YM1824" s="83"/>
      <c r="YN1824" s="83"/>
      <c r="YO1824" s="83"/>
      <c r="YP1824" s="83"/>
      <c r="YQ1824" s="83"/>
      <c r="YR1824" s="83"/>
      <c r="YS1824" s="83"/>
      <c r="YT1824" s="83"/>
      <c r="YU1824" s="83"/>
      <c r="YV1824" s="83"/>
      <c r="YW1824" s="83"/>
      <c r="YX1824" s="83"/>
      <c r="YY1824" s="83"/>
      <c r="YZ1824" s="83"/>
      <c r="ZA1824" s="83"/>
      <c r="ZB1824" s="83"/>
      <c r="ZC1824" s="83"/>
      <c r="ZD1824" s="83"/>
      <c r="ZE1824" s="83"/>
      <c r="ZF1824" s="83"/>
      <c r="ZG1824" s="83"/>
      <c r="ZH1824" s="83"/>
      <c r="ZI1824" s="83"/>
      <c r="ZJ1824" s="83"/>
      <c r="ZK1824" s="83"/>
      <c r="ZL1824" s="83"/>
      <c r="ZM1824" s="83"/>
      <c r="ZN1824" s="83"/>
      <c r="ZO1824" s="83"/>
      <c r="ZP1824" s="83"/>
      <c r="ZQ1824" s="83"/>
      <c r="ZR1824" s="83"/>
      <c r="ZS1824" s="83"/>
      <c r="ZT1824" s="83"/>
      <c r="ZU1824" s="83"/>
      <c r="ZV1824" s="83"/>
      <c r="ZW1824" s="83"/>
      <c r="ZX1824" s="83"/>
      <c r="ZY1824" s="83"/>
      <c r="ZZ1824" s="83"/>
      <c r="AAA1824" s="83"/>
      <c r="AAB1824" s="83"/>
      <c r="AAC1824" s="83"/>
      <c r="AAD1824" s="83"/>
      <c r="AAE1824" s="83"/>
      <c r="AAF1824" s="83"/>
      <c r="AAG1824" s="83"/>
      <c r="AAH1824" s="83"/>
      <c r="AAI1824" s="83"/>
      <c r="AAJ1824" s="83"/>
      <c r="AAK1824" s="83"/>
      <c r="AAL1824" s="83"/>
      <c r="AAM1824" s="83"/>
      <c r="AAN1824" s="83"/>
      <c r="AAO1824" s="83"/>
      <c r="AAP1824" s="83"/>
      <c r="AAQ1824" s="83"/>
      <c r="AAR1824" s="83"/>
      <c r="AAS1824" s="83"/>
      <c r="AAT1824" s="83"/>
      <c r="AAU1824" s="83"/>
      <c r="AAV1824" s="83"/>
      <c r="AAW1824" s="83"/>
      <c r="AAX1824" s="83"/>
      <c r="AAY1824" s="83"/>
      <c r="AAZ1824" s="83"/>
      <c r="ABA1824" s="83"/>
      <c r="ABB1824" s="83"/>
      <c r="ABC1824" s="83"/>
      <c r="ABD1824" s="83"/>
      <c r="ABE1824" s="83"/>
      <c r="ABF1824" s="83"/>
      <c r="ABG1824" s="83"/>
      <c r="ABH1824" s="83"/>
      <c r="ABI1824" s="83"/>
      <c r="ABJ1824" s="83"/>
      <c r="ABK1824" s="83"/>
      <c r="ABL1824" s="83"/>
      <c r="ABM1824" s="83"/>
      <c r="ABN1824" s="83"/>
      <c r="ABO1824" s="83"/>
      <c r="ABP1824" s="83"/>
      <c r="ABQ1824" s="83"/>
      <c r="ABR1824" s="83"/>
      <c r="ABS1824" s="83"/>
      <c r="ABT1824" s="83"/>
      <c r="ABU1824" s="83"/>
      <c r="ABV1824" s="83"/>
      <c r="ABW1824" s="83"/>
      <c r="ABX1824" s="83"/>
      <c r="ABY1824" s="83"/>
      <c r="ABZ1824" s="83"/>
      <c r="ACA1824" s="83"/>
      <c r="ACB1824" s="83"/>
      <c r="ACC1824" s="83"/>
      <c r="ACD1824" s="83"/>
      <c r="ACE1824" s="83"/>
      <c r="ACF1824" s="83"/>
      <c r="ACG1824" s="83"/>
      <c r="ACH1824" s="83"/>
      <c r="ACI1824" s="83"/>
      <c r="ACJ1824" s="83"/>
      <c r="ACK1824" s="83"/>
      <c r="ACL1824" s="83"/>
      <c r="ACM1824" s="83"/>
      <c r="ACN1824" s="83"/>
      <c r="ACO1824" s="83"/>
      <c r="ACP1824" s="83"/>
      <c r="ACQ1824" s="83"/>
      <c r="ACR1824" s="83"/>
      <c r="ACS1824" s="83"/>
      <c r="ACT1824" s="83"/>
      <c r="ACU1824" s="83"/>
      <c r="ACV1824" s="83"/>
      <c r="ACW1824" s="83"/>
      <c r="ACX1824" s="83"/>
      <c r="ACY1824" s="83"/>
      <c r="ACZ1824" s="83"/>
      <c r="ADA1824" s="83"/>
      <c r="ADB1824" s="83"/>
      <c r="ADC1824" s="83"/>
      <c r="ADD1824" s="83"/>
      <c r="ADE1824" s="83"/>
      <c r="ADF1824" s="83"/>
      <c r="ADG1824" s="83"/>
      <c r="ADH1824" s="83"/>
      <c r="ADI1824" s="83"/>
      <c r="ADJ1824" s="83"/>
      <c r="ADK1824" s="83"/>
      <c r="ADL1824" s="83"/>
      <c r="ADM1824" s="83"/>
      <c r="ADN1824" s="83"/>
      <c r="ADO1824" s="83"/>
      <c r="ADP1824" s="83"/>
      <c r="ADQ1824" s="83"/>
      <c r="ADR1824" s="83"/>
      <c r="ADS1824" s="83"/>
      <c r="ADT1824" s="83"/>
      <c r="ADU1824" s="83"/>
      <c r="ADV1824" s="83"/>
      <c r="ADW1824" s="83"/>
      <c r="ADX1824" s="83"/>
      <c r="ADY1824" s="83"/>
      <c r="ADZ1824" s="83"/>
      <c r="AEA1824" s="83"/>
      <c r="AEB1824" s="83"/>
      <c r="AEC1824" s="83"/>
      <c r="AED1824" s="83"/>
      <c r="AEE1824" s="83"/>
      <c r="AEF1824" s="83"/>
      <c r="AEG1824" s="83"/>
      <c r="AEH1824" s="83"/>
      <c r="AEI1824" s="83"/>
      <c r="AEJ1824" s="83"/>
      <c r="AEK1824" s="83"/>
      <c r="AEL1824" s="83"/>
      <c r="AEM1824" s="83"/>
      <c r="AEN1824" s="83"/>
      <c r="AEO1824" s="83"/>
      <c r="AEP1824" s="83"/>
      <c r="AEQ1824" s="83"/>
      <c r="AER1824" s="83"/>
      <c r="AES1824" s="83"/>
      <c r="AET1824" s="83"/>
      <c r="AEU1824" s="83"/>
      <c r="AEV1824" s="83"/>
      <c r="AEW1824" s="83"/>
      <c r="AEX1824" s="83"/>
      <c r="AEY1824" s="83"/>
      <c r="AEZ1824" s="83"/>
      <c r="AFA1824" s="83"/>
      <c r="AFB1824" s="83"/>
      <c r="AFC1824" s="83"/>
      <c r="AFD1824" s="83"/>
      <c r="AFE1824" s="83"/>
      <c r="AFF1824" s="83"/>
      <c r="AFG1824" s="83"/>
      <c r="AFH1824" s="83"/>
      <c r="AFI1824" s="83"/>
      <c r="AFJ1824" s="83"/>
      <c r="AFK1824" s="83"/>
      <c r="AFL1824" s="83"/>
      <c r="AFM1824" s="83"/>
      <c r="AFN1824" s="83"/>
      <c r="AFO1824" s="83"/>
      <c r="AFP1824" s="83"/>
      <c r="AFQ1824" s="83"/>
      <c r="AFR1824" s="83"/>
      <c r="AFS1824" s="83"/>
      <c r="AFT1824" s="83"/>
      <c r="AFU1824" s="83"/>
      <c r="AFV1824" s="83"/>
      <c r="AFW1824" s="83"/>
      <c r="AFX1824" s="83"/>
      <c r="AFY1824" s="83"/>
      <c r="AFZ1824" s="83"/>
      <c r="AGA1824" s="83"/>
      <c r="AGB1824" s="83"/>
      <c r="AGC1824" s="83"/>
      <c r="AGD1824" s="83"/>
      <c r="AGE1824" s="83"/>
      <c r="AGF1824" s="83"/>
      <c r="AGG1824" s="83"/>
      <c r="AGH1824" s="83"/>
      <c r="AGI1824" s="83"/>
      <c r="AGJ1824" s="83"/>
      <c r="AGK1824" s="83"/>
      <c r="AGL1824" s="83"/>
      <c r="AGM1824" s="83"/>
      <c r="AGN1824" s="83"/>
      <c r="AGO1824" s="83"/>
      <c r="AGP1824" s="83"/>
      <c r="AGQ1824" s="83"/>
      <c r="AGR1824" s="83"/>
      <c r="AGS1824" s="83"/>
      <c r="AGT1824" s="83"/>
      <c r="AGU1824" s="83"/>
      <c r="AGV1824" s="83"/>
      <c r="AGW1824" s="83"/>
      <c r="AGX1824" s="83"/>
      <c r="AGY1824" s="83"/>
      <c r="AGZ1824" s="83"/>
      <c r="AHA1824" s="83"/>
      <c r="AHB1824" s="83"/>
      <c r="AHC1824" s="83"/>
      <c r="AHD1824" s="83"/>
      <c r="AHE1824" s="83"/>
      <c r="AHF1824" s="83"/>
      <c r="AHG1824" s="83"/>
      <c r="AHH1824" s="83"/>
      <c r="AHI1824" s="83"/>
      <c r="AHJ1824" s="83"/>
      <c r="AHK1824" s="83"/>
      <c r="AHL1824" s="83"/>
      <c r="AHM1824" s="83"/>
      <c r="AHN1824" s="83"/>
      <c r="AHO1824" s="83"/>
      <c r="AHP1824" s="83"/>
      <c r="AHQ1824" s="83"/>
      <c r="AHR1824" s="83"/>
      <c r="AHS1824" s="83"/>
      <c r="AHT1824" s="83"/>
      <c r="AHU1824" s="83"/>
      <c r="AHV1824" s="83"/>
      <c r="AHW1824" s="83"/>
      <c r="AHX1824" s="83"/>
      <c r="AHY1824" s="83"/>
      <c r="AHZ1824" s="83"/>
      <c r="AIA1824" s="83"/>
      <c r="AIB1824" s="83"/>
      <c r="AIC1824" s="83"/>
      <c r="AID1824" s="83"/>
      <c r="AIE1824" s="83"/>
      <c r="AIF1824" s="83"/>
      <c r="AIG1824" s="83"/>
      <c r="AIH1824" s="83"/>
      <c r="AII1824" s="83"/>
      <c r="AIJ1824" s="83"/>
      <c r="AIK1824" s="83"/>
      <c r="AIL1824" s="83"/>
      <c r="AIM1824" s="83"/>
      <c r="AIN1824" s="83"/>
      <c r="AIO1824" s="83"/>
      <c r="AIP1824" s="83"/>
      <c r="AIQ1824" s="83"/>
      <c r="AIR1824" s="83"/>
      <c r="AIS1824" s="83"/>
      <c r="AIT1824" s="83"/>
      <c r="AIU1824" s="83"/>
      <c r="AIV1824" s="83"/>
      <c r="AIW1824" s="83"/>
      <c r="AIX1824" s="83"/>
      <c r="AIY1824" s="83"/>
      <c r="AIZ1824" s="83"/>
      <c r="AJA1824" s="83"/>
      <c r="AJB1824" s="83"/>
      <c r="AJC1824" s="83"/>
      <c r="AJD1824" s="83"/>
      <c r="AJE1824" s="83"/>
      <c r="AJF1824" s="83"/>
      <c r="AJG1824" s="83"/>
      <c r="AJH1824" s="83"/>
      <c r="AJI1824" s="83"/>
      <c r="AJJ1824" s="83"/>
      <c r="AJK1824" s="83"/>
      <c r="AJL1824" s="83"/>
      <c r="AJM1824" s="83"/>
      <c r="AJN1824" s="83"/>
      <c r="AJO1824" s="83"/>
      <c r="AJP1824" s="83"/>
      <c r="AJQ1824" s="83"/>
      <c r="AJR1824" s="83"/>
      <c r="AJS1824" s="83"/>
      <c r="AJT1824" s="83"/>
      <c r="AJU1824" s="83"/>
      <c r="AJV1824" s="83"/>
      <c r="AJW1824" s="83"/>
      <c r="AJX1824" s="83"/>
      <c r="AJY1824" s="83"/>
      <c r="AJZ1824" s="83"/>
      <c r="AKA1824" s="83"/>
      <c r="AKB1824" s="83"/>
      <c r="AKC1824" s="83"/>
      <c r="AKD1824" s="83"/>
      <c r="AKE1824" s="83"/>
      <c r="AKF1824" s="83"/>
      <c r="AKG1824" s="83"/>
      <c r="AKH1824" s="83"/>
      <c r="AKI1824" s="83"/>
      <c r="AKJ1824" s="83"/>
      <c r="AKK1824" s="83"/>
      <c r="AKL1824" s="83"/>
      <c r="AKM1824" s="83"/>
      <c r="AKN1824" s="83"/>
      <c r="AKO1824" s="83"/>
      <c r="AKP1824" s="83"/>
      <c r="AKQ1824" s="83"/>
      <c r="AKR1824" s="83"/>
      <c r="AKS1824" s="83"/>
      <c r="AKT1824" s="83"/>
      <c r="AKU1824" s="83"/>
      <c r="AKV1824" s="83"/>
      <c r="AKW1824" s="83"/>
      <c r="AKX1824" s="83"/>
      <c r="AKY1824" s="83"/>
      <c r="AKZ1824" s="83"/>
      <c r="ALA1824" s="83"/>
      <c r="ALB1824" s="83"/>
      <c r="ALC1824" s="83"/>
      <c r="ALD1824" s="83"/>
      <c r="ALE1824" s="83"/>
      <c r="ALF1824" s="83"/>
      <c r="ALG1824" s="83"/>
      <c r="ALH1824" s="83"/>
      <c r="ALI1824" s="83"/>
      <c r="ALJ1824" s="83"/>
      <c r="ALK1824" s="83"/>
      <c r="ALL1824" s="83"/>
      <c r="ALM1824" s="83"/>
      <c r="ALN1824" s="83"/>
      <c r="ALO1824" s="83"/>
      <c r="ALP1824" s="83"/>
      <c r="ALQ1824" s="83"/>
      <c r="ALR1824" s="83"/>
      <c r="ALS1824" s="83"/>
      <c r="ALT1824" s="83"/>
      <c r="ALU1824" s="83"/>
      <c r="ALV1824" s="83"/>
      <c r="ALW1824" s="83"/>
      <c r="ALX1824" s="83"/>
      <c r="ALY1824" s="83"/>
      <c r="ALZ1824" s="83"/>
      <c r="AMA1824" s="83"/>
      <c r="AMB1824" s="83"/>
      <c r="AMC1824" s="83"/>
      <c r="AMD1824" s="83"/>
      <c r="AME1824" s="83"/>
      <c r="AMF1824" s="83"/>
      <c r="AMG1824" s="83"/>
      <c r="AMH1824" s="83"/>
      <c r="AMI1824" s="83"/>
      <c r="AMJ1824" s="83"/>
      <c r="AMK1824" s="83"/>
    </row>
    <row r="1825" spans="1:1025" s="84" customFormat="1" ht="51" x14ac:dyDescent="0.25">
      <c r="A1825" s="62">
        <v>2</v>
      </c>
      <c r="B1825" s="63" t="s">
        <v>38</v>
      </c>
      <c r="C1825" s="80" t="s">
        <v>8504</v>
      </c>
      <c r="D1825" s="69" t="s">
        <v>580</v>
      </c>
      <c r="E1825" s="11">
        <v>1824</v>
      </c>
      <c r="F1825" s="95" t="s">
        <v>8498</v>
      </c>
      <c r="G1825" s="96" t="s">
        <v>8534</v>
      </c>
      <c r="H1825" s="102">
        <v>481.12</v>
      </c>
      <c r="I1825" s="98" t="s">
        <v>43</v>
      </c>
      <c r="J1825" s="101"/>
      <c r="K1825" s="57" t="s">
        <v>8535</v>
      </c>
      <c r="L1825" s="93"/>
      <c r="M1825" s="57"/>
      <c r="N1825" s="93"/>
      <c r="O1825" s="57"/>
      <c r="P1825" s="69"/>
      <c r="Q1825" s="57"/>
      <c r="R1825" s="69"/>
      <c r="S1825" s="69"/>
      <c r="T1825" s="69"/>
      <c r="U1825" s="69"/>
      <c r="V1825" s="69"/>
      <c r="W1825" s="69"/>
      <c r="X1825" s="69"/>
      <c r="Y1825" s="69"/>
      <c r="Z1825" s="69"/>
      <c r="AA1825" s="69"/>
      <c r="AB1825" s="69"/>
      <c r="AC1825" s="69"/>
      <c r="AD1825" s="69"/>
      <c r="AE1825" s="69"/>
      <c r="AF1825" s="69"/>
      <c r="AG1825" s="69"/>
      <c r="AH1825" s="69"/>
      <c r="AI1825" s="69"/>
      <c r="AJ1825" s="69"/>
      <c r="AK1825" s="69"/>
      <c r="AL1825" s="69"/>
      <c r="AM1825" s="83"/>
      <c r="AN1825" s="83"/>
      <c r="AO1825" s="83"/>
      <c r="AP1825" s="83"/>
      <c r="AQ1825" s="83"/>
      <c r="AR1825" s="83"/>
      <c r="AS1825" s="83"/>
      <c r="AT1825" s="83"/>
      <c r="AU1825" s="83"/>
      <c r="AV1825" s="83"/>
      <c r="AW1825" s="83"/>
      <c r="AX1825" s="83"/>
      <c r="AY1825" s="83"/>
      <c r="AZ1825" s="83"/>
      <c r="BA1825" s="83"/>
      <c r="BB1825" s="83"/>
      <c r="BC1825" s="83"/>
      <c r="BD1825" s="83"/>
      <c r="BE1825" s="83"/>
      <c r="BF1825" s="83"/>
      <c r="BG1825" s="83"/>
      <c r="BH1825" s="83"/>
      <c r="BI1825" s="83"/>
      <c r="BJ1825" s="83"/>
      <c r="BK1825" s="83"/>
      <c r="BL1825" s="83"/>
      <c r="BM1825" s="83"/>
      <c r="BN1825" s="83"/>
      <c r="BO1825" s="83"/>
      <c r="BP1825" s="83"/>
      <c r="BQ1825" s="83"/>
      <c r="BR1825" s="83"/>
      <c r="BS1825" s="83"/>
      <c r="BT1825" s="83"/>
      <c r="BU1825" s="83"/>
      <c r="BV1825" s="83"/>
      <c r="BW1825" s="83"/>
      <c r="BX1825" s="83"/>
      <c r="BY1825" s="83"/>
      <c r="BZ1825" s="83"/>
      <c r="CA1825" s="83"/>
      <c r="CB1825" s="83"/>
      <c r="CC1825" s="83"/>
      <c r="CD1825" s="83"/>
      <c r="CE1825" s="83"/>
      <c r="CF1825" s="83"/>
      <c r="CG1825" s="83"/>
      <c r="CH1825" s="83"/>
      <c r="CI1825" s="83"/>
      <c r="CJ1825" s="83"/>
      <c r="CK1825" s="83"/>
      <c r="CL1825" s="83"/>
      <c r="CM1825" s="83"/>
      <c r="CN1825" s="83"/>
      <c r="CO1825" s="83"/>
      <c r="CP1825" s="83"/>
      <c r="CQ1825" s="83"/>
      <c r="CR1825" s="83"/>
      <c r="CS1825" s="83"/>
      <c r="CT1825" s="83"/>
      <c r="CU1825" s="83"/>
      <c r="CV1825" s="83"/>
      <c r="CW1825" s="83"/>
      <c r="CX1825" s="83"/>
      <c r="CY1825" s="83"/>
      <c r="CZ1825" s="83"/>
      <c r="DA1825" s="83"/>
      <c r="DB1825" s="83"/>
      <c r="DC1825" s="83"/>
      <c r="DD1825" s="83"/>
      <c r="DE1825" s="83"/>
      <c r="DF1825" s="83"/>
      <c r="DG1825" s="83"/>
      <c r="DH1825" s="83"/>
      <c r="DI1825" s="83"/>
      <c r="DJ1825" s="83"/>
      <c r="DK1825" s="83"/>
      <c r="DL1825" s="83"/>
      <c r="DM1825" s="83"/>
      <c r="DN1825" s="83"/>
      <c r="DO1825" s="83"/>
      <c r="DP1825" s="83"/>
      <c r="DQ1825" s="83"/>
      <c r="DR1825" s="83"/>
      <c r="DS1825" s="83"/>
      <c r="DT1825" s="83"/>
      <c r="DU1825" s="83"/>
      <c r="DV1825" s="83"/>
      <c r="DW1825" s="83"/>
      <c r="DX1825" s="83"/>
      <c r="DY1825" s="83"/>
      <c r="DZ1825" s="83"/>
      <c r="EA1825" s="83"/>
      <c r="EB1825" s="83"/>
      <c r="EC1825" s="83"/>
      <c r="ED1825" s="83"/>
      <c r="EE1825" s="83"/>
      <c r="EF1825" s="83"/>
      <c r="EG1825" s="83"/>
      <c r="EH1825" s="83"/>
      <c r="EI1825" s="83"/>
      <c r="EJ1825" s="83"/>
      <c r="EK1825" s="83"/>
      <c r="EL1825" s="83"/>
      <c r="EM1825" s="83"/>
      <c r="EN1825" s="83"/>
      <c r="EO1825" s="83"/>
      <c r="EP1825" s="83"/>
      <c r="EQ1825" s="83"/>
      <c r="ER1825" s="83"/>
      <c r="ES1825" s="83"/>
      <c r="ET1825" s="83"/>
      <c r="EU1825" s="83"/>
      <c r="EV1825" s="83"/>
      <c r="EW1825" s="83"/>
      <c r="EX1825" s="83"/>
      <c r="EY1825" s="83"/>
      <c r="EZ1825" s="83"/>
      <c r="FA1825" s="83"/>
      <c r="FB1825" s="83"/>
      <c r="FC1825" s="83"/>
      <c r="FD1825" s="83"/>
      <c r="FE1825" s="83"/>
      <c r="FF1825" s="83"/>
      <c r="FG1825" s="83"/>
      <c r="FH1825" s="83"/>
      <c r="FI1825" s="83"/>
      <c r="FJ1825" s="83"/>
      <c r="FK1825" s="83"/>
      <c r="FL1825" s="83"/>
      <c r="FM1825" s="83"/>
      <c r="FN1825" s="83"/>
      <c r="FO1825" s="83"/>
      <c r="FP1825" s="83"/>
      <c r="FQ1825" s="83"/>
      <c r="FR1825" s="83"/>
      <c r="FS1825" s="83"/>
      <c r="FT1825" s="83"/>
      <c r="FU1825" s="83"/>
      <c r="FV1825" s="83"/>
      <c r="FW1825" s="83"/>
      <c r="FX1825" s="83"/>
      <c r="FY1825" s="83"/>
      <c r="FZ1825" s="83"/>
      <c r="GA1825" s="83"/>
      <c r="GB1825" s="83"/>
      <c r="GC1825" s="83"/>
      <c r="GD1825" s="83"/>
      <c r="GE1825" s="83"/>
      <c r="GF1825" s="83"/>
      <c r="GG1825" s="83"/>
      <c r="GH1825" s="83"/>
      <c r="GI1825" s="83"/>
      <c r="GJ1825" s="83"/>
      <c r="GK1825" s="83"/>
      <c r="GL1825" s="83"/>
      <c r="GM1825" s="83"/>
      <c r="GN1825" s="83"/>
      <c r="GO1825" s="83"/>
      <c r="GP1825" s="83"/>
      <c r="GQ1825" s="83"/>
      <c r="GR1825" s="83"/>
      <c r="GS1825" s="83"/>
      <c r="GT1825" s="83"/>
      <c r="GU1825" s="83"/>
      <c r="GV1825" s="83"/>
      <c r="GW1825" s="83"/>
      <c r="GX1825" s="83"/>
      <c r="GY1825" s="83"/>
      <c r="GZ1825" s="83"/>
      <c r="HA1825" s="83"/>
      <c r="HB1825" s="83"/>
      <c r="HC1825" s="83"/>
      <c r="HD1825" s="83"/>
      <c r="HE1825" s="83"/>
      <c r="HF1825" s="83"/>
      <c r="HG1825" s="83"/>
      <c r="HH1825" s="83"/>
      <c r="HI1825" s="83"/>
      <c r="HJ1825" s="83"/>
      <c r="HK1825" s="83"/>
      <c r="HL1825" s="83"/>
      <c r="HM1825" s="83"/>
      <c r="HN1825" s="83"/>
      <c r="HO1825" s="83"/>
      <c r="HP1825" s="83"/>
      <c r="HQ1825" s="83"/>
      <c r="HR1825" s="83"/>
      <c r="HS1825" s="83"/>
      <c r="HT1825" s="83"/>
      <c r="HU1825" s="83"/>
      <c r="HV1825" s="83"/>
      <c r="HW1825" s="83"/>
      <c r="HX1825" s="83"/>
      <c r="HY1825" s="83"/>
      <c r="HZ1825" s="83"/>
      <c r="IA1825" s="83"/>
      <c r="IB1825" s="83"/>
      <c r="IC1825" s="83"/>
      <c r="ID1825" s="83"/>
      <c r="IE1825" s="83"/>
      <c r="IF1825" s="83"/>
      <c r="IG1825" s="83"/>
      <c r="IH1825" s="83"/>
      <c r="II1825" s="83"/>
      <c r="IJ1825" s="83"/>
      <c r="IK1825" s="83"/>
      <c r="IL1825" s="83"/>
      <c r="IM1825" s="83"/>
      <c r="IN1825" s="83"/>
      <c r="IO1825" s="83"/>
      <c r="IP1825" s="83"/>
      <c r="IQ1825" s="83"/>
      <c r="IR1825" s="83"/>
      <c r="IS1825" s="83"/>
      <c r="IT1825" s="83"/>
      <c r="IU1825" s="83"/>
      <c r="IV1825" s="83"/>
      <c r="IW1825" s="83"/>
      <c r="IX1825" s="83"/>
      <c r="IY1825" s="83"/>
      <c r="IZ1825" s="83"/>
      <c r="JA1825" s="83"/>
      <c r="JB1825" s="83"/>
      <c r="JC1825" s="83"/>
      <c r="JD1825" s="83"/>
      <c r="JE1825" s="83"/>
      <c r="JF1825" s="83"/>
      <c r="JG1825" s="83"/>
      <c r="JH1825" s="83"/>
      <c r="JI1825" s="83"/>
      <c r="JJ1825" s="83"/>
      <c r="JK1825" s="83"/>
      <c r="JL1825" s="83"/>
      <c r="JM1825" s="83"/>
      <c r="JN1825" s="83"/>
      <c r="JO1825" s="83"/>
      <c r="JP1825" s="83"/>
      <c r="JQ1825" s="83"/>
      <c r="JR1825" s="83"/>
      <c r="JS1825" s="83"/>
      <c r="JT1825" s="83"/>
      <c r="JU1825" s="83"/>
      <c r="JV1825" s="83"/>
      <c r="JW1825" s="83"/>
      <c r="JX1825" s="83"/>
      <c r="JY1825" s="83"/>
      <c r="JZ1825" s="83"/>
      <c r="KA1825" s="83"/>
      <c r="KB1825" s="83"/>
      <c r="KC1825" s="83"/>
      <c r="KD1825" s="83"/>
      <c r="KE1825" s="83"/>
      <c r="KF1825" s="83"/>
      <c r="KG1825" s="83"/>
      <c r="KH1825" s="83"/>
      <c r="KI1825" s="83"/>
      <c r="KJ1825" s="83"/>
      <c r="KK1825" s="83"/>
      <c r="KL1825" s="83"/>
      <c r="KM1825" s="83"/>
      <c r="KN1825" s="83"/>
      <c r="KO1825" s="83"/>
      <c r="KP1825" s="83"/>
      <c r="KQ1825" s="83"/>
      <c r="KR1825" s="83"/>
      <c r="KS1825" s="83"/>
      <c r="KT1825" s="83"/>
      <c r="KU1825" s="83"/>
      <c r="KV1825" s="83"/>
      <c r="KW1825" s="83"/>
      <c r="KX1825" s="83"/>
      <c r="KY1825" s="83"/>
      <c r="KZ1825" s="83"/>
      <c r="LA1825" s="83"/>
      <c r="LB1825" s="83"/>
      <c r="LC1825" s="83"/>
      <c r="LD1825" s="83"/>
      <c r="LE1825" s="83"/>
      <c r="LF1825" s="83"/>
      <c r="LG1825" s="83"/>
      <c r="LH1825" s="83"/>
      <c r="LI1825" s="83"/>
      <c r="LJ1825" s="83"/>
      <c r="LK1825" s="83"/>
      <c r="LL1825" s="83"/>
      <c r="LM1825" s="83"/>
      <c r="LN1825" s="83"/>
      <c r="LO1825" s="83"/>
      <c r="LP1825" s="83"/>
      <c r="LQ1825" s="83"/>
      <c r="LR1825" s="83"/>
      <c r="LS1825" s="83"/>
      <c r="LT1825" s="83"/>
      <c r="LU1825" s="83"/>
      <c r="LV1825" s="83"/>
      <c r="LW1825" s="83"/>
      <c r="LX1825" s="83"/>
      <c r="LY1825" s="83"/>
      <c r="LZ1825" s="83"/>
      <c r="MA1825" s="83"/>
      <c r="MB1825" s="83"/>
      <c r="MC1825" s="83"/>
      <c r="MD1825" s="83"/>
      <c r="ME1825" s="83"/>
      <c r="MF1825" s="83"/>
      <c r="MG1825" s="83"/>
      <c r="MH1825" s="83"/>
      <c r="MI1825" s="83"/>
      <c r="MJ1825" s="83"/>
      <c r="MK1825" s="83"/>
      <c r="ML1825" s="83"/>
      <c r="MM1825" s="83"/>
      <c r="MN1825" s="83"/>
      <c r="MO1825" s="83"/>
      <c r="MP1825" s="83"/>
      <c r="MQ1825" s="83"/>
      <c r="MR1825" s="83"/>
      <c r="MS1825" s="83"/>
      <c r="MT1825" s="83"/>
      <c r="MU1825" s="83"/>
      <c r="MV1825" s="83"/>
      <c r="MW1825" s="83"/>
      <c r="MX1825" s="83"/>
      <c r="MY1825" s="83"/>
      <c r="MZ1825" s="83"/>
      <c r="NA1825" s="83"/>
      <c r="NB1825" s="83"/>
      <c r="NC1825" s="83"/>
      <c r="ND1825" s="83"/>
      <c r="NE1825" s="83"/>
      <c r="NF1825" s="83"/>
      <c r="NG1825" s="83"/>
      <c r="NH1825" s="83"/>
      <c r="NI1825" s="83"/>
      <c r="NJ1825" s="83"/>
      <c r="NK1825" s="83"/>
      <c r="NL1825" s="83"/>
      <c r="NM1825" s="83"/>
      <c r="NN1825" s="83"/>
      <c r="NO1825" s="83"/>
      <c r="NP1825" s="83"/>
      <c r="NQ1825" s="83"/>
      <c r="NR1825" s="83"/>
      <c r="NS1825" s="83"/>
      <c r="NT1825" s="83"/>
      <c r="NU1825" s="83"/>
      <c r="NV1825" s="83"/>
      <c r="NW1825" s="83"/>
      <c r="NX1825" s="83"/>
      <c r="NY1825" s="83"/>
      <c r="NZ1825" s="83"/>
      <c r="OA1825" s="83"/>
      <c r="OB1825" s="83"/>
      <c r="OC1825" s="83"/>
      <c r="OD1825" s="83"/>
      <c r="OE1825" s="83"/>
      <c r="OF1825" s="83"/>
      <c r="OG1825" s="83"/>
      <c r="OH1825" s="83"/>
      <c r="OI1825" s="83"/>
      <c r="OJ1825" s="83"/>
      <c r="OK1825" s="83"/>
      <c r="OL1825" s="83"/>
      <c r="OM1825" s="83"/>
      <c r="ON1825" s="83"/>
      <c r="OO1825" s="83"/>
      <c r="OP1825" s="83"/>
      <c r="OQ1825" s="83"/>
      <c r="OR1825" s="83"/>
      <c r="OS1825" s="83"/>
      <c r="OT1825" s="83"/>
      <c r="OU1825" s="83"/>
      <c r="OV1825" s="83"/>
      <c r="OW1825" s="83"/>
      <c r="OX1825" s="83"/>
      <c r="OY1825" s="83"/>
      <c r="OZ1825" s="83"/>
      <c r="PA1825" s="83"/>
      <c r="PB1825" s="83"/>
      <c r="PC1825" s="83"/>
      <c r="PD1825" s="83"/>
      <c r="PE1825" s="83"/>
      <c r="PF1825" s="83"/>
      <c r="PG1825" s="83"/>
      <c r="PH1825" s="83"/>
      <c r="PI1825" s="83"/>
      <c r="PJ1825" s="83"/>
      <c r="PK1825" s="83"/>
      <c r="PL1825" s="83"/>
      <c r="PM1825" s="83"/>
      <c r="PN1825" s="83"/>
      <c r="PO1825" s="83"/>
      <c r="PP1825" s="83"/>
      <c r="PQ1825" s="83"/>
      <c r="PR1825" s="83"/>
      <c r="PS1825" s="83"/>
      <c r="PT1825" s="83"/>
      <c r="PU1825" s="83"/>
      <c r="PV1825" s="83"/>
      <c r="PW1825" s="83"/>
      <c r="PX1825" s="83"/>
      <c r="PY1825" s="83"/>
      <c r="PZ1825" s="83"/>
      <c r="QA1825" s="83"/>
      <c r="QB1825" s="83"/>
      <c r="QC1825" s="83"/>
      <c r="QD1825" s="83"/>
      <c r="QE1825" s="83"/>
      <c r="QF1825" s="83"/>
      <c r="QG1825" s="83"/>
      <c r="QH1825" s="83"/>
      <c r="QI1825" s="83"/>
      <c r="QJ1825" s="83"/>
      <c r="QK1825" s="83"/>
      <c r="QL1825" s="83"/>
      <c r="QM1825" s="83"/>
      <c r="QN1825" s="83"/>
      <c r="QO1825" s="83"/>
      <c r="QP1825" s="83"/>
      <c r="QQ1825" s="83"/>
      <c r="QR1825" s="83"/>
      <c r="QS1825" s="83"/>
      <c r="QT1825" s="83"/>
      <c r="QU1825" s="83"/>
      <c r="QV1825" s="83"/>
      <c r="QW1825" s="83"/>
      <c r="QX1825" s="83"/>
      <c r="QY1825" s="83"/>
      <c r="QZ1825" s="83"/>
      <c r="RA1825" s="83"/>
      <c r="RB1825" s="83"/>
      <c r="RC1825" s="83"/>
      <c r="RD1825" s="83"/>
      <c r="RE1825" s="83"/>
      <c r="RF1825" s="83"/>
      <c r="RG1825" s="83"/>
      <c r="RH1825" s="83"/>
      <c r="RI1825" s="83"/>
      <c r="RJ1825" s="83"/>
      <c r="RK1825" s="83"/>
      <c r="RL1825" s="83"/>
      <c r="RM1825" s="83"/>
      <c r="RN1825" s="83"/>
      <c r="RO1825" s="83"/>
      <c r="RP1825" s="83"/>
      <c r="RQ1825" s="83"/>
      <c r="RR1825" s="83"/>
      <c r="RS1825" s="83"/>
      <c r="RT1825" s="83"/>
      <c r="RU1825" s="83"/>
      <c r="RV1825" s="83"/>
      <c r="RW1825" s="83"/>
      <c r="RX1825" s="83"/>
      <c r="RY1825" s="83"/>
      <c r="RZ1825" s="83"/>
      <c r="SA1825" s="83"/>
      <c r="SB1825" s="83"/>
      <c r="SC1825" s="83"/>
      <c r="SD1825" s="83"/>
      <c r="SE1825" s="83"/>
      <c r="SF1825" s="83"/>
      <c r="SG1825" s="83"/>
      <c r="SH1825" s="83"/>
      <c r="SI1825" s="83"/>
      <c r="SJ1825" s="83"/>
      <c r="SK1825" s="83"/>
      <c r="SL1825" s="83"/>
      <c r="SM1825" s="83"/>
      <c r="SN1825" s="83"/>
      <c r="SO1825" s="83"/>
      <c r="SP1825" s="83"/>
      <c r="SQ1825" s="83"/>
      <c r="SR1825" s="83"/>
      <c r="SS1825" s="83"/>
      <c r="ST1825" s="83"/>
      <c r="SU1825" s="83"/>
      <c r="SV1825" s="83"/>
      <c r="SW1825" s="83"/>
      <c r="SX1825" s="83"/>
      <c r="SY1825" s="83"/>
      <c r="SZ1825" s="83"/>
      <c r="TA1825" s="83"/>
      <c r="TB1825" s="83"/>
      <c r="TC1825" s="83"/>
      <c r="TD1825" s="83"/>
      <c r="TE1825" s="83"/>
      <c r="TF1825" s="83"/>
      <c r="TG1825" s="83"/>
      <c r="TH1825" s="83"/>
      <c r="TI1825" s="83"/>
      <c r="TJ1825" s="83"/>
      <c r="TK1825" s="83"/>
      <c r="TL1825" s="83"/>
      <c r="TM1825" s="83"/>
      <c r="TN1825" s="83"/>
      <c r="TO1825" s="83"/>
      <c r="TP1825" s="83"/>
      <c r="TQ1825" s="83"/>
      <c r="TR1825" s="83"/>
      <c r="TS1825" s="83"/>
      <c r="TT1825" s="83"/>
      <c r="TU1825" s="83"/>
      <c r="TV1825" s="83"/>
      <c r="TW1825" s="83"/>
      <c r="TX1825" s="83"/>
      <c r="TY1825" s="83"/>
      <c r="TZ1825" s="83"/>
      <c r="UA1825" s="83"/>
      <c r="UB1825" s="83"/>
      <c r="UC1825" s="83"/>
      <c r="UD1825" s="83"/>
      <c r="UE1825" s="83"/>
      <c r="UF1825" s="83"/>
      <c r="UG1825" s="83"/>
      <c r="UH1825" s="83"/>
      <c r="UI1825" s="83"/>
      <c r="UJ1825" s="83"/>
      <c r="UK1825" s="83"/>
      <c r="UL1825" s="83"/>
      <c r="UM1825" s="83"/>
      <c r="UN1825" s="83"/>
      <c r="UO1825" s="83"/>
      <c r="UP1825" s="83"/>
      <c r="UQ1825" s="83"/>
      <c r="UR1825" s="83"/>
      <c r="US1825" s="83"/>
      <c r="UT1825" s="83"/>
      <c r="UU1825" s="83"/>
      <c r="UV1825" s="83"/>
      <c r="UW1825" s="83"/>
      <c r="UX1825" s="83"/>
      <c r="UY1825" s="83"/>
      <c r="UZ1825" s="83"/>
      <c r="VA1825" s="83"/>
      <c r="VB1825" s="83"/>
      <c r="VC1825" s="83"/>
      <c r="VD1825" s="83"/>
      <c r="VE1825" s="83"/>
      <c r="VF1825" s="83"/>
      <c r="VG1825" s="83"/>
      <c r="VH1825" s="83"/>
      <c r="VI1825" s="83"/>
      <c r="VJ1825" s="83"/>
      <c r="VK1825" s="83"/>
      <c r="VL1825" s="83"/>
      <c r="VM1825" s="83"/>
      <c r="VN1825" s="83"/>
      <c r="VO1825" s="83"/>
      <c r="VP1825" s="83"/>
      <c r="VQ1825" s="83"/>
      <c r="VR1825" s="83"/>
      <c r="VS1825" s="83"/>
      <c r="VT1825" s="83"/>
      <c r="VU1825" s="83"/>
      <c r="VV1825" s="83"/>
      <c r="VW1825" s="83"/>
      <c r="VX1825" s="83"/>
      <c r="VY1825" s="83"/>
      <c r="VZ1825" s="83"/>
      <c r="WA1825" s="83"/>
      <c r="WB1825" s="83"/>
      <c r="WC1825" s="83"/>
      <c r="WD1825" s="83"/>
      <c r="WE1825" s="83"/>
      <c r="WF1825" s="83"/>
      <c r="WG1825" s="83"/>
      <c r="WH1825" s="83"/>
      <c r="WI1825" s="83"/>
      <c r="WJ1825" s="83"/>
      <c r="WK1825" s="83"/>
      <c r="WL1825" s="83"/>
      <c r="WM1825" s="83"/>
      <c r="WN1825" s="83"/>
      <c r="WO1825" s="83"/>
      <c r="WP1825" s="83"/>
      <c r="WQ1825" s="83"/>
      <c r="WR1825" s="83"/>
      <c r="WS1825" s="83"/>
      <c r="WT1825" s="83"/>
      <c r="WU1825" s="83"/>
      <c r="WV1825" s="83"/>
      <c r="WW1825" s="83"/>
      <c r="WX1825" s="83"/>
      <c r="WY1825" s="83"/>
      <c r="WZ1825" s="83"/>
      <c r="XA1825" s="83"/>
      <c r="XB1825" s="83"/>
      <c r="XC1825" s="83"/>
      <c r="XD1825" s="83"/>
      <c r="XE1825" s="83"/>
      <c r="XF1825" s="83"/>
      <c r="XG1825" s="83"/>
      <c r="XH1825" s="83"/>
      <c r="XI1825" s="83"/>
      <c r="XJ1825" s="83"/>
      <c r="XK1825" s="83"/>
      <c r="XL1825" s="83"/>
      <c r="XM1825" s="83"/>
      <c r="XN1825" s="83"/>
      <c r="XO1825" s="83"/>
      <c r="XP1825" s="83"/>
      <c r="XQ1825" s="83"/>
      <c r="XR1825" s="83"/>
      <c r="XS1825" s="83"/>
      <c r="XT1825" s="83"/>
      <c r="XU1825" s="83"/>
      <c r="XV1825" s="83"/>
      <c r="XW1825" s="83"/>
      <c r="XX1825" s="83"/>
      <c r="XY1825" s="83"/>
      <c r="XZ1825" s="83"/>
      <c r="YA1825" s="83"/>
      <c r="YB1825" s="83"/>
      <c r="YC1825" s="83"/>
      <c r="YD1825" s="83"/>
      <c r="YE1825" s="83"/>
      <c r="YF1825" s="83"/>
      <c r="YG1825" s="83"/>
      <c r="YH1825" s="83"/>
      <c r="YI1825" s="83"/>
      <c r="YJ1825" s="83"/>
      <c r="YK1825" s="83"/>
      <c r="YL1825" s="83"/>
      <c r="YM1825" s="83"/>
      <c r="YN1825" s="83"/>
      <c r="YO1825" s="83"/>
      <c r="YP1825" s="83"/>
      <c r="YQ1825" s="83"/>
      <c r="YR1825" s="83"/>
      <c r="YS1825" s="83"/>
      <c r="YT1825" s="83"/>
      <c r="YU1825" s="83"/>
      <c r="YV1825" s="83"/>
      <c r="YW1825" s="83"/>
      <c r="YX1825" s="83"/>
      <c r="YY1825" s="83"/>
      <c r="YZ1825" s="83"/>
      <c r="ZA1825" s="83"/>
      <c r="ZB1825" s="83"/>
      <c r="ZC1825" s="83"/>
      <c r="ZD1825" s="83"/>
      <c r="ZE1825" s="83"/>
      <c r="ZF1825" s="83"/>
      <c r="ZG1825" s="83"/>
      <c r="ZH1825" s="83"/>
      <c r="ZI1825" s="83"/>
      <c r="ZJ1825" s="83"/>
      <c r="ZK1825" s="83"/>
      <c r="ZL1825" s="83"/>
      <c r="ZM1825" s="83"/>
      <c r="ZN1825" s="83"/>
      <c r="ZO1825" s="83"/>
      <c r="ZP1825" s="83"/>
      <c r="ZQ1825" s="83"/>
      <c r="ZR1825" s="83"/>
      <c r="ZS1825" s="83"/>
      <c r="ZT1825" s="83"/>
      <c r="ZU1825" s="83"/>
      <c r="ZV1825" s="83"/>
      <c r="ZW1825" s="83"/>
      <c r="ZX1825" s="83"/>
      <c r="ZY1825" s="83"/>
      <c r="ZZ1825" s="83"/>
      <c r="AAA1825" s="83"/>
      <c r="AAB1825" s="83"/>
      <c r="AAC1825" s="83"/>
      <c r="AAD1825" s="83"/>
      <c r="AAE1825" s="83"/>
      <c r="AAF1825" s="83"/>
      <c r="AAG1825" s="83"/>
      <c r="AAH1825" s="83"/>
      <c r="AAI1825" s="83"/>
      <c r="AAJ1825" s="83"/>
      <c r="AAK1825" s="83"/>
      <c r="AAL1825" s="83"/>
      <c r="AAM1825" s="83"/>
      <c r="AAN1825" s="83"/>
      <c r="AAO1825" s="83"/>
      <c r="AAP1825" s="83"/>
      <c r="AAQ1825" s="83"/>
      <c r="AAR1825" s="83"/>
      <c r="AAS1825" s="83"/>
      <c r="AAT1825" s="83"/>
      <c r="AAU1825" s="83"/>
      <c r="AAV1825" s="83"/>
      <c r="AAW1825" s="83"/>
      <c r="AAX1825" s="83"/>
      <c r="AAY1825" s="83"/>
      <c r="AAZ1825" s="83"/>
      <c r="ABA1825" s="83"/>
      <c r="ABB1825" s="83"/>
      <c r="ABC1825" s="83"/>
      <c r="ABD1825" s="83"/>
      <c r="ABE1825" s="83"/>
      <c r="ABF1825" s="83"/>
      <c r="ABG1825" s="83"/>
      <c r="ABH1825" s="83"/>
      <c r="ABI1825" s="83"/>
      <c r="ABJ1825" s="83"/>
      <c r="ABK1825" s="83"/>
      <c r="ABL1825" s="83"/>
      <c r="ABM1825" s="83"/>
      <c r="ABN1825" s="83"/>
      <c r="ABO1825" s="83"/>
      <c r="ABP1825" s="83"/>
      <c r="ABQ1825" s="83"/>
      <c r="ABR1825" s="83"/>
      <c r="ABS1825" s="83"/>
      <c r="ABT1825" s="83"/>
      <c r="ABU1825" s="83"/>
      <c r="ABV1825" s="83"/>
      <c r="ABW1825" s="83"/>
      <c r="ABX1825" s="83"/>
      <c r="ABY1825" s="83"/>
      <c r="ABZ1825" s="83"/>
      <c r="ACA1825" s="83"/>
      <c r="ACB1825" s="83"/>
      <c r="ACC1825" s="83"/>
      <c r="ACD1825" s="83"/>
      <c r="ACE1825" s="83"/>
      <c r="ACF1825" s="83"/>
      <c r="ACG1825" s="83"/>
      <c r="ACH1825" s="83"/>
      <c r="ACI1825" s="83"/>
      <c r="ACJ1825" s="83"/>
      <c r="ACK1825" s="83"/>
      <c r="ACL1825" s="83"/>
      <c r="ACM1825" s="83"/>
      <c r="ACN1825" s="83"/>
      <c r="ACO1825" s="83"/>
      <c r="ACP1825" s="83"/>
      <c r="ACQ1825" s="83"/>
      <c r="ACR1825" s="83"/>
      <c r="ACS1825" s="83"/>
      <c r="ACT1825" s="83"/>
      <c r="ACU1825" s="83"/>
      <c r="ACV1825" s="83"/>
      <c r="ACW1825" s="83"/>
      <c r="ACX1825" s="83"/>
      <c r="ACY1825" s="83"/>
      <c r="ACZ1825" s="83"/>
      <c r="ADA1825" s="83"/>
      <c r="ADB1825" s="83"/>
      <c r="ADC1825" s="83"/>
      <c r="ADD1825" s="83"/>
      <c r="ADE1825" s="83"/>
      <c r="ADF1825" s="83"/>
      <c r="ADG1825" s="83"/>
      <c r="ADH1825" s="83"/>
      <c r="ADI1825" s="83"/>
      <c r="ADJ1825" s="83"/>
      <c r="ADK1825" s="83"/>
      <c r="ADL1825" s="83"/>
      <c r="ADM1825" s="83"/>
      <c r="ADN1825" s="83"/>
      <c r="ADO1825" s="83"/>
      <c r="ADP1825" s="83"/>
      <c r="ADQ1825" s="83"/>
      <c r="ADR1825" s="83"/>
      <c r="ADS1825" s="83"/>
      <c r="ADT1825" s="83"/>
      <c r="ADU1825" s="83"/>
      <c r="ADV1825" s="83"/>
      <c r="ADW1825" s="83"/>
      <c r="ADX1825" s="83"/>
      <c r="ADY1825" s="83"/>
      <c r="ADZ1825" s="83"/>
      <c r="AEA1825" s="83"/>
      <c r="AEB1825" s="83"/>
      <c r="AEC1825" s="83"/>
      <c r="AED1825" s="83"/>
      <c r="AEE1825" s="83"/>
      <c r="AEF1825" s="83"/>
      <c r="AEG1825" s="83"/>
      <c r="AEH1825" s="83"/>
      <c r="AEI1825" s="83"/>
      <c r="AEJ1825" s="83"/>
      <c r="AEK1825" s="83"/>
      <c r="AEL1825" s="83"/>
      <c r="AEM1825" s="83"/>
      <c r="AEN1825" s="83"/>
      <c r="AEO1825" s="83"/>
      <c r="AEP1825" s="83"/>
      <c r="AEQ1825" s="83"/>
      <c r="AER1825" s="83"/>
      <c r="AES1825" s="83"/>
      <c r="AET1825" s="83"/>
      <c r="AEU1825" s="83"/>
      <c r="AEV1825" s="83"/>
      <c r="AEW1825" s="83"/>
      <c r="AEX1825" s="83"/>
      <c r="AEY1825" s="83"/>
      <c r="AEZ1825" s="83"/>
      <c r="AFA1825" s="83"/>
      <c r="AFB1825" s="83"/>
      <c r="AFC1825" s="83"/>
      <c r="AFD1825" s="83"/>
      <c r="AFE1825" s="83"/>
      <c r="AFF1825" s="83"/>
      <c r="AFG1825" s="83"/>
      <c r="AFH1825" s="83"/>
      <c r="AFI1825" s="83"/>
      <c r="AFJ1825" s="83"/>
      <c r="AFK1825" s="83"/>
      <c r="AFL1825" s="83"/>
      <c r="AFM1825" s="83"/>
      <c r="AFN1825" s="83"/>
      <c r="AFO1825" s="83"/>
      <c r="AFP1825" s="83"/>
      <c r="AFQ1825" s="83"/>
      <c r="AFR1825" s="83"/>
      <c r="AFS1825" s="83"/>
      <c r="AFT1825" s="83"/>
      <c r="AFU1825" s="83"/>
      <c r="AFV1825" s="83"/>
      <c r="AFW1825" s="83"/>
      <c r="AFX1825" s="83"/>
      <c r="AFY1825" s="83"/>
      <c r="AFZ1825" s="83"/>
      <c r="AGA1825" s="83"/>
      <c r="AGB1825" s="83"/>
      <c r="AGC1825" s="83"/>
      <c r="AGD1825" s="83"/>
      <c r="AGE1825" s="83"/>
      <c r="AGF1825" s="83"/>
      <c r="AGG1825" s="83"/>
      <c r="AGH1825" s="83"/>
      <c r="AGI1825" s="83"/>
      <c r="AGJ1825" s="83"/>
      <c r="AGK1825" s="83"/>
      <c r="AGL1825" s="83"/>
      <c r="AGM1825" s="83"/>
      <c r="AGN1825" s="83"/>
      <c r="AGO1825" s="83"/>
      <c r="AGP1825" s="83"/>
      <c r="AGQ1825" s="83"/>
      <c r="AGR1825" s="83"/>
      <c r="AGS1825" s="83"/>
      <c r="AGT1825" s="83"/>
      <c r="AGU1825" s="83"/>
      <c r="AGV1825" s="83"/>
      <c r="AGW1825" s="83"/>
      <c r="AGX1825" s="83"/>
      <c r="AGY1825" s="83"/>
      <c r="AGZ1825" s="83"/>
      <c r="AHA1825" s="83"/>
      <c r="AHB1825" s="83"/>
      <c r="AHC1825" s="83"/>
      <c r="AHD1825" s="83"/>
      <c r="AHE1825" s="83"/>
      <c r="AHF1825" s="83"/>
      <c r="AHG1825" s="83"/>
      <c r="AHH1825" s="83"/>
      <c r="AHI1825" s="83"/>
      <c r="AHJ1825" s="83"/>
      <c r="AHK1825" s="83"/>
      <c r="AHL1825" s="83"/>
      <c r="AHM1825" s="83"/>
      <c r="AHN1825" s="83"/>
      <c r="AHO1825" s="83"/>
      <c r="AHP1825" s="83"/>
      <c r="AHQ1825" s="83"/>
      <c r="AHR1825" s="83"/>
      <c r="AHS1825" s="83"/>
      <c r="AHT1825" s="83"/>
      <c r="AHU1825" s="83"/>
      <c r="AHV1825" s="83"/>
      <c r="AHW1825" s="83"/>
      <c r="AHX1825" s="83"/>
      <c r="AHY1825" s="83"/>
      <c r="AHZ1825" s="83"/>
      <c r="AIA1825" s="83"/>
      <c r="AIB1825" s="83"/>
      <c r="AIC1825" s="83"/>
      <c r="AID1825" s="83"/>
      <c r="AIE1825" s="83"/>
      <c r="AIF1825" s="83"/>
      <c r="AIG1825" s="83"/>
      <c r="AIH1825" s="83"/>
      <c r="AII1825" s="83"/>
      <c r="AIJ1825" s="83"/>
      <c r="AIK1825" s="83"/>
      <c r="AIL1825" s="83"/>
      <c r="AIM1825" s="83"/>
      <c r="AIN1825" s="83"/>
      <c r="AIO1825" s="83"/>
      <c r="AIP1825" s="83"/>
      <c r="AIQ1825" s="83"/>
      <c r="AIR1825" s="83"/>
      <c r="AIS1825" s="83"/>
      <c r="AIT1825" s="83"/>
      <c r="AIU1825" s="83"/>
      <c r="AIV1825" s="83"/>
      <c r="AIW1825" s="83"/>
      <c r="AIX1825" s="83"/>
      <c r="AIY1825" s="83"/>
      <c r="AIZ1825" s="83"/>
      <c r="AJA1825" s="83"/>
      <c r="AJB1825" s="83"/>
      <c r="AJC1825" s="83"/>
      <c r="AJD1825" s="83"/>
      <c r="AJE1825" s="83"/>
      <c r="AJF1825" s="83"/>
      <c r="AJG1825" s="83"/>
      <c r="AJH1825" s="83"/>
      <c r="AJI1825" s="83"/>
      <c r="AJJ1825" s="83"/>
      <c r="AJK1825" s="83"/>
      <c r="AJL1825" s="83"/>
      <c r="AJM1825" s="83"/>
      <c r="AJN1825" s="83"/>
      <c r="AJO1825" s="83"/>
      <c r="AJP1825" s="83"/>
      <c r="AJQ1825" s="83"/>
      <c r="AJR1825" s="83"/>
      <c r="AJS1825" s="83"/>
      <c r="AJT1825" s="83"/>
      <c r="AJU1825" s="83"/>
      <c r="AJV1825" s="83"/>
      <c r="AJW1825" s="83"/>
      <c r="AJX1825" s="83"/>
      <c r="AJY1825" s="83"/>
      <c r="AJZ1825" s="83"/>
      <c r="AKA1825" s="83"/>
      <c r="AKB1825" s="83"/>
      <c r="AKC1825" s="83"/>
      <c r="AKD1825" s="83"/>
      <c r="AKE1825" s="83"/>
      <c r="AKF1825" s="83"/>
      <c r="AKG1825" s="83"/>
      <c r="AKH1825" s="83"/>
      <c r="AKI1825" s="83"/>
      <c r="AKJ1825" s="83"/>
      <c r="AKK1825" s="83"/>
      <c r="AKL1825" s="83"/>
      <c r="AKM1825" s="83"/>
      <c r="AKN1825" s="83"/>
      <c r="AKO1825" s="83"/>
      <c r="AKP1825" s="83"/>
      <c r="AKQ1825" s="83"/>
      <c r="AKR1825" s="83"/>
      <c r="AKS1825" s="83"/>
      <c r="AKT1825" s="83"/>
      <c r="AKU1825" s="83"/>
      <c r="AKV1825" s="83"/>
      <c r="AKW1825" s="83"/>
      <c r="AKX1825" s="83"/>
      <c r="AKY1825" s="83"/>
      <c r="AKZ1825" s="83"/>
      <c r="ALA1825" s="83"/>
      <c r="ALB1825" s="83"/>
      <c r="ALC1825" s="83"/>
      <c r="ALD1825" s="83"/>
      <c r="ALE1825" s="83"/>
      <c r="ALF1825" s="83"/>
      <c r="ALG1825" s="83"/>
      <c r="ALH1825" s="83"/>
      <c r="ALI1825" s="83"/>
      <c r="ALJ1825" s="83"/>
      <c r="ALK1825" s="83"/>
      <c r="ALL1825" s="83"/>
      <c r="ALM1825" s="83"/>
      <c r="ALN1825" s="83"/>
      <c r="ALO1825" s="83"/>
      <c r="ALP1825" s="83"/>
      <c r="ALQ1825" s="83"/>
      <c r="ALR1825" s="83"/>
      <c r="ALS1825" s="83"/>
      <c r="ALT1825" s="83"/>
      <c r="ALU1825" s="83"/>
      <c r="ALV1825" s="83"/>
      <c r="ALW1825" s="83"/>
      <c r="ALX1825" s="83"/>
      <c r="ALY1825" s="83"/>
      <c r="ALZ1825" s="83"/>
      <c r="AMA1825" s="83"/>
      <c r="AMB1825" s="83"/>
      <c r="AMC1825" s="83"/>
      <c r="AMD1825" s="83"/>
      <c r="AME1825" s="83"/>
      <c r="AMF1825" s="83"/>
      <c r="AMG1825" s="83"/>
      <c r="AMH1825" s="83"/>
      <c r="AMI1825" s="83"/>
      <c r="AMJ1825" s="83"/>
      <c r="AMK1825" s="83"/>
    </row>
    <row r="1826" spans="1:1025" s="84" customFormat="1" ht="51" x14ac:dyDescent="0.25">
      <c r="A1826" s="62">
        <v>2</v>
      </c>
      <c r="B1826" s="63" t="s">
        <v>38</v>
      </c>
      <c r="C1826" s="80" t="s">
        <v>8504</v>
      </c>
      <c r="D1826" s="69" t="s">
        <v>580</v>
      </c>
      <c r="E1826" s="11">
        <v>1825</v>
      </c>
      <c r="F1826" s="95" t="s">
        <v>8499</v>
      </c>
      <c r="G1826" s="96" t="s">
        <v>8534</v>
      </c>
      <c r="H1826" s="102">
        <v>171.67</v>
      </c>
      <c r="I1826" s="98" t="s">
        <v>43</v>
      </c>
      <c r="J1826" s="101"/>
      <c r="K1826" s="57" t="s">
        <v>8536</v>
      </c>
      <c r="L1826" s="93"/>
      <c r="M1826" s="57"/>
      <c r="N1826" s="93"/>
      <c r="O1826" s="57"/>
      <c r="P1826" s="69"/>
      <c r="Q1826" s="57"/>
      <c r="R1826" s="69"/>
      <c r="S1826" s="69"/>
      <c r="T1826" s="69"/>
      <c r="U1826" s="69"/>
      <c r="V1826" s="69"/>
      <c r="W1826" s="69"/>
      <c r="X1826" s="69"/>
      <c r="Y1826" s="69"/>
      <c r="Z1826" s="69"/>
      <c r="AA1826" s="69"/>
      <c r="AB1826" s="69"/>
      <c r="AC1826" s="69"/>
      <c r="AD1826" s="69"/>
      <c r="AE1826" s="69"/>
      <c r="AF1826" s="69"/>
      <c r="AG1826" s="69"/>
      <c r="AH1826" s="69"/>
      <c r="AI1826" s="69"/>
      <c r="AJ1826" s="69"/>
      <c r="AK1826" s="69"/>
      <c r="AL1826" s="69"/>
      <c r="AM1826" s="83"/>
      <c r="AN1826" s="83"/>
      <c r="AO1826" s="83"/>
      <c r="AP1826" s="83"/>
      <c r="AQ1826" s="83"/>
      <c r="AR1826" s="83"/>
      <c r="AS1826" s="83"/>
      <c r="AT1826" s="83"/>
      <c r="AU1826" s="83"/>
      <c r="AV1826" s="83"/>
      <c r="AW1826" s="83"/>
      <c r="AX1826" s="83"/>
      <c r="AY1826" s="83"/>
      <c r="AZ1826" s="83"/>
      <c r="BA1826" s="83"/>
      <c r="BB1826" s="83"/>
      <c r="BC1826" s="83"/>
      <c r="BD1826" s="83"/>
      <c r="BE1826" s="83"/>
      <c r="BF1826" s="83"/>
      <c r="BG1826" s="83"/>
      <c r="BH1826" s="83"/>
      <c r="BI1826" s="83"/>
      <c r="BJ1826" s="83"/>
      <c r="BK1826" s="83"/>
      <c r="BL1826" s="83"/>
      <c r="BM1826" s="83"/>
      <c r="BN1826" s="83"/>
      <c r="BO1826" s="83"/>
      <c r="BP1826" s="83"/>
      <c r="BQ1826" s="83"/>
      <c r="BR1826" s="83"/>
      <c r="BS1826" s="83"/>
      <c r="BT1826" s="83"/>
      <c r="BU1826" s="83"/>
      <c r="BV1826" s="83"/>
      <c r="BW1826" s="83"/>
      <c r="BX1826" s="83"/>
      <c r="BY1826" s="83"/>
      <c r="BZ1826" s="83"/>
      <c r="CA1826" s="83"/>
      <c r="CB1826" s="83"/>
      <c r="CC1826" s="83"/>
      <c r="CD1826" s="83"/>
      <c r="CE1826" s="83"/>
      <c r="CF1826" s="83"/>
      <c r="CG1826" s="83"/>
      <c r="CH1826" s="83"/>
      <c r="CI1826" s="83"/>
      <c r="CJ1826" s="83"/>
      <c r="CK1826" s="83"/>
      <c r="CL1826" s="83"/>
      <c r="CM1826" s="83"/>
      <c r="CN1826" s="83"/>
      <c r="CO1826" s="83"/>
      <c r="CP1826" s="83"/>
      <c r="CQ1826" s="83"/>
      <c r="CR1826" s="83"/>
      <c r="CS1826" s="83"/>
      <c r="CT1826" s="83"/>
      <c r="CU1826" s="83"/>
      <c r="CV1826" s="83"/>
      <c r="CW1826" s="83"/>
      <c r="CX1826" s="83"/>
      <c r="CY1826" s="83"/>
      <c r="CZ1826" s="83"/>
      <c r="DA1826" s="83"/>
      <c r="DB1826" s="83"/>
      <c r="DC1826" s="83"/>
      <c r="DD1826" s="83"/>
      <c r="DE1826" s="83"/>
      <c r="DF1826" s="83"/>
      <c r="DG1826" s="83"/>
      <c r="DH1826" s="83"/>
      <c r="DI1826" s="83"/>
      <c r="DJ1826" s="83"/>
      <c r="DK1826" s="83"/>
      <c r="DL1826" s="83"/>
      <c r="DM1826" s="83"/>
      <c r="DN1826" s="83"/>
      <c r="DO1826" s="83"/>
      <c r="DP1826" s="83"/>
      <c r="DQ1826" s="83"/>
      <c r="DR1826" s="83"/>
      <c r="DS1826" s="83"/>
      <c r="DT1826" s="83"/>
      <c r="DU1826" s="83"/>
      <c r="DV1826" s="83"/>
      <c r="DW1826" s="83"/>
      <c r="DX1826" s="83"/>
      <c r="DY1826" s="83"/>
      <c r="DZ1826" s="83"/>
      <c r="EA1826" s="83"/>
      <c r="EB1826" s="83"/>
      <c r="EC1826" s="83"/>
      <c r="ED1826" s="83"/>
      <c r="EE1826" s="83"/>
      <c r="EF1826" s="83"/>
      <c r="EG1826" s="83"/>
      <c r="EH1826" s="83"/>
      <c r="EI1826" s="83"/>
      <c r="EJ1826" s="83"/>
      <c r="EK1826" s="83"/>
      <c r="EL1826" s="83"/>
      <c r="EM1826" s="83"/>
      <c r="EN1826" s="83"/>
      <c r="EO1826" s="83"/>
      <c r="EP1826" s="83"/>
      <c r="EQ1826" s="83"/>
      <c r="ER1826" s="83"/>
      <c r="ES1826" s="83"/>
      <c r="ET1826" s="83"/>
      <c r="EU1826" s="83"/>
      <c r="EV1826" s="83"/>
      <c r="EW1826" s="83"/>
      <c r="EX1826" s="83"/>
      <c r="EY1826" s="83"/>
      <c r="EZ1826" s="83"/>
      <c r="FA1826" s="83"/>
      <c r="FB1826" s="83"/>
      <c r="FC1826" s="83"/>
      <c r="FD1826" s="83"/>
      <c r="FE1826" s="83"/>
      <c r="FF1826" s="83"/>
      <c r="FG1826" s="83"/>
      <c r="FH1826" s="83"/>
      <c r="FI1826" s="83"/>
      <c r="FJ1826" s="83"/>
      <c r="FK1826" s="83"/>
      <c r="FL1826" s="83"/>
      <c r="FM1826" s="83"/>
      <c r="FN1826" s="83"/>
      <c r="FO1826" s="83"/>
      <c r="FP1826" s="83"/>
      <c r="FQ1826" s="83"/>
      <c r="FR1826" s="83"/>
      <c r="FS1826" s="83"/>
      <c r="FT1826" s="83"/>
      <c r="FU1826" s="83"/>
      <c r="FV1826" s="83"/>
      <c r="FW1826" s="83"/>
      <c r="FX1826" s="83"/>
      <c r="FY1826" s="83"/>
      <c r="FZ1826" s="83"/>
      <c r="GA1826" s="83"/>
      <c r="GB1826" s="83"/>
      <c r="GC1826" s="83"/>
      <c r="GD1826" s="83"/>
      <c r="GE1826" s="83"/>
      <c r="GF1826" s="83"/>
      <c r="GG1826" s="83"/>
      <c r="GH1826" s="83"/>
      <c r="GI1826" s="83"/>
      <c r="GJ1826" s="83"/>
      <c r="GK1826" s="83"/>
      <c r="GL1826" s="83"/>
      <c r="GM1826" s="83"/>
      <c r="GN1826" s="83"/>
      <c r="GO1826" s="83"/>
      <c r="GP1826" s="83"/>
      <c r="GQ1826" s="83"/>
      <c r="GR1826" s="83"/>
      <c r="GS1826" s="83"/>
      <c r="GT1826" s="83"/>
      <c r="GU1826" s="83"/>
      <c r="GV1826" s="83"/>
      <c r="GW1826" s="83"/>
      <c r="GX1826" s="83"/>
      <c r="GY1826" s="83"/>
      <c r="GZ1826" s="83"/>
      <c r="HA1826" s="83"/>
      <c r="HB1826" s="83"/>
      <c r="HC1826" s="83"/>
      <c r="HD1826" s="83"/>
      <c r="HE1826" s="83"/>
      <c r="HF1826" s="83"/>
      <c r="HG1826" s="83"/>
      <c r="HH1826" s="83"/>
      <c r="HI1826" s="83"/>
      <c r="HJ1826" s="83"/>
      <c r="HK1826" s="83"/>
      <c r="HL1826" s="83"/>
      <c r="HM1826" s="83"/>
      <c r="HN1826" s="83"/>
      <c r="HO1826" s="83"/>
      <c r="HP1826" s="83"/>
      <c r="HQ1826" s="83"/>
      <c r="HR1826" s="83"/>
      <c r="HS1826" s="83"/>
      <c r="HT1826" s="83"/>
      <c r="HU1826" s="83"/>
      <c r="HV1826" s="83"/>
      <c r="HW1826" s="83"/>
      <c r="HX1826" s="83"/>
      <c r="HY1826" s="83"/>
      <c r="HZ1826" s="83"/>
      <c r="IA1826" s="83"/>
      <c r="IB1826" s="83"/>
      <c r="IC1826" s="83"/>
      <c r="ID1826" s="83"/>
      <c r="IE1826" s="83"/>
      <c r="IF1826" s="83"/>
      <c r="IG1826" s="83"/>
      <c r="IH1826" s="83"/>
      <c r="II1826" s="83"/>
      <c r="IJ1826" s="83"/>
      <c r="IK1826" s="83"/>
      <c r="IL1826" s="83"/>
      <c r="IM1826" s="83"/>
      <c r="IN1826" s="83"/>
      <c r="IO1826" s="83"/>
      <c r="IP1826" s="83"/>
      <c r="IQ1826" s="83"/>
      <c r="IR1826" s="83"/>
      <c r="IS1826" s="83"/>
      <c r="IT1826" s="83"/>
      <c r="IU1826" s="83"/>
      <c r="IV1826" s="83"/>
      <c r="IW1826" s="83"/>
      <c r="IX1826" s="83"/>
      <c r="IY1826" s="83"/>
      <c r="IZ1826" s="83"/>
      <c r="JA1826" s="83"/>
      <c r="JB1826" s="83"/>
      <c r="JC1826" s="83"/>
      <c r="JD1826" s="83"/>
      <c r="JE1826" s="83"/>
      <c r="JF1826" s="83"/>
      <c r="JG1826" s="83"/>
      <c r="JH1826" s="83"/>
      <c r="JI1826" s="83"/>
      <c r="JJ1826" s="83"/>
      <c r="JK1826" s="83"/>
      <c r="JL1826" s="83"/>
      <c r="JM1826" s="83"/>
      <c r="JN1826" s="83"/>
      <c r="JO1826" s="83"/>
      <c r="JP1826" s="83"/>
      <c r="JQ1826" s="83"/>
      <c r="JR1826" s="83"/>
      <c r="JS1826" s="83"/>
      <c r="JT1826" s="83"/>
      <c r="JU1826" s="83"/>
      <c r="JV1826" s="83"/>
      <c r="JW1826" s="83"/>
      <c r="JX1826" s="83"/>
      <c r="JY1826" s="83"/>
      <c r="JZ1826" s="83"/>
      <c r="KA1826" s="83"/>
      <c r="KB1826" s="83"/>
      <c r="KC1826" s="83"/>
      <c r="KD1826" s="83"/>
      <c r="KE1826" s="83"/>
      <c r="KF1826" s="83"/>
      <c r="KG1826" s="83"/>
      <c r="KH1826" s="83"/>
      <c r="KI1826" s="83"/>
      <c r="KJ1826" s="83"/>
      <c r="KK1826" s="83"/>
      <c r="KL1826" s="83"/>
      <c r="KM1826" s="83"/>
      <c r="KN1826" s="83"/>
      <c r="KO1826" s="83"/>
      <c r="KP1826" s="83"/>
      <c r="KQ1826" s="83"/>
      <c r="KR1826" s="83"/>
      <c r="KS1826" s="83"/>
      <c r="KT1826" s="83"/>
      <c r="KU1826" s="83"/>
      <c r="KV1826" s="83"/>
      <c r="KW1826" s="83"/>
      <c r="KX1826" s="83"/>
      <c r="KY1826" s="83"/>
      <c r="KZ1826" s="83"/>
      <c r="LA1826" s="83"/>
      <c r="LB1826" s="83"/>
      <c r="LC1826" s="83"/>
      <c r="LD1826" s="83"/>
      <c r="LE1826" s="83"/>
      <c r="LF1826" s="83"/>
      <c r="LG1826" s="83"/>
      <c r="LH1826" s="83"/>
      <c r="LI1826" s="83"/>
      <c r="LJ1826" s="83"/>
      <c r="LK1826" s="83"/>
      <c r="LL1826" s="83"/>
      <c r="LM1826" s="83"/>
      <c r="LN1826" s="83"/>
      <c r="LO1826" s="83"/>
      <c r="LP1826" s="83"/>
      <c r="LQ1826" s="83"/>
      <c r="LR1826" s="83"/>
      <c r="LS1826" s="83"/>
      <c r="LT1826" s="83"/>
      <c r="LU1826" s="83"/>
      <c r="LV1826" s="83"/>
      <c r="LW1826" s="83"/>
      <c r="LX1826" s="83"/>
      <c r="LY1826" s="83"/>
      <c r="LZ1826" s="83"/>
      <c r="MA1826" s="83"/>
      <c r="MB1826" s="83"/>
      <c r="MC1826" s="83"/>
      <c r="MD1826" s="83"/>
      <c r="ME1826" s="83"/>
      <c r="MF1826" s="83"/>
      <c r="MG1826" s="83"/>
      <c r="MH1826" s="83"/>
      <c r="MI1826" s="83"/>
      <c r="MJ1826" s="83"/>
      <c r="MK1826" s="83"/>
      <c r="ML1826" s="83"/>
      <c r="MM1826" s="83"/>
      <c r="MN1826" s="83"/>
      <c r="MO1826" s="83"/>
      <c r="MP1826" s="83"/>
      <c r="MQ1826" s="83"/>
      <c r="MR1826" s="83"/>
      <c r="MS1826" s="83"/>
      <c r="MT1826" s="83"/>
      <c r="MU1826" s="83"/>
      <c r="MV1826" s="83"/>
      <c r="MW1826" s="83"/>
      <c r="MX1826" s="83"/>
      <c r="MY1826" s="83"/>
      <c r="MZ1826" s="83"/>
      <c r="NA1826" s="83"/>
      <c r="NB1826" s="83"/>
      <c r="NC1826" s="83"/>
      <c r="ND1826" s="83"/>
      <c r="NE1826" s="83"/>
      <c r="NF1826" s="83"/>
      <c r="NG1826" s="83"/>
      <c r="NH1826" s="83"/>
      <c r="NI1826" s="83"/>
      <c r="NJ1826" s="83"/>
      <c r="NK1826" s="83"/>
      <c r="NL1826" s="83"/>
      <c r="NM1826" s="83"/>
      <c r="NN1826" s="83"/>
      <c r="NO1826" s="83"/>
      <c r="NP1826" s="83"/>
      <c r="NQ1826" s="83"/>
      <c r="NR1826" s="83"/>
      <c r="NS1826" s="83"/>
      <c r="NT1826" s="83"/>
      <c r="NU1826" s="83"/>
      <c r="NV1826" s="83"/>
      <c r="NW1826" s="83"/>
      <c r="NX1826" s="83"/>
      <c r="NY1826" s="83"/>
      <c r="NZ1826" s="83"/>
      <c r="OA1826" s="83"/>
      <c r="OB1826" s="83"/>
      <c r="OC1826" s="83"/>
      <c r="OD1826" s="83"/>
      <c r="OE1826" s="83"/>
      <c r="OF1826" s="83"/>
      <c r="OG1826" s="83"/>
      <c r="OH1826" s="83"/>
      <c r="OI1826" s="83"/>
      <c r="OJ1826" s="83"/>
      <c r="OK1826" s="83"/>
      <c r="OL1826" s="83"/>
      <c r="OM1826" s="83"/>
      <c r="ON1826" s="83"/>
      <c r="OO1826" s="83"/>
      <c r="OP1826" s="83"/>
      <c r="OQ1826" s="83"/>
      <c r="OR1826" s="83"/>
      <c r="OS1826" s="83"/>
      <c r="OT1826" s="83"/>
      <c r="OU1826" s="83"/>
      <c r="OV1826" s="83"/>
      <c r="OW1826" s="83"/>
      <c r="OX1826" s="83"/>
      <c r="OY1826" s="83"/>
      <c r="OZ1826" s="83"/>
      <c r="PA1826" s="83"/>
      <c r="PB1826" s="83"/>
      <c r="PC1826" s="83"/>
      <c r="PD1826" s="83"/>
      <c r="PE1826" s="83"/>
      <c r="PF1826" s="83"/>
      <c r="PG1826" s="83"/>
      <c r="PH1826" s="83"/>
      <c r="PI1826" s="83"/>
      <c r="PJ1826" s="83"/>
      <c r="PK1826" s="83"/>
      <c r="PL1826" s="83"/>
      <c r="PM1826" s="83"/>
      <c r="PN1826" s="83"/>
      <c r="PO1826" s="83"/>
      <c r="PP1826" s="83"/>
      <c r="PQ1826" s="83"/>
      <c r="PR1826" s="83"/>
      <c r="PS1826" s="83"/>
      <c r="PT1826" s="83"/>
      <c r="PU1826" s="83"/>
      <c r="PV1826" s="83"/>
      <c r="PW1826" s="83"/>
      <c r="PX1826" s="83"/>
      <c r="PY1826" s="83"/>
      <c r="PZ1826" s="83"/>
      <c r="QA1826" s="83"/>
      <c r="QB1826" s="83"/>
      <c r="QC1826" s="83"/>
      <c r="QD1826" s="83"/>
      <c r="QE1826" s="83"/>
      <c r="QF1826" s="83"/>
      <c r="QG1826" s="83"/>
      <c r="QH1826" s="83"/>
      <c r="QI1826" s="83"/>
      <c r="QJ1826" s="83"/>
      <c r="QK1826" s="83"/>
      <c r="QL1826" s="83"/>
      <c r="QM1826" s="83"/>
      <c r="QN1826" s="83"/>
      <c r="QO1826" s="83"/>
      <c r="QP1826" s="83"/>
      <c r="QQ1826" s="83"/>
      <c r="QR1826" s="83"/>
      <c r="QS1826" s="83"/>
      <c r="QT1826" s="83"/>
      <c r="QU1826" s="83"/>
      <c r="QV1826" s="83"/>
      <c r="QW1826" s="83"/>
      <c r="QX1826" s="83"/>
      <c r="QY1826" s="83"/>
      <c r="QZ1826" s="83"/>
      <c r="RA1826" s="83"/>
      <c r="RB1826" s="83"/>
      <c r="RC1826" s="83"/>
      <c r="RD1826" s="83"/>
      <c r="RE1826" s="83"/>
      <c r="RF1826" s="83"/>
      <c r="RG1826" s="83"/>
      <c r="RH1826" s="83"/>
      <c r="RI1826" s="83"/>
      <c r="RJ1826" s="83"/>
      <c r="RK1826" s="83"/>
      <c r="RL1826" s="83"/>
      <c r="RM1826" s="83"/>
      <c r="RN1826" s="83"/>
      <c r="RO1826" s="83"/>
      <c r="RP1826" s="83"/>
      <c r="RQ1826" s="83"/>
      <c r="RR1826" s="83"/>
      <c r="RS1826" s="83"/>
      <c r="RT1826" s="83"/>
      <c r="RU1826" s="83"/>
      <c r="RV1826" s="83"/>
      <c r="RW1826" s="83"/>
      <c r="RX1826" s="83"/>
      <c r="RY1826" s="83"/>
      <c r="RZ1826" s="83"/>
      <c r="SA1826" s="83"/>
      <c r="SB1826" s="83"/>
      <c r="SC1826" s="83"/>
      <c r="SD1826" s="83"/>
      <c r="SE1826" s="83"/>
      <c r="SF1826" s="83"/>
      <c r="SG1826" s="83"/>
      <c r="SH1826" s="83"/>
      <c r="SI1826" s="83"/>
      <c r="SJ1826" s="83"/>
      <c r="SK1826" s="83"/>
      <c r="SL1826" s="83"/>
      <c r="SM1826" s="83"/>
      <c r="SN1826" s="83"/>
      <c r="SO1826" s="83"/>
      <c r="SP1826" s="83"/>
      <c r="SQ1826" s="83"/>
      <c r="SR1826" s="83"/>
      <c r="SS1826" s="83"/>
      <c r="ST1826" s="83"/>
      <c r="SU1826" s="83"/>
      <c r="SV1826" s="83"/>
      <c r="SW1826" s="83"/>
      <c r="SX1826" s="83"/>
      <c r="SY1826" s="83"/>
      <c r="SZ1826" s="83"/>
      <c r="TA1826" s="83"/>
      <c r="TB1826" s="83"/>
      <c r="TC1826" s="83"/>
      <c r="TD1826" s="83"/>
      <c r="TE1826" s="83"/>
      <c r="TF1826" s="83"/>
      <c r="TG1826" s="83"/>
      <c r="TH1826" s="83"/>
      <c r="TI1826" s="83"/>
      <c r="TJ1826" s="83"/>
      <c r="TK1826" s="83"/>
      <c r="TL1826" s="83"/>
      <c r="TM1826" s="83"/>
      <c r="TN1826" s="83"/>
      <c r="TO1826" s="83"/>
      <c r="TP1826" s="83"/>
      <c r="TQ1826" s="83"/>
      <c r="TR1826" s="83"/>
      <c r="TS1826" s="83"/>
      <c r="TT1826" s="83"/>
      <c r="TU1826" s="83"/>
      <c r="TV1826" s="83"/>
      <c r="TW1826" s="83"/>
      <c r="TX1826" s="83"/>
      <c r="TY1826" s="83"/>
      <c r="TZ1826" s="83"/>
      <c r="UA1826" s="83"/>
      <c r="UB1826" s="83"/>
      <c r="UC1826" s="83"/>
      <c r="UD1826" s="83"/>
      <c r="UE1826" s="83"/>
      <c r="UF1826" s="83"/>
      <c r="UG1826" s="83"/>
      <c r="UH1826" s="83"/>
      <c r="UI1826" s="83"/>
      <c r="UJ1826" s="83"/>
      <c r="UK1826" s="83"/>
      <c r="UL1826" s="83"/>
      <c r="UM1826" s="83"/>
      <c r="UN1826" s="83"/>
      <c r="UO1826" s="83"/>
      <c r="UP1826" s="83"/>
      <c r="UQ1826" s="83"/>
      <c r="UR1826" s="83"/>
      <c r="US1826" s="83"/>
      <c r="UT1826" s="83"/>
      <c r="UU1826" s="83"/>
      <c r="UV1826" s="83"/>
      <c r="UW1826" s="83"/>
      <c r="UX1826" s="83"/>
      <c r="UY1826" s="83"/>
      <c r="UZ1826" s="83"/>
      <c r="VA1826" s="83"/>
      <c r="VB1826" s="83"/>
      <c r="VC1826" s="83"/>
      <c r="VD1826" s="83"/>
      <c r="VE1826" s="83"/>
      <c r="VF1826" s="83"/>
      <c r="VG1826" s="83"/>
      <c r="VH1826" s="83"/>
      <c r="VI1826" s="83"/>
      <c r="VJ1826" s="83"/>
      <c r="VK1826" s="83"/>
      <c r="VL1826" s="83"/>
      <c r="VM1826" s="83"/>
      <c r="VN1826" s="83"/>
      <c r="VO1826" s="83"/>
      <c r="VP1826" s="83"/>
      <c r="VQ1826" s="83"/>
      <c r="VR1826" s="83"/>
      <c r="VS1826" s="83"/>
      <c r="VT1826" s="83"/>
      <c r="VU1826" s="83"/>
      <c r="VV1826" s="83"/>
      <c r="VW1826" s="83"/>
      <c r="VX1826" s="83"/>
      <c r="VY1826" s="83"/>
      <c r="VZ1826" s="83"/>
      <c r="WA1826" s="83"/>
      <c r="WB1826" s="83"/>
      <c r="WC1826" s="83"/>
      <c r="WD1826" s="83"/>
      <c r="WE1826" s="83"/>
      <c r="WF1826" s="83"/>
      <c r="WG1826" s="83"/>
      <c r="WH1826" s="83"/>
      <c r="WI1826" s="83"/>
      <c r="WJ1826" s="83"/>
      <c r="WK1826" s="83"/>
      <c r="WL1826" s="83"/>
      <c r="WM1826" s="83"/>
      <c r="WN1826" s="83"/>
      <c r="WO1826" s="83"/>
      <c r="WP1826" s="83"/>
      <c r="WQ1826" s="83"/>
      <c r="WR1826" s="83"/>
      <c r="WS1826" s="83"/>
      <c r="WT1826" s="83"/>
      <c r="WU1826" s="83"/>
      <c r="WV1826" s="83"/>
      <c r="WW1826" s="83"/>
      <c r="WX1826" s="83"/>
      <c r="WY1826" s="83"/>
      <c r="WZ1826" s="83"/>
      <c r="XA1826" s="83"/>
      <c r="XB1826" s="83"/>
      <c r="XC1826" s="83"/>
      <c r="XD1826" s="83"/>
      <c r="XE1826" s="83"/>
      <c r="XF1826" s="83"/>
      <c r="XG1826" s="83"/>
      <c r="XH1826" s="83"/>
      <c r="XI1826" s="83"/>
      <c r="XJ1826" s="83"/>
      <c r="XK1826" s="83"/>
      <c r="XL1826" s="83"/>
      <c r="XM1826" s="83"/>
      <c r="XN1826" s="83"/>
      <c r="XO1826" s="83"/>
      <c r="XP1826" s="83"/>
      <c r="XQ1826" s="83"/>
      <c r="XR1826" s="83"/>
      <c r="XS1826" s="83"/>
      <c r="XT1826" s="83"/>
      <c r="XU1826" s="83"/>
      <c r="XV1826" s="83"/>
      <c r="XW1826" s="83"/>
      <c r="XX1826" s="83"/>
      <c r="XY1826" s="83"/>
      <c r="XZ1826" s="83"/>
      <c r="YA1826" s="83"/>
      <c r="YB1826" s="83"/>
      <c r="YC1826" s="83"/>
      <c r="YD1826" s="83"/>
      <c r="YE1826" s="83"/>
      <c r="YF1826" s="83"/>
      <c r="YG1826" s="83"/>
      <c r="YH1826" s="83"/>
      <c r="YI1826" s="83"/>
      <c r="YJ1826" s="83"/>
      <c r="YK1826" s="83"/>
      <c r="YL1826" s="83"/>
      <c r="YM1826" s="83"/>
      <c r="YN1826" s="83"/>
      <c r="YO1826" s="83"/>
      <c r="YP1826" s="83"/>
      <c r="YQ1826" s="83"/>
      <c r="YR1826" s="83"/>
      <c r="YS1826" s="83"/>
      <c r="YT1826" s="83"/>
      <c r="YU1826" s="83"/>
      <c r="YV1826" s="83"/>
      <c r="YW1826" s="83"/>
      <c r="YX1826" s="83"/>
      <c r="YY1826" s="83"/>
      <c r="YZ1826" s="83"/>
      <c r="ZA1826" s="83"/>
      <c r="ZB1826" s="83"/>
      <c r="ZC1826" s="83"/>
      <c r="ZD1826" s="83"/>
      <c r="ZE1826" s="83"/>
      <c r="ZF1826" s="83"/>
      <c r="ZG1826" s="83"/>
      <c r="ZH1826" s="83"/>
      <c r="ZI1826" s="83"/>
      <c r="ZJ1826" s="83"/>
      <c r="ZK1826" s="83"/>
      <c r="ZL1826" s="83"/>
      <c r="ZM1826" s="83"/>
      <c r="ZN1826" s="83"/>
      <c r="ZO1826" s="83"/>
      <c r="ZP1826" s="83"/>
      <c r="ZQ1826" s="83"/>
      <c r="ZR1826" s="83"/>
      <c r="ZS1826" s="83"/>
      <c r="ZT1826" s="83"/>
      <c r="ZU1826" s="83"/>
      <c r="ZV1826" s="83"/>
      <c r="ZW1826" s="83"/>
      <c r="ZX1826" s="83"/>
      <c r="ZY1826" s="83"/>
      <c r="ZZ1826" s="83"/>
      <c r="AAA1826" s="83"/>
      <c r="AAB1826" s="83"/>
      <c r="AAC1826" s="83"/>
      <c r="AAD1826" s="83"/>
      <c r="AAE1826" s="83"/>
      <c r="AAF1826" s="83"/>
      <c r="AAG1826" s="83"/>
      <c r="AAH1826" s="83"/>
      <c r="AAI1826" s="83"/>
      <c r="AAJ1826" s="83"/>
      <c r="AAK1826" s="83"/>
      <c r="AAL1826" s="83"/>
      <c r="AAM1826" s="83"/>
      <c r="AAN1826" s="83"/>
      <c r="AAO1826" s="83"/>
      <c r="AAP1826" s="83"/>
      <c r="AAQ1826" s="83"/>
      <c r="AAR1826" s="83"/>
      <c r="AAS1826" s="83"/>
      <c r="AAT1826" s="83"/>
      <c r="AAU1826" s="83"/>
      <c r="AAV1826" s="83"/>
      <c r="AAW1826" s="83"/>
      <c r="AAX1826" s="83"/>
      <c r="AAY1826" s="83"/>
      <c r="AAZ1826" s="83"/>
      <c r="ABA1826" s="83"/>
      <c r="ABB1826" s="83"/>
      <c r="ABC1826" s="83"/>
      <c r="ABD1826" s="83"/>
      <c r="ABE1826" s="83"/>
      <c r="ABF1826" s="83"/>
      <c r="ABG1826" s="83"/>
      <c r="ABH1826" s="83"/>
      <c r="ABI1826" s="83"/>
      <c r="ABJ1826" s="83"/>
      <c r="ABK1826" s="83"/>
      <c r="ABL1826" s="83"/>
      <c r="ABM1826" s="83"/>
      <c r="ABN1826" s="83"/>
      <c r="ABO1826" s="83"/>
      <c r="ABP1826" s="83"/>
      <c r="ABQ1826" s="83"/>
      <c r="ABR1826" s="83"/>
      <c r="ABS1826" s="83"/>
      <c r="ABT1826" s="83"/>
      <c r="ABU1826" s="83"/>
      <c r="ABV1826" s="83"/>
      <c r="ABW1826" s="83"/>
      <c r="ABX1826" s="83"/>
      <c r="ABY1826" s="83"/>
      <c r="ABZ1826" s="83"/>
      <c r="ACA1826" s="83"/>
      <c r="ACB1826" s="83"/>
      <c r="ACC1826" s="83"/>
      <c r="ACD1826" s="83"/>
      <c r="ACE1826" s="83"/>
      <c r="ACF1826" s="83"/>
      <c r="ACG1826" s="83"/>
      <c r="ACH1826" s="83"/>
      <c r="ACI1826" s="83"/>
      <c r="ACJ1826" s="83"/>
      <c r="ACK1826" s="83"/>
      <c r="ACL1826" s="83"/>
      <c r="ACM1826" s="83"/>
      <c r="ACN1826" s="83"/>
      <c r="ACO1826" s="83"/>
      <c r="ACP1826" s="83"/>
      <c r="ACQ1826" s="83"/>
      <c r="ACR1826" s="83"/>
      <c r="ACS1826" s="83"/>
      <c r="ACT1826" s="83"/>
      <c r="ACU1826" s="83"/>
      <c r="ACV1826" s="83"/>
      <c r="ACW1826" s="83"/>
      <c r="ACX1826" s="83"/>
      <c r="ACY1826" s="83"/>
      <c r="ACZ1826" s="83"/>
      <c r="ADA1826" s="83"/>
      <c r="ADB1826" s="83"/>
      <c r="ADC1826" s="83"/>
      <c r="ADD1826" s="83"/>
      <c r="ADE1826" s="83"/>
      <c r="ADF1826" s="83"/>
      <c r="ADG1826" s="83"/>
      <c r="ADH1826" s="83"/>
      <c r="ADI1826" s="83"/>
      <c r="ADJ1826" s="83"/>
      <c r="ADK1826" s="83"/>
      <c r="ADL1826" s="83"/>
      <c r="ADM1826" s="83"/>
      <c r="ADN1826" s="83"/>
      <c r="ADO1826" s="83"/>
      <c r="ADP1826" s="83"/>
      <c r="ADQ1826" s="83"/>
      <c r="ADR1826" s="83"/>
      <c r="ADS1826" s="83"/>
      <c r="ADT1826" s="83"/>
      <c r="ADU1826" s="83"/>
      <c r="ADV1826" s="83"/>
      <c r="ADW1826" s="83"/>
      <c r="ADX1826" s="83"/>
      <c r="ADY1826" s="83"/>
      <c r="ADZ1826" s="83"/>
      <c r="AEA1826" s="83"/>
      <c r="AEB1826" s="83"/>
      <c r="AEC1826" s="83"/>
      <c r="AED1826" s="83"/>
      <c r="AEE1826" s="83"/>
      <c r="AEF1826" s="83"/>
      <c r="AEG1826" s="83"/>
      <c r="AEH1826" s="83"/>
      <c r="AEI1826" s="83"/>
      <c r="AEJ1826" s="83"/>
      <c r="AEK1826" s="83"/>
      <c r="AEL1826" s="83"/>
      <c r="AEM1826" s="83"/>
      <c r="AEN1826" s="83"/>
      <c r="AEO1826" s="83"/>
      <c r="AEP1826" s="83"/>
      <c r="AEQ1826" s="83"/>
      <c r="AER1826" s="83"/>
      <c r="AES1826" s="83"/>
      <c r="AET1826" s="83"/>
      <c r="AEU1826" s="83"/>
      <c r="AEV1826" s="83"/>
      <c r="AEW1826" s="83"/>
      <c r="AEX1826" s="83"/>
      <c r="AEY1826" s="83"/>
      <c r="AEZ1826" s="83"/>
      <c r="AFA1826" s="83"/>
      <c r="AFB1826" s="83"/>
      <c r="AFC1826" s="83"/>
      <c r="AFD1826" s="83"/>
      <c r="AFE1826" s="83"/>
      <c r="AFF1826" s="83"/>
      <c r="AFG1826" s="83"/>
      <c r="AFH1826" s="83"/>
      <c r="AFI1826" s="83"/>
      <c r="AFJ1826" s="83"/>
      <c r="AFK1826" s="83"/>
      <c r="AFL1826" s="83"/>
      <c r="AFM1826" s="83"/>
      <c r="AFN1826" s="83"/>
      <c r="AFO1826" s="83"/>
      <c r="AFP1826" s="83"/>
      <c r="AFQ1826" s="83"/>
      <c r="AFR1826" s="83"/>
      <c r="AFS1826" s="83"/>
      <c r="AFT1826" s="83"/>
      <c r="AFU1826" s="83"/>
      <c r="AFV1826" s="83"/>
      <c r="AFW1826" s="83"/>
      <c r="AFX1826" s="83"/>
      <c r="AFY1826" s="83"/>
      <c r="AFZ1826" s="83"/>
      <c r="AGA1826" s="83"/>
      <c r="AGB1826" s="83"/>
      <c r="AGC1826" s="83"/>
      <c r="AGD1826" s="83"/>
      <c r="AGE1826" s="83"/>
      <c r="AGF1826" s="83"/>
      <c r="AGG1826" s="83"/>
      <c r="AGH1826" s="83"/>
      <c r="AGI1826" s="83"/>
      <c r="AGJ1826" s="83"/>
      <c r="AGK1826" s="83"/>
      <c r="AGL1826" s="83"/>
      <c r="AGM1826" s="83"/>
      <c r="AGN1826" s="83"/>
      <c r="AGO1826" s="83"/>
      <c r="AGP1826" s="83"/>
      <c r="AGQ1826" s="83"/>
      <c r="AGR1826" s="83"/>
      <c r="AGS1826" s="83"/>
      <c r="AGT1826" s="83"/>
      <c r="AGU1826" s="83"/>
      <c r="AGV1826" s="83"/>
      <c r="AGW1826" s="83"/>
      <c r="AGX1826" s="83"/>
      <c r="AGY1826" s="83"/>
      <c r="AGZ1826" s="83"/>
      <c r="AHA1826" s="83"/>
      <c r="AHB1826" s="83"/>
      <c r="AHC1826" s="83"/>
      <c r="AHD1826" s="83"/>
      <c r="AHE1826" s="83"/>
      <c r="AHF1826" s="83"/>
      <c r="AHG1826" s="83"/>
      <c r="AHH1826" s="83"/>
      <c r="AHI1826" s="83"/>
      <c r="AHJ1826" s="83"/>
      <c r="AHK1826" s="83"/>
      <c r="AHL1826" s="83"/>
      <c r="AHM1826" s="83"/>
      <c r="AHN1826" s="83"/>
      <c r="AHO1826" s="83"/>
      <c r="AHP1826" s="83"/>
      <c r="AHQ1826" s="83"/>
      <c r="AHR1826" s="83"/>
      <c r="AHS1826" s="83"/>
      <c r="AHT1826" s="83"/>
      <c r="AHU1826" s="83"/>
      <c r="AHV1826" s="83"/>
      <c r="AHW1826" s="83"/>
      <c r="AHX1826" s="83"/>
      <c r="AHY1826" s="83"/>
      <c r="AHZ1826" s="83"/>
      <c r="AIA1826" s="83"/>
      <c r="AIB1826" s="83"/>
      <c r="AIC1826" s="83"/>
      <c r="AID1826" s="83"/>
      <c r="AIE1826" s="83"/>
      <c r="AIF1826" s="83"/>
      <c r="AIG1826" s="83"/>
      <c r="AIH1826" s="83"/>
      <c r="AII1826" s="83"/>
      <c r="AIJ1826" s="83"/>
      <c r="AIK1826" s="83"/>
      <c r="AIL1826" s="83"/>
      <c r="AIM1826" s="83"/>
      <c r="AIN1826" s="83"/>
      <c r="AIO1826" s="83"/>
      <c r="AIP1826" s="83"/>
      <c r="AIQ1826" s="83"/>
      <c r="AIR1826" s="83"/>
      <c r="AIS1826" s="83"/>
      <c r="AIT1826" s="83"/>
      <c r="AIU1826" s="83"/>
      <c r="AIV1826" s="83"/>
      <c r="AIW1826" s="83"/>
      <c r="AIX1826" s="83"/>
      <c r="AIY1826" s="83"/>
      <c r="AIZ1826" s="83"/>
      <c r="AJA1826" s="83"/>
      <c r="AJB1826" s="83"/>
      <c r="AJC1826" s="83"/>
      <c r="AJD1826" s="83"/>
      <c r="AJE1826" s="83"/>
      <c r="AJF1826" s="83"/>
      <c r="AJG1826" s="83"/>
      <c r="AJH1826" s="83"/>
      <c r="AJI1826" s="83"/>
      <c r="AJJ1826" s="83"/>
      <c r="AJK1826" s="83"/>
      <c r="AJL1826" s="83"/>
      <c r="AJM1826" s="83"/>
      <c r="AJN1826" s="83"/>
      <c r="AJO1826" s="83"/>
      <c r="AJP1826" s="83"/>
      <c r="AJQ1826" s="83"/>
      <c r="AJR1826" s="83"/>
      <c r="AJS1826" s="83"/>
      <c r="AJT1826" s="83"/>
      <c r="AJU1826" s="83"/>
      <c r="AJV1826" s="83"/>
      <c r="AJW1826" s="83"/>
      <c r="AJX1826" s="83"/>
      <c r="AJY1826" s="83"/>
      <c r="AJZ1826" s="83"/>
      <c r="AKA1826" s="83"/>
      <c r="AKB1826" s="83"/>
      <c r="AKC1826" s="83"/>
      <c r="AKD1826" s="83"/>
      <c r="AKE1826" s="83"/>
      <c r="AKF1826" s="83"/>
      <c r="AKG1826" s="83"/>
      <c r="AKH1826" s="83"/>
      <c r="AKI1826" s="83"/>
      <c r="AKJ1826" s="83"/>
      <c r="AKK1826" s="83"/>
      <c r="AKL1826" s="83"/>
      <c r="AKM1826" s="83"/>
      <c r="AKN1826" s="83"/>
      <c r="AKO1826" s="83"/>
      <c r="AKP1826" s="83"/>
      <c r="AKQ1826" s="83"/>
      <c r="AKR1826" s="83"/>
      <c r="AKS1826" s="83"/>
      <c r="AKT1826" s="83"/>
      <c r="AKU1826" s="83"/>
      <c r="AKV1826" s="83"/>
      <c r="AKW1826" s="83"/>
      <c r="AKX1826" s="83"/>
      <c r="AKY1826" s="83"/>
      <c r="AKZ1826" s="83"/>
      <c r="ALA1826" s="83"/>
      <c r="ALB1826" s="83"/>
      <c r="ALC1826" s="83"/>
      <c r="ALD1826" s="83"/>
      <c r="ALE1826" s="83"/>
      <c r="ALF1826" s="83"/>
      <c r="ALG1826" s="83"/>
      <c r="ALH1826" s="83"/>
      <c r="ALI1826" s="83"/>
      <c r="ALJ1826" s="83"/>
      <c r="ALK1826" s="83"/>
      <c r="ALL1826" s="83"/>
      <c r="ALM1826" s="83"/>
      <c r="ALN1826" s="83"/>
      <c r="ALO1826" s="83"/>
      <c r="ALP1826" s="83"/>
      <c r="ALQ1826" s="83"/>
      <c r="ALR1826" s="83"/>
      <c r="ALS1826" s="83"/>
      <c r="ALT1826" s="83"/>
      <c r="ALU1826" s="83"/>
      <c r="ALV1826" s="83"/>
      <c r="ALW1826" s="83"/>
      <c r="ALX1826" s="83"/>
      <c r="ALY1826" s="83"/>
      <c r="ALZ1826" s="83"/>
      <c r="AMA1826" s="83"/>
      <c r="AMB1826" s="83"/>
      <c r="AMC1826" s="83"/>
      <c r="AMD1826" s="83"/>
      <c r="AME1826" s="83"/>
      <c r="AMF1826" s="83"/>
      <c r="AMG1826" s="83"/>
      <c r="AMH1826" s="83"/>
      <c r="AMI1826" s="83"/>
      <c r="AMJ1826" s="83"/>
      <c r="AMK1826" s="83"/>
    </row>
    <row r="1827" spans="1:1025" s="84" customFormat="1" ht="89.25" x14ac:dyDescent="0.25">
      <c r="A1827" s="62">
        <v>2</v>
      </c>
      <c r="B1827" s="63" t="s">
        <v>38</v>
      </c>
      <c r="C1827" s="80" t="s">
        <v>8504</v>
      </c>
      <c r="D1827" s="69" t="s">
        <v>580</v>
      </c>
      <c r="E1827" s="11">
        <v>1826</v>
      </c>
      <c r="F1827" s="85" t="s">
        <v>3308</v>
      </c>
      <c r="G1827" s="57" t="s">
        <v>8537</v>
      </c>
      <c r="H1827" s="80">
        <v>50.33</v>
      </c>
      <c r="I1827" s="66" t="s">
        <v>43</v>
      </c>
      <c r="J1827" s="69"/>
      <c r="K1827" s="57" t="s">
        <v>8538</v>
      </c>
      <c r="L1827" s="93"/>
      <c r="M1827" s="57"/>
      <c r="N1827" s="93"/>
      <c r="O1827" s="57"/>
      <c r="P1827" s="69"/>
      <c r="Q1827" s="57"/>
      <c r="R1827" s="69"/>
      <c r="S1827" s="69"/>
      <c r="T1827" s="69"/>
      <c r="U1827" s="69"/>
      <c r="V1827" s="69"/>
      <c r="W1827" s="69"/>
      <c r="X1827" s="69"/>
      <c r="Y1827" s="69"/>
      <c r="Z1827" s="69"/>
      <c r="AA1827" s="69"/>
      <c r="AB1827" s="69"/>
      <c r="AC1827" s="69"/>
      <c r="AD1827" s="69"/>
      <c r="AE1827" s="69"/>
      <c r="AF1827" s="69"/>
      <c r="AG1827" s="69"/>
      <c r="AH1827" s="69"/>
      <c r="AI1827" s="69"/>
      <c r="AJ1827" s="69"/>
      <c r="AK1827" s="69"/>
      <c r="AL1827" s="69"/>
      <c r="AM1827" s="83"/>
      <c r="AN1827" s="83"/>
      <c r="AO1827" s="83"/>
      <c r="AP1827" s="83"/>
      <c r="AQ1827" s="83"/>
      <c r="AR1827" s="83"/>
      <c r="AS1827" s="83"/>
      <c r="AT1827" s="83"/>
      <c r="AU1827" s="83"/>
      <c r="AV1827" s="83"/>
      <c r="AW1827" s="83"/>
      <c r="AX1827" s="83"/>
      <c r="AY1827" s="83"/>
      <c r="AZ1827" s="83"/>
      <c r="BA1827" s="83"/>
      <c r="BB1827" s="83"/>
      <c r="BC1827" s="83"/>
      <c r="BD1827" s="83"/>
      <c r="BE1827" s="83"/>
      <c r="BF1827" s="83"/>
      <c r="BG1827" s="83"/>
      <c r="BH1827" s="83"/>
      <c r="BI1827" s="83"/>
      <c r="BJ1827" s="83"/>
      <c r="BK1827" s="83"/>
      <c r="BL1827" s="83"/>
      <c r="BM1827" s="83"/>
      <c r="BN1827" s="83"/>
      <c r="BO1827" s="83"/>
      <c r="BP1827" s="83"/>
      <c r="BQ1827" s="83"/>
      <c r="BR1827" s="83"/>
      <c r="BS1827" s="83"/>
      <c r="BT1827" s="83"/>
      <c r="BU1827" s="83"/>
      <c r="BV1827" s="83"/>
      <c r="BW1827" s="83"/>
      <c r="BX1827" s="83"/>
      <c r="BY1827" s="83"/>
      <c r="BZ1827" s="83"/>
      <c r="CA1827" s="83"/>
      <c r="CB1827" s="83"/>
      <c r="CC1827" s="83"/>
      <c r="CD1827" s="83"/>
      <c r="CE1827" s="83"/>
      <c r="CF1827" s="83"/>
      <c r="CG1827" s="83"/>
      <c r="CH1827" s="83"/>
      <c r="CI1827" s="83"/>
      <c r="CJ1827" s="83"/>
      <c r="CK1827" s="83"/>
      <c r="CL1827" s="83"/>
      <c r="CM1827" s="83"/>
      <c r="CN1827" s="83"/>
      <c r="CO1827" s="83"/>
      <c r="CP1827" s="83"/>
      <c r="CQ1827" s="83"/>
      <c r="CR1827" s="83"/>
      <c r="CS1827" s="83"/>
      <c r="CT1827" s="83"/>
      <c r="CU1827" s="83"/>
      <c r="CV1827" s="83"/>
      <c r="CW1827" s="83"/>
      <c r="CX1827" s="83"/>
      <c r="CY1827" s="83"/>
      <c r="CZ1827" s="83"/>
      <c r="DA1827" s="83"/>
      <c r="DB1827" s="83"/>
      <c r="DC1827" s="83"/>
      <c r="DD1827" s="83"/>
      <c r="DE1827" s="83"/>
      <c r="DF1827" s="83"/>
      <c r="DG1827" s="83"/>
      <c r="DH1827" s="83"/>
      <c r="DI1827" s="83"/>
      <c r="DJ1827" s="83"/>
      <c r="DK1827" s="83"/>
      <c r="DL1827" s="83"/>
      <c r="DM1827" s="83"/>
      <c r="DN1827" s="83"/>
      <c r="DO1827" s="83"/>
      <c r="DP1827" s="83"/>
      <c r="DQ1827" s="83"/>
      <c r="DR1827" s="83"/>
      <c r="DS1827" s="83"/>
      <c r="DT1827" s="83"/>
      <c r="DU1827" s="83"/>
      <c r="DV1827" s="83"/>
      <c r="DW1827" s="83"/>
      <c r="DX1827" s="83"/>
      <c r="DY1827" s="83"/>
      <c r="DZ1827" s="83"/>
      <c r="EA1827" s="83"/>
      <c r="EB1827" s="83"/>
      <c r="EC1827" s="83"/>
      <c r="ED1827" s="83"/>
      <c r="EE1827" s="83"/>
      <c r="EF1827" s="83"/>
      <c r="EG1827" s="83"/>
      <c r="EH1827" s="83"/>
      <c r="EI1827" s="83"/>
      <c r="EJ1827" s="83"/>
      <c r="EK1827" s="83"/>
      <c r="EL1827" s="83"/>
      <c r="EM1827" s="83"/>
      <c r="EN1827" s="83"/>
      <c r="EO1827" s="83"/>
      <c r="EP1827" s="83"/>
      <c r="EQ1827" s="83"/>
      <c r="ER1827" s="83"/>
      <c r="ES1827" s="83"/>
      <c r="ET1827" s="83"/>
      <c r="EU1827" s="83"/>
      <c r="EV1827" s="83"/>
      <c r="EW1827" s="83"/>
      <c r="EX1827" s="83"/>
      <c r="EY1827" s="83"/>
      <c r="EZ1827" s="83"/>
      <c r="FA1827" s="83"/>
      <c r="FB1827" s="83"/>
      <c r="FC1827" s="83"/>
      <c r="FD1827" s="83"/>
      <c r="FE1827" s="83"/>
      <c r="FF1827" s="83"/>
      <c r="FG1827" s="83"/>
      <c r="FH1827" s="83"/>
      <c r="FI1827" s="83"/>
      <c r="FJ1827" s="83"/>
      <c r="FK1827" s="83"/>
      <c r="FL1827" s="83"/>
      <c r="FM1827" s="83"/>
      <c r="FN1827" s="83"/>
      <c r="FO1827" s="83"/>
      <c r="FP1827" s="83"/>
      <c r="FQ1827" s="83"/>
      <c r="FR1827" s="83"/>
      <c r="FS1827" s="83"/>
      <c r="FT1827" s="83"/>
      <c r="FU1827" s="83"/>
      <c r="FV1827" s="83"/>
      <c r="FW1827" s="83"/>
      <c r="FX1827" s="83"/>
      <c r="FY1827" s="83"/>
      <c r="FZ1827" s="83"/>
      <c r="GA1827" s="83"/>
      <c r="GB1827" s="83"/>
      <c r="GC1827" s="83"/>
      <c r="GD1827" s="83"/>
      <c r="GE1827" s="83"/>
      <c r="GF1827" s="83"/>
      <c r="GG1827" s="83"/>
      <c r="GH1827" s="83"/>
      <c r="GI1827" s="83"/>
      <c r="GJ1827" s="83"/>
      <c r="GK1827" s="83"/>
      <c r="GL1827" s="83"/>
      <c r="GM1827" s="83"/>
      <c r="GN1827" s="83"/>
      <c r="GO1827" s="83"/>
      <c r="GP1827" s="83"/>
      <c r="GQ1827" s="83"/>
      <c r="GR1827" s="83"/>
      <c r="GS1827" s="83"/>
      <c r="GT1827" s="83"/>
      <c r="GU1827" s="83"/>
      <c r="GV1827" s="83"/>
      <c r="GW1827" s="83"/>
      <c r="GX1827" s="83"/>
      <c r="GY1827" s="83"/>
      <c r="GZ1827" s="83"/>
      <c r="HA1827" s="83"/>
      <c r="HB1827" s="83"/>
      <c r="HC1827" s="83"/>
      <c r="HD1827" s="83"/>
      <c r="HE1827" s="83"/>
      <c r="HF1827" s="83"/>
      <c r="HG1827" s="83"/>
      <c r="HH1827" s="83"/>
      <c r="HI1827" s="83"/>
      <c r="HJ1827" s="83"/>
      <c r="HK1827" s="83"/>
      <c r="HL1827" s="83"/>
      <c r="HM1827" s="83"/>
      <c r="HN1827" s="83"/>
      <c r="HO1827" s="83"/>
      <c r="HP1827" s="83"/>
      <c r="HQ1827" s="83"/>
      <c r="HR1827" s="83"/>
      <c r="HS1827" s="83"/>
      <c r="HT1827" s="83"/>
      <c r="HU1827" s="83"/>
      <c r="HV1827" s="83"/>
      <c r="HW1827" s="83"/>
      <c r="HX1827" s="83"/>
      <c r="HY1827" s="83"/>
      <c r="HZ1827" s="83"/>
      <c r="IA1827" s="83"/>
      <c r="IB1827" s="83"/>
      <c r="IC1827" s="83"/>
      <c r="ID1827" s="83"/>
      <c r="IE1827" s="83"/>
      <c r="IF1827" s="83"/>
      <c r="IG1827" s="83"/>
      <c r="IH1827" s="83"/>
      <c r="II1827" s="83"/>
      <c r="IJ1827" s="83"/>
      <c r="IK1827" s="83"/>
      <c r="IL1827" s="83"/>
      <c r="IM1827" s="83"/>
      <c r="IN1827" s="83"/>
      <c r="IO1827" s="83"/>
      <c r="IP1827" s="83"/>
      <c r="IQ1827" s="83"/>
      <c r="IR1827" s="83"/>
      <c r="IS1827" s="83"/>
      <c r="IT1827" s="83"/>
      <c r="IU1827" s="83"/>
      <c r="IV1827" s="83"/>
      <c r="IW1827" s="83"/>
      <c r="IX1827" s="83"/>
      <c r="IY1827" s="83"/>
      <c r="IZ1827" s="83"/>
      <c r="JA1827" s="83"/>
      <c r="JB1827" s="83"/>
      <c r="JC1827" s="83"/>
      <c r="JD1827" s="83"/>
      <c r="JE1827" s="83"/>
      <c r="JF1827" s="83"/>
      <c r="JG1827" s="83"/>
      <c r="JH1827" s="83"/>
      <c r="JI1827" s="83"/>
      <c r="JJ1827" s="83"/>
      <c r="JK1827" s="83"/>
      <c r="JL1827" s="83"/>
      <c r="JM1827" s="83"/>
      <c r="JN1827" s="83"/>
      <c r="JO1827" s="83"/>
      <c r="JP1827" s="83"/>
      <c r="JQ1827" s="83"/>
      <c r="JR1827" s="83"/>
      <c r="JS1827" s="83"/>
      <c r="JT1827" s="83"/>
      <c r="JU1827" s="83"/>
      <c r="JV1827" s="83"/>
      <c r="JW1827" s="83"/>
      <c r="JX1827" s="83"/>
      <c r="JY1827" s="83"/>
      <c r="JZ1827" s="83"/>
      <c r="KA1827" s="83"/>
      <c r="KB1827" s="83"/>
      <c r="KC1827" s="83"/>
      <c r="KD1827" s="83"/>
      <c r="KE1827" s="83"/>
      <c r="KF1827" s="83"/>
      <c r="KG1827" s="83"/>
      <c r="KH1827" s="83"/>
      <c r="KI1827" s="83"/>
      <c r="KJ1827" s="83"/>
      <c r="KK1827" s="83"/>
      <c r="KL1827" s="83"/>
      <c r="KM1827" s="83"/>
      <c r="KN1827" s="83"/>
      <c r="KO1827" s="83"/>
      <c r="KP1827" s="83"/>
      <c r="KQ1827" s="83"/>
      <c r="KR1827" s="83"/>
      <c r="KS1827" s="83"/>
      <c r="KT1827" s="83"/>
      <c r="KU1827" s="83"/>
      <c r="KV1827" s="83"/>
      <c r="KW1827" s="83"/>
      <c r="KX1827" s="83"/>
      <c r="KY1827" s="83"/>
      <c r="KZ1827" s="83"/>
      <c r="LA1827" s="83"/>
      <c r="LB1827" s="83"/>
      <c r="LC1827" s="83"/>
      <c r="LD1827" s="83"/>
      <c r="LE1827" s="83"/>
      <c r="LF1827" s="83"/>
      <c r="LG1827" s="83"/>
      <c r="LH1827" s="83"/>
      <c r="LI1827" s="83"/>
      <c r="LJ1827" s="83"/>
      <c r="LK1827" s="83"/>
      <c r="LL1827" s="83"/>
      <c r="LM1827" s="83"/>
      <c r="LN1827" s="83"/>
      <c r="LO1827" s="83"/>
      <c r="LP1827" s="83"/>
      <c r="LQ1827" s="83"/>
      <c r="LR1827" s="83"/>
      <c r="LS1827" s="83"/>
      <c r="LT1827" s="83"/>
      <c r="LU1827" s="83"/>
      <c r="LV1827" s="83"/>
      <c r="LW1827" s="83"/>
      <c r="LX1827" s="83"/>
      <c r="LY1827" s="83"/>
      <c r="LZ1827" s="83"/>
      <c r="MA1827" s="83"/>
      <c r="MB1827" s="83"/>
      <c r="MC1827" s="83"/>
      <c r="MD1827" s="83"/>
      <c r="ME1827" s="83"/>
      <c r="MF1827" s="83"/>
      <c r="MG1827" s="83"/>
      <c r="MH1827" s="83"/>
      <c r="MI1827" s="83"/>
      <c r="MJ1827" s="83"/>
      <c r="MK1827" s="83"/>
      <c r="ML1827" s="83"/>
      <c r="MM1827" s="83"/>
      <c r="MN1827" s="83"/>
      <c r="MO1827" s="83"/>
      <c r="MP1827" s="83"/>
      <c r="MQ1827" s="83"/>
      <c r="MR1827" s="83"/>
      <c r="MS1827" s="83"/>
      <c r="MT1827" s="83"/>
      <c r="MU1827" s="83"/>
      <c r="MV1827" s="83"/>
      <c r="MW1827" s="83"/>
      <c r="MX1827" s="83"/>
      <c r="MY1827" s="83"/>
      <c r="MZ1827" s="83"/>
      <c r="NA1827" s="83"/>
      <c r="NB1827" s="83"/>
      <c r="NC1827" s="83"/>
      <c r="ND1827" s="83"/>
      <c r="NE1827" s="83"/>
      <c r="NF1827" s="83"/>
      <c r="NG1827" s="83"/>
      <c r="NH1827" s="83"/>
      <c r="NI1827" s="83"/>
      <c r="NJ1827" s="83"/>
      <c r="NK1827" s="83"/>
      <c r="NL1827" s="83"/>
      <c r="NM1827" s="83"/>
      <c r="NN1827" s="83"/>
      <c r="NO1827" s="83"/>
      <c r="NP1827" s="83"/>
      <c r="NQ1827" s="83"/>
      <c r="NR1827" s="83"/>
      <c r="NS1827" s="83"/>
      <c r="NT1827" s="83"/>
      <c r="NU1827" s="83"/>
      <c r="NV1827" s="83"/>
      <c r="NW1827" s="83"/>
      <c r="NX1827" s="83"/>
      <c r="NY1827" s="83"/>
      <c r="NZ1827" s="83"/>
      <c r="OA1827" s="83"/>
      <c r="OB1827" s="83"/>
      <c r="OC1827" s="83"/>
      <c r="OD1827" s="83"/>
      <c r="OE1827" s="83"/>
      <c r="OF1827" s="83"/>
      <c r="OG1827" s="83"/>
      <c r="OH1827" s="83"/>
      <c r="OI1827" s="83"/>
      <c r="OJ1827" s="83"/>
      <c r="OK1827" s="83"/>
      <c r="OL1827" s="83"/>
      <c r="OM1827" s="83"/>
      <c r="ON1827" s="83"/>
      <c r="OO1827" s="83"/>
      <c r="OP1827" s="83"/>
      <c r="OQ1827" s="83"/>
      <c r="OR1827" s="83"/>
      <c r="OS1827" s="83"/>
      <c r="OT1827" s="83"/>
      <c r="OU1827" s="83"/>
      <c r="OV1827" s="83"/>
      <c r="OW1827" s="83"/>
      <c r="OX1827" s="83"/>
      <c r="OY1827" s="83"/>
      <c r="OZ1827" s="83"/>
      <c r="PA1827" s="83"/>
      <c r="PB1827" s="83"/>
      <c r="PC1827" s="83"/>
      <c r="PD1827" s="83"/>
      <c r="PE1827" s="83"/>
      <c r="PF1827" s="83"/>
      <c r="PG1827" s="83"/>
      <c r="PH1827" s="83"/>
      <c r="PI1827" s="83"/>
      <c r="PJ1827" s="83"/>
      <c r="PK1827" s="83"/>
      <c r="PL1827" s="83"/>
      <c r="PM1827" s="83"/>
      <c r="PN1827" s="83"/>
      <c r="PO1827" s="83"/>
      <c r="PP1827" s="83"/>
      <c r="PQ1827" s="83"/>
      <c r="PR1827" s="83"/>
      <c r="PS1827" s="83"/>
      <c r="PT1827" s="83"/>
      <c r="PU1827" s="83"/>
      <c r="PV1827" s="83"/>
      <c r="PW1827" s="83"/>
      <c r="PX1827" s="83"/>
      <c r="PY1827" s="83"/>
      <c r="PZ1827" s="83"/>
      <c r="QA1827" s="83"/>
      <c r="QB1827" s="83"/>
      <c r="QC1827" s="83"/>
      <c r="QD1827" s="83"/>
      <c r="QE1827" s="83"/>
      <c r="QF1827" s="83"/>
      <c r="QG1827" s="83"/>
      <c r="QH1827" s="83"/>
      <c r="QI1827" s="83"/>
      <c r="QJ1827" s="83"/>
      <c r="QK1827" s="83"/>
      <c r="QL1827" s="83"/>
      <c r="QM1827" s="83"/>
      <c r="QN1827" s="83"/>
      <c r="QO1827" s="83"/>
      <c r="QP1827" s="83"/>
      <c r="QQ1827" s="83"/>
      <c r="QR1827" s="83"/>
      <c r="QS1827" s="83"/>
      <c r="QT1827" s="83"/>
      <c r="QU1827" s="83"/>
      <c r="QV1827" s="83"/>
      <c r="QW1827" s="83"/>
      <c r="QX1827" s="83"/>
      <c r="QY1827" s="83"/>
      <c r="QZ1827" s="83"/>
      <c r="RA1827" s="83"/>
      <c r="RB1827" s="83"/>
      <c r="RC1827" s="83"/>
      <c r="RD1827" s="83"/>
      <c r="RE1827" s="83"/>
      <c r="RF1827" s="83"/>
      <c r="RG1827" s="83"/>
      <c r="RH1827" s="83"/>
      <c r="RI1827" s="83"/>
      <c r="RJ1827" s="83"/>
      <c r="RK1827" s="83"/>
      <c r="RL1827" s="83"/>
      <c r="RM1827" s="83"/>
      <c r="RN1827" s="83"/>
      <c r="RO1827" s="83"/>
      <c r="RP1827" s="83"/>
      <c r="RQ1827" s="83"/>
      <c r="RR1827" s="83"/>
      <c r="RS1827" s="83"/>
      <c r="RT1827" s="83"/>
      <c r="RU1827" s="83"/>
      <c r="RV1827" s="83"/>
      <c r="RW1827" s="83"/>
      <c r="RX1827" s="83"/>
      <c r="RY1827" s="83"/>
      <c r="RZ1827" s="83"/>
      <c r="SA1827" s="83"/>
      <c r="SB1827" s="83"/>
      <c r="SC1827" s="83"/>
      <c r="SD1827" s="83"/>
      <c r="SE1827" s="83"/>
      <c r="SF1827" s="83"/>
      <c r="SG1827" s="83"/>
      <c r="SH1827" s="83"/>
      <c r="SI1827" s="83"/>
      <c r="SJ1827" s="83"/>
      <c r="SK1827" s="83"/>
      <c r="SL1827" s="83"/>
      <c r="SM1827" s="83"/>
      <c r="SN1827" s="83"/>
      <c r="SO1827" s="83"/>
      <c r="SP1827" s="83"/>
      <c r="SQ1827" s="83"/>
      <c r="SR1827" s="83"/>
      <c r="SS1827" s="83"/>
      <c r="ST1827" s="83"/>
      <c r="SU1827" s="83"/>
      <c r="SV1827" s="83"/>
      <c r="SW1827" s="83"/>
      <c r="SX1827" s="83"/>
      <c r="SY1827" s="83"/>
      <c r="SZ1827" s="83"/>
      <c r="TA1827" s="83"/>
      <c r="TB1827" s="83"/>
      <c r="TC1827" s="83"/>
      <c r="TD1827" s="83"/>
      <c r="TE1827" s="83"/>
      <c r="TF1827" s="83"/>
      <c r="TG1827" s="83"/>
      <c r="TH1827" s="83"/>
      <c r="TI1827" s="83"/>
      <c r="TJ1827" s="83"/>
      <c r="TK1827" s="83"/>
      <c r="TL1827" s="83"/>
      <c r="TM1827" s="83"/>
      <c r="TN1827" s="83"/>
      <c r="TO1827" s="83"/>
      <c r="TP1827" s="83"/>
      <c r="TQ1827" s="83"/>
      <c r="TR1827" s="83"/>
      <c r="TS1827" s="83"/>
      <c r="TT1827" s="83"/>
      <c r="TU1827" s="83"/>
      <c r="TV1827" s="83"/>
      <c r="TW1827" s="83"/>
      <c r="TX1827" s="83"/>
      <c r="TY1827" s="83"/>
      <c r="TZ1827" s="83"/>
      <c r="UA1827" s="83"/>
      <c r="UB1827" s="83"/>
      <c r="UC1827" s="83"/>
      <c r="UD1827" s="83"/>
      <c r="UE1827" s="83"/>
      <c r="UF1827" s="83"/>
      <c r="UG1827" s="83"/>
      <c r="UH1827" s="83"/>
      <c r="UI1827" s="83"/>
      <c r="UJ1827" s="83"/>
      <c r="UK1827" s="83"/>
      <c r="UL1827" s="83"/>
      <c r="UM1827" s="83"/>
      <c r="UN1827" s="83"/>
      <c r="UO1827" s="83"/>
      <c r="UP1827" s="83"/>
      <c r="UQ1827" s="83"/>
      <c r="UR1827" s="83"/>
      <c r="US1827" s="83"/>
      <c r="UT1827" s="83"/>
      <c r="UU1827" s="83"/>
      <c r="UV1827" s="83"/>
      <c r="UW1827" s="83"/>
      <c r="UX1827" s="83"/>
      <c r="UY1827" s="83"/>
      <c r="UZ1827" s="83"/>
      <c r="VA1827" s="83"/>
      <c r="VB1827" s="83"/>
      <c r="VC1827" s="83"/>
      <c r="VD1827" s="83"/>
      <c r="VE1827" s="83"/>
      <c r="VF1827" s="83"/>
      <c r="VG1827" s="83"/>
      <c r="VH1827" s="83"/>
      <c r="VI1827" s="83"/>
      <c r="VJ1827" s="83"/>
      <c r="VK1827" s="83"/>
      <c r="VL1827" s="83"/>
      <c r="VM1827" s="83"/>
      <c r="VN1827" s="83"/>
      <c r="VO1827" s="83"/>
      <c r="VP1827" s="83"/>
      <c r="VQ1827" s="83"/>
      <c r="VR1827" s="83"/>
      <c r="VS1827" s="83"/>
      <c r="VT1827" s="83"/>
      <c r="VU1827" s="83"/>
      <c r="VV1827" s="83"/>
      <c r="VW1827" s="83"/>
      <c r="VX1827" s="83"/>
      <c r="VY1827" s="83"/>
      <c r="VZ1827" s="83"/>
      <c r="WA1827" s="83"/>
      <c r="WB1827" s="83"/>
      <c r="WC1827" s="83"/>
      <c r="WD1827" s="83"/>
      <c r="WE1827" s="83"/>
      <c r="WF1827" s="83"/>
      <c r="WG1827" s="83"/>
      <c r="WH1827" s="83"/>
      <c r="WI1827" s="83"/>
      <c r="WJ1827" s="83"/>
      <c r="WK1827" s="83"/>
      <c r="WL1827" s="83"/>
      <c r="WM1827" s="83"/>
      <c r="WN1827" s="83"/>
      <c r="WO1827" s="83"/>
      <c r="WP1827" s="83"/>
      <c r="WQ1827" s="83"/>
      <c r="WR1827" s="83"/>
      <c r="WS1827" s="83"/>
      <c r="WT1827" s="83"/>
      <c r="WU1827" s="83"/>
      <c r="WV1827" s="83"/>
      <c r="WW1827" s="83"/>
      <c r="WX1827" s="83"/>
      <c r="WY1827" s="83"/>
      <c r="WZ1827" s="83"/>
      <c r="XA1827" s="83"/>
      <c r="XB1827" s="83"/>
      <c r="XC1827" s="83"/>
      <c r="XD1827" s="83"/>
      <c r="XE1827" s="83"/>
      <c r="XF1827" s="83"/>
      <c r="XG1827" s="83"/>
      <c r="XH1827" s="83"/>
      <c r="XI1827" s="83"/>
      <c r="XJ1827" s="83"/>
      <c r="XK1827" s="83"/>
      <c r="XL1827" s="83"/>
      <c r="XM1827" s="83"/>
      <c r="XN1827" s="83"/>
      <c r="XO1827" s="83"/>
      <c r="XP1827" s="83"/>
      <c r="XQ1827" s="83"/>
      <c r="XR1827" s="83"/>
      <c r="XS1827" s="83"/>
      <c r="XT1827" s="83"/>
      <c r="XU1827" s="83"/>
      <c r="XV1827" s="83"/>
      <c r="XW1827" s="83"/>
      <c r="XX1827" s="83"/>
      <c r="XY1827" s="83"/>
      <c r="XZ1827" s="83"/>
      <c r="YA1827" s="83"/>
      <c r="YB1827" s="83"/>
      <c r="YC1827" s="83"/>
      <c r="YD1827" s="83"/>
      <c r="YE1827" s="83"/>
      <c r="YF1827" s="83"/>
      <c r="YG1827" s="83"/>
      <c r="YH1827" s="83"/>
      <c r="YI1827" s="83"/>
      <c r="YJ1827" s="83"/>
      <c r="YK1827" s="83"/>
      <c r="YL1827" s="83"/>
      <c r="YM1827" s="83"/>
      <c r="YN1827" s="83"/>
      <c r="YO1827" s="83"/>
      <c r="YP1827" s="83"/>
      <c r="YQ1827" s="83"/>
      <c r="YR1827" s="83"/>
      <c r="YS1827" s="83"/>
      <c r="YT1827" s="83"/>
      <c r="YU1827" s="83"/>
      <c r="YV1827" s="83"/>
      <c r="YW1827" s="83"/>
      <c r="YX1827" s="83"/>
      <c r="YY1827" s="83"/>
      <c r="YZ1827" s="83"/>
      <c r="ZA1827" s="83"/>
      <c r="ZB1827" s="83"/>
      <c r="ZC1827" s="83"/>
      <c r="ZD1827" s="83"/>
      <c r="ZE1827" s="83"/>
      <c r="ZF1827" s="83"/>
      <c r="ZG1827" s="83"/>
      <c r="ZH1827" s="83"/>
      <c r="ZI1827" s="83"/>
      <c r="ZJ1827" s="83"/>
      <c r="ZK1827" s="83"/>
      <c r="ZL1827" s="83"/>
      <c r="ZM1827" s="83"/>
      <c r="ZN1827" s="83"/>
      <c r="ZO1827" s="83"/>
      <c r="ZP1827" s="83"/>
      <c r="ZQ1827" s="83"/>
      <c r="ZR1827" s="83"/>
      <c r="ZS1827" s="83"/>
      <c r="ZT1827" s="83"/>
      <c r="ZU1827" s="83"/>
      <c r="ZV1827" s="83"/>
      <c r="ZW1827" s="83"/>
      <c r="ZX1827" s="83"/>
      <c r="ZY1827" s="83"/>
      <c r="ZZ1827" s="83"/>
      <c r="AAA1827" s="83"/>
      <c r="AAB1827" s="83"/>
      <c r="AAC1827" s="83"/>
      <c r="AAD1827" s="83"/>
      <c r="AAE1827" s="83"/>
      <c r="AAF1827" s="83"/>
      <c r="AAG1827" s="83"/>
      <c r="AAH1827" s="83"/>
      <c r="AAI1827" s="83"/>
      <c r="AAJ1827" s="83"/>
      <c r="AAK1827" s="83"/>
      <c r="AAL1827" s="83"/>
      <c r="AAM1827" s="83"/>
      <c r="AAN1827" s="83"/>
      <c r="AAO1827" s="83"/>
      <c r="AAP1827" s="83"/>
      <c r="AAQ1827" s="83"/>
      <c r="AAR1827" s="83"/>
      <c r="AAS1827" s="83"/>
      <c r="AAT1827" s="83"/>
      <c r="AAU1827" s="83"/>
      <c r="AAV1827" s="83"/>
      <c r="AAW1827" s="83"/>
      <c r="AAX1827" s="83"/>
      <c r="AAY1827" s="83"/>
      <c r="AAZ1827" s="83"/>
      <c r="ABA1827" s="83"/>
      <c r="ABB1827" s="83"/>
      <c r="ABC1827" s="83"/>
      <c r="ABD1827" s="83"/>
      <c r="ABE1827" s="83"/>
      <c r="ABF1827" s="83"/>
      <c r="ABG1827" s="83"/>
      <c r="ABH1827" s="83"/>
      <c r="ABI1827" s="83"/>
      <c r="ABJ1827" s="83"/>
      <c r="ABK1827" s="83"/>
      <c r="ABL1827" s="83"/>
      <c r="ABM1827" s="83"/>
      <c r="ABN1827" s="83"/>
      <c r="ABO1827" s="83"/>
      <c r="ABP1827" s="83"/>
      <c r="ABQ1827" s="83"/>
      <c r="ABR1827" s="83"/>
      <c r="ABS1827" s="83"/>
      <c r="ABT1827" s="83"/>
      <c r="ABU1827" s="83"/>
      <c r="ABV1827" s="83"/>
      <c r="ABW1827" s="83"/>
      <c r="ABX1827" s="83"/>
      <c r="ABY1827" s="83"/>
      <c r="ABZ1827" s="83"/>
      <c r="ACA1827" s="83"/>
      <c r="ACB1827" s="83"/>
      <c r="ACC1827" s="83"/>
      <c r="ACD1827" s="83"/>
      <c r="ACE1827" s="83"/>
      <c r="ACF1827" s="83"/>
      <c r="ACG1827" s="83"/>
      <c r="ACH1827" s="83"/>
      <c r="ACI1827" s="83"/>
      <c r="ACJ1827" s="83"/>
      <c r="ACK1827" s="83"/>
      <c r="ACL1827" s="83"/>
      <c r="ACM1827" s="83"/>
      <c r="ACN1827" s="83"/>
      <c r="ACO1827" s="83"/>
      <c r="ACP1827" s="83"/>
      <c r="ACQ1827" s="83"/>
      <c r="ACR1827" s="83"/>
      <c r="ACS1827" s="83"/>
      <c r="ACT1827" s="83"/>
      <c r="ACU1827" s="83"/>
      <c r="ACV1827" s="83"/>
      <c r="ACW1827" s="83"/>
      <c r="ACX1827" s="83"/>
      <c r="ACY1827" s="83"/>
      <c r="ACZ1827" s="83"/>
      <c r="ADA1827" s="83"/>
      <c r="ADB1827" s="83"/>
      <c r="ADC1827" s="83"/>
      <c r="ADD1827" s="83"/>
      <c r="ADE1827" s="83"/>
      <c r="ADF1827" s="83"/>
      <c r="ADG1827" s="83"/>
      <c r="ADH1827" s="83"/>
      <c r="ADI1827" s="83"/>
      <c r="ADJ1827" s="83"/>
      <c r="ADK1827" s="83"/>
      <c r="ADL1827" s="83"/>
      <c r="ADM1827" s="83"/>
      <c r="ADN1827" s="83"/>
      <c r="ADO1827" s="83"/>
      <c r="ADP1827" s="83"/>
      <c r="ADQ1827" s="83"/>
      <c r="ADR1827" s="83"/>
      <c r="ADS1827" s="83"/>
      <c r="ADT1827" s="83"/>
      <c r="ADU1827" s="83"/>
      <c r="ADV1827" s="83"/>
      <c r="ADW1827" s="83"/>
      <c r="ADX1827" s="83"/>
      <c r="ADY1827" s="83"/>
      <c r="ADZ1827" s="83"/>
      <c r="AEA1827" s="83"/>
      <c r="AEB1827" s="83"/>
      <c r="AEC1827" s="83"/>
      <c r="AED1827" s="83"/>
      <c r="AEE1827" s="83"/>
      <c r="AEF1827" s="83"/>
      <c r="AEG1827" s="83"/>
      <c r="AEH1827" s="83"/>
      <c r="AEI1827" s="83"/>
      <c r="AEJ1827" s="83"/>
      <c r="AEK1827" s="83"/>
      <c r="AEL1827" s="83"/>
      <c r="AEM1827" s="83"/>
      <c r="AEN1827" s="83"/>
      <c r="AEO1827" s="83"/>
      <c r="AEP1827" s="83"/>
      <c r="AEQ1827" s="83"/>
      <c r="AER1827" s="83"/>
      <c r="AES1827" s="83"/>
      <c r="AET1827" s="83"/>
      <c r="AEU1827" s="83"/>
      <c r="AEV1827" s="83"/>
      <c r="AEW1827" s="83"/>
      <c r="AEX1827" s="83"/>
      <c r="AEY1827" s="83"/>
      <c r="AEZ1827" s="83"/>
      <c r="AFA1827" s="83"/>
      <c r="AFB1827" s="83"/>
      <c r="AFC1827" s="83"/>
      <c r="AFD1827" s="83"/>
      <c r="AFE1827" s="83"/>
      <c r="AFF1827" s="83"/>
      <c r="AFG1827" s="83"/>
      <c r="AFH1827" s="83"/>
      <c r="AFI1827" s="83"/>
      <c r="AFJ1827" s="83"/>
      <c r="AFK1827" s="83"/>
      <c r="AFL1827" s="83"/>
      <c r="AFM1827" s="83"/>
      <c r="AFN1827" s="83"/>
      <c r="AFO1827" s="83"/>
      <c r="AFP1827" s="83"/>
      <c r="AFQ1827" s="83"/>
      <c r="AFR1827" s="83"/>
      <c r="AFS1827" s="83"/>
      <c r="AFT1827" s="83"/>
      <c r="AFU1827" s="83"/>
      <c r="AFV1827" s="83"/>
      <c r="AFW1827" s="83"/>
      <c r="AFX1827" s="83"/>
      <c r="AFY1827" s="83"/>
      <c r="AFZ1827" s="83"/>
      <c r="AGA1827" s="83"/>
      <c r="AGB1827" s="83"/>
      <c r="AGC1827" s="83"/>
      <c r="AGD1827" s="83"/>
      <c r="AGE1827" s="83"/>
      <c r="AGF1827" s="83"/>
      <c r="AGG1827" s="83"/>
      <c r="AGH1827" s="83"/>
      <c r="AGI1827" s="83"/>
      <c r="AGJ1827" s="83"/>
      <c r="AGK1827" s="83"/>
      <c r="AGL1827" s="83"/>
      <c r="AGM1827" s="83"/>
      <c r="AGN1827" s="83"/>
      <c r="AGO1827" s="83"/>
      <c r="AGP1827" s="83"/>
      <c r="AGQ1827" s="83"/>
      <c r="AGR1827" s="83"/>
      <c r="AGS1827" s="83"/>
      <c r="AGT1827" s="83"/>
      <c r="AGU1827" s="83"/>
      <c r="AGV1827" s="83"/>
      <c r="AGW1827" s="83"/>
      <c r="AGX1827" s="83"/>
      <c r="AGY1827" s="83"/>
      <c r="AGZ1827" s="83"/>
      <c r="AHA1827" s="83"/>
      <c r="AHB1827" s="83"/>
      <c r="AHC1827" s="83"/>
      <c r="AHD1827" s="83"/>
      <c r="AHE1827" s="83"/>
      <c r="AHF1827" s="83"/>
      <c r="AHG1827" s="83"/>
      <c r="AHH1827" s="83"/>
      <c r="AHI1827" s="83"/>
      <c r="AHJ1827" s="83"/>
      <c r="AHK1827" s="83"/>
      <c r="AHL1827" s="83"/>
      <c r="AHM1827" s="83"/>
      <c r="AHN1827" s="83"/>
      <c r="AHO1827" s="83"/>
      <c r="AHP1827" s="83"/>
      <c r="AHQ1827" s="83"/>
      <c r="AHR1827" s="83"/>
      <c r="AHS1827" s="83"/>
      <c r="AHT1827" s="83"/>
      <c r="AHU1827" s="83"/>
      <c r="AHV1827" s="83"/>
      <c r="AHW1827" s="83"/>
      <c r="AHX1827" s="83"/>
      <c r="AHY1827" s="83"/>
      <c r="AHZ1827" s="83"/>
      <c r="AIA1827" s="83"/>
      <c r="AIB1827" s="83"/>
      <c r="AIC1827" s="83"/>
      <c r="AID1827" s="83"/>
      <c r="AIE1827" s="83"/>
      <c r="AIF1827" s="83"/>
      <c r="AIG1827" s="83"/>
      <c r="AIH1827" s="83"/>
      <c r="AII1827" s="83"/>
      <c r="AIJ1827" s="83"/>
      <c r="AIK1827" s="83"/>
      <c r="AIL1827" s="83"/>
      <c r="AIM1827" s="83"/>
      <c r="AIN1827" s="83"/>
      <c r="AIO1827" s="83"/>
      <c r="AIP1827" s="83"/>
      <c r="AIQ1827" s="83"/>
      <c r="AIR1827" s="83"/>
      <c r="AIS1827" s="83"/>
      <c r="AIT1827" s="83"/>
      <c r="AIU1827" s="83"/>
      <c r="AIV1827" s="83"/>
      <c r="AIW1827" s="83"/>
      <c r="AIX1827" s="83"/>
      <c r="AIY1827" s="83"/>
      <c r="AIZ1827" s="83"/>
      <c r="AJA1827" s="83"/>
      <c r="AJB1827" s="83"/>
      <c r="AJC1827" s="83"/>
      <c r="AJD1827" s="83"/>
      <c r="AJE1827" s="83"/>
      <c r="AJF1827" s="83"/>
      <c r="AJG1827" s="83"/>
      <c r="AJH1827" s="83"/>
      <c r="AJI1827" s="83"/>
      <c r="AJJ1827" s="83"/>
      <c r="AJK1827" s="83"/>
      <c r="AJL1827" s="83"/>
      <c r="AJM1827" s="83"/>
      <c r="AJN1827" s="83"/>
      <c r="AJO1827" s="83"/>
      <c r="AJP1827" s="83"/>
      <c r="AJQ1827" s="83"/>
      <c r="AJR1827" s="83"/>
      <c r="AJS1827" s="83"/>
      <c r="AJT1827" s="83"/>
      <c r="AJU1827" s="83"/>
      <c r="AJV1827" s="83"/>
      <c r="AJW1827" s="83"/>
      <c r="AJX1827" s="83"/>
      <c r="AJY1827" s="83"/>
      <c r="AJZ1827" s="83"/>
      <c r="AKA1827" s="83"/>
      <c r="AKB1827" s="83"/>
      <c r="AKC1827" s="83"/>
      <c r="AKD1827" s="83"/>
      <c r="AKE1827" s="83"/>
      <c r="AKF1827" s="83"/>
      <c r="AKG1827" s="83"/>
      <c r="AKH1827" s="83"/>
      <c r="AKI1827" s="83"/>
      <c r="AKJ1827" s="83"/>
      <c r="AKK1827" s="83"/>
      <c r="AKL1827" s="83"/>
      <c r="AKM1827" s="83"/>
      <c r="AKN1827" s="83"/>
      <c r="AKO1827" s="83"/>
      <c r="AKP1827" s="83"/>
      <c r="AKQ1827" s="83"/>
      <c r="AKR1827" s="83"/>
      <c r="AKS1827" s="83"/>
      <c r="AKT1827" s="83"/>
      <c r="AKU1827" s="83"/>
      <c r="AKV1827" s="83"/>
      <c r="AKW1827" s="83"/>
      <c r="AKX1827" s="83"/>
      <c r="AKY1827" s="83"/>
      <c r="AKZ1827" s="83"/>
      <c r="ALA1827" s="83"/>
      <c r="ALB1827" s="83"/>
      <c r="ALC1827" s="83"/>
      <c r="ALD1827" s="83"/>
      <c r="ALE1827" s="83"/>
      <c r="ALF1827" s="83"/>
      <c r="ALG1827" s="83"/>
      <c r="ALH1827" s="83"/>
      <c r="ALI1827" s="83"/>
      <c r="ALJ1827" s="83"/>
      <c r="ALK1827" s="83"/>
      <c r="ALL1827" s="83"/>
      <c r="ALM1827" s="83"/>
      <c r="ALN1827" s="83"/>
      <c r="ALO1827" s="83"/>
      <c r="ALP1827" s="83"/>
      <c r="ALQ1827" s="83"/>
      <c r="ALR1827" s="83"/>
      <c r="ALS1827" s="83"/>
      <c r="ALT1827" s="83"/>
      <c r="ALU1827" s="83"/>
      <c r="ALV1827" s="83"/>
      <c r="ALW1827" s="83"/>
      <c r="ALX1827" s="83"/>
      <c r="ALY1827" s="83"/>
      <c r="ALZ1827" s="83"/>
      <c r="AMA1827" s="83"/>
      <c r="AMB1827" s="83"/>
      <c r="AMC1827" s="83"/>
      <c r="AMD1827" s="83"/>
      <c r="AME1827" s="83"/>
      <c r="AMF1827" s="83"/>
      <c r="AMG1827" s="83"/>
      <c r="AMH1827" s="83"/>
      <c r="AMI1827" s="83"/>
      <c r="AMJ1827" s="83"/>
      <c r="AMK1827" s="83"/>
    </row>
    <row r="1828" spans="1:1025" s="84" customFormat="1" ht="63.75" x14ac:dyDescent="0.25">
      <c r="A1828" s="62">
        <v>2</v>
      </c>
      <c r="B1828" s="63" t="s">
        <v>38</v>
      </c>
      <c r="C1828" s="80" t="s">
        <v>8505</v>
      </c>
      <c r="D1828" s="69" t="s">
        <v>580</v>
      </c>
      <c r="E1828" s="11">
        <v>1827</v>
      </c>
      <c r="F1828" s="85" t="s">
        <v>8500</v>
      </c>
      <c r="G1828" s="57" t="s">
        <v>8539</v>
      </c>
      <c r="H1828" s="94">
        <v>1758.4906934000001</v>
      </c>
      <c r="I1828" s="66" t="s">
        <v>43</v>
      </c>
      <c r="J1828" s="69"/>
      <c r="K1828" s="57" t="s">
        <v>8540</v>
      </c>
      <c r="L1828" s="93" t="s">
        <v>8541</v>
      </c>
      <c r="M1828" s="57" t="s">
        <v>8542</v>
      </c>
      <c r="N1828" s="93" t="s">
        <v>8543</v>
      </c>
      <c r="O1828" s="57"/>
      <c r="P1828" s="69"/>
      <c r="Q1828" s="57"/>
      <c r="R1828" s="69"/>
      <c r="S1828" s="69"/>
      <c r="T1828" s="69"/>
      <c r="U1828" s="69"/>
      <c r="V1828" s="69"/>
      <c r="W1828" s="69"/>
      <c r="X1828" s="69"/>
      <c r="Y1828" s="69"/>
      <c r="Z1828" s="69"/>
      <c r="AA1828" s="69"/>
      <c r="AB1828" s="69"/>
      <c r="AC1828" s="69"/>
      <c r="AD1828" s="69"/>
      <c r="AE1828" s="69"/>
      <c r="AF1828" s="69"/>
      <c r="AG1828" s="69"/>
      <c r="AH1828" s="69"/>
      <c r="AI1828" s="69"/>
      <c r="AJ1828" s="69"/>
      <c r="AK1828" s="69"/>
      <c r="AL1828" s="69"/>
      <c r="AM1828" s="83"/>
      <c r="AN1828" s="83"/>
      <c r="AO1828" s="83"/>
      <c r="AP1828" s="83"/>
      <c r="AQ1828" s="83"/>
      <c r="AR1828" s="83"/>
      <c r="AS1828" s="83"/>
      <c r="AT1828" s="83"/>
      <c r="AU1828" s="83"/>
      <c r="AV1828" s="83"/>
      <c r="AW1828" s="83"/>
      <c r="AX1828" s="83"/>
      <c r="AY1828" s="83"/>
      <c r="AZ1828" s="83"/>
      <c r="BA1828" s="83"/>
      <c r="BB1828" s="83"/>
      <c r="BC1828" s="83"/>
      <c r="BD1828" s="83"/>
      <c r="BE1828" s="83"/>
      <c r="BF1828" s="83"/>
      <c r="BG1828" s="83"/>
      <c r="BH1828" s="83"/>
      <c r="BI1828" s="83"/>
      <c r="BJ1828" s="83"/>
      <c r="BK1828" s="83"/>
      <c r="BL1828" s="83"/>
      <c r="BM1828" s="83"/>
      <c r="BN1828" s="83"/>
      <c r="BO1828" s="83"/>
      <c r="BP1828" s="83"/>
      <c r="BQ1828" s="83"/>
      <c r="BR1828" s="83"/>
      <c r="BS1828" s="83"/>
      <c r="BT1828" s="83"/>
      <c r="BU1828" s="83"/>
      <c r="BV1828" s="83"/>
      <c r="BW1828" s="83"/>
      <c r="BX1828" s="83"/>
      <c r="BY1828" s="83"/>
      <c r="BZ1828" s="83"/>
      <c r="CA1828" s="83"/>
      <c r="CB1828" s="83"/>
      <c r="CC1828" s="83"/>
      <c r="CD1828" s="83"/>
      <c r="CE1828" s="83"/>
      <c r="CF1828" s="83"/>
      <c r="CG1828" s="83"/>
      <c r="CH1828" s="83"/>
      <c r="CI1828" s="83"/>
      <c r="CJ1828" s="83"/>
      <c r="CK1828" s="83"/>
      <c r="CL1828" s="83"/>
      <c r="CM1828" s="83"/>
      <c r="CN1828" s="83"/>
      <c r="CO1828" s="83"/>
      <c r="CP1828" s="83"/>
      <c r="CQ1828" s="83"/>
      <c r="CR1828" s="83"/>
      <c r="CS1828" s="83"/>
      <c r="CT1828" s="83"/>
      <c r="CU1828" s="83"/>
      <c r="CV1828" s="83"/>
      <c r="CW1828" s="83"/>
      <c r="CX1828" s="83"/>
      <c r="CY1828" s="83"/>
      <c r="CZ1828" s="83"/>
      <c r="DA1828" s="83"/>
      <c r="DB1828" s="83"/>
      <c r="DC1828" s="83"/>
      <c r="DD1828" s="83"/>
      <c r="DE1828" s="83"/>
      <c r="DF1828" s="83"/>
      <c r="DG1828" s="83"/>
      <c r="DH1828" s="83"/>
      <c r="DI1828" s="83"/>
      <c r="DJ1828" s="83"/>
      <c r="DK1828" s="83"/>
      <c r="DL1828" s="83"/>
      <c r="DM1828" s="83"/>
      <c r="DN1828" s="83"/>
      <c r="DO1828" s="83"/>
      <c r="DP1828" s="83"/>
      <c r="DQ1828" s="83"/>
      <c r="DR1828" s="83"/>
      <c r="DS1828" s="83"/>
      <c r="DT1828" s="83"/>
      <c r="DU1828" s="83"/>
      <c r="DV1828" s="83"/>
      <c r="DW1828" s="83"/>
      <c r="DX1828" s="83"/>
      <c r="DY1828" s="83"/>
      <c r="DZ1828" s="83"/>
      <c r="EA1828" s="83"/>
      <c r="EB1828" s="83"/>
      <c r="EC1828" s="83"/>
      <c r="ED1828" s="83"/>
      <c r="EE1828" s="83"/>
      <c r="EF1828" s="83"/>
      <c r="EG1828" s="83"/>
      <c r="EH1828" s="83"/>
      <c r="EI1828" s="83"/>
      <c r="EJ1828" s="83"/>
      <c r="EK1828" s="83"/>
      <c r="EL1828" s="83"/>
      <c r="EM1828" s="83"/>
      <c r="EN1828" s="83"/>
      <c r="EO1828" s="83"/>
      <c r="EP1828" s="83"/>
      <c r="EQ1828" s="83"/>
      <c r="ER1828" s="83"/>
      <c r="ES1828" s="83"/>
      <c r="ET1828" s="83"/>
      <c r="EU1828" s="83"/>
      <c r="EV1828" s="83"/>
      <c r="EW1828" s="83"/>
      <c r="EX1828" s="83"/>
      <c r="EY1828" s="83"/>
      <c r="EZ1828" s="83"/>
      <c r="FA1828" s="83"/>
      <c r="FB1828" s="83"/>
      <c r="FC1828" s="83"/>
      <c r="FD1828" s="83"/>
      <c r="FE1828" s="83"/>
      <c r="FF1828" s="83"/>
      <c r="FG1828" s="83"/>
      <c r="FH1828" s="83"/>
      <c r="FI1828" s="83"/>
      <c r="FJ1828" s="83"/>
      <c r="FK1828" s="83"/>
      <c r="FL1828" s="83"/>
      <c r="FM1828" s="83"/>
      <c r="FN1828" s="83"/>
      <c r="FO1828" s="83"/>
      <c r="FP1828" s="83"/>
      <c r="FQ1828" s="83"/>
      <c r="FR1828" s="83"/>
      <c r="FS1828" s="83"/>
      <c r="FT1828" s="83"/>
      <c r="FU1828" s="83"/>
      <c r="FV1828" s="83"/>
      <c r="FW1828" s="83"/>
      <c r="FX1828" s="83"/>
      <c r="FY1828" s="83"/>
      <c r="FZ1828" s="83"/>
      <c r="GA1828" s="83"/>
      <c r="GB1828" s="83"/>
      <c r="GC1828" s="83"/>
      <c r="GD1828" s="83"/>
      <c r="GE1828" s="83"/>
      <c r="GF1828" s="83"/>
      <c r="GG1828" s="83"/>
      <c r="GH1828" s="83"/>
      <c r="GI1828" s="83"/>
      <c r="GJ1828" s="83"/>
      <c r="GK1828" s="83"/>
      <c r="GL1828" s="83"/>
      <c r="GM1828" s="83"/>
      <c r="GN1828" s="83"/>
      <c r="GO1828" s="83"/>
      <c r="GP1828" s="83"/>
      <c r="GQ1828" s="83"/>
      <c r="GR1828" s="83"/>
      <c r="GS1828" s="83"/>
      <c r="GT1828" s="83"/>
      <c r="GU1828" s="83"/>
      <c r="GV1828" s="83"/>
      <c r="GW1828" s="83"/>
      <c r="GX1828" s="83"/>
      <c r="GY1828" s="83"/>
      <c r="GZ1828" s="83"/>
      <c r="HA1828" s="83"/>
      <c r="HB1828" s="83"/>
      <c r="HC1828" s="83"/>
      <c r="HD1828" s="83"/>
      <c r="HE1828" s="83"/>
      <c r="HF1828" s="83"/>
      <c r="HG1828" s="83"/>
      <c r="HH1828" s="83"/>
      <c r="HI1828" s="83"/>
      <c r="HJ1828" s="83"/>
      <c r="HK1828" s="83"/>
      <c r="HL1828" s="83"/>
      <c r="HM1828" s="83"/>
      <c r="HN1828" s="83"/>
      <c r="HO1828" s="83"/>
      <c r="HP1828" s="83"/>
      <c r="HQ1828" s="83"/>
      <c r="HR1828" s="83"/>
      <c r="HS1828" s="83"/>
      <c r="HT1828" s="83"/>
      <c r="HU1828" s="83"/>
      <c r="HV1828" s="83"/>
      <c r="HW1828" s="83"/>
      <c r="HX1828" s="83"/>
      <c r="HY1828" s="83"/>
      <c r="HZ1828" s="83"/>
      <c r="IA1828" s="83"/>
      <c r="IB1828" s="83"/>
      <c r="IC1828" s="83"/>
      <c r="ID1828" s="83"/>
      <c r="IE1828" s="83"/>
      <c r="IF1828" s="83"/>
      <c r="IG1828" s="83"/>
      <c r="IH1828" s="83"/>
      <c r="II1828" s="83"/>
      <c r="IJ1828" s="83"/>
      <c r="IK1828" s="83"/>
      <c r="IL1828" s="83"/>
      <c r="IM1828" s="83"/>
      <c r="IN1828" s="83"/>
      <c r="IO1828" s="83"/>
      <c r="IP1828" s="83"/>
      <c r="IQ1828" s="83"/>
      <c r="IR1828" s="83"/>
      <c r="IS1828" s="83"/>
      <c r="IT1828" s="83"/>
      <c r="IU1828" s="83"/>
      <c r="IV1828" s="83"/>
      <c r="IW1828" s="83"/>
      <c r="IX1828" s="83"/>
      <c r="IY1828" s="83"/>
      <c r="IZ1828" s="83"/>
      <c r="JA1828" s="83"/>
      <c r="JB1828" s="83"/>
      <c r="JC1828" s="83"/>
      <c r="JD1828" s="83"/>
      <c r="JE1828" s="83"/>
      <c r="JF1828" s="83"/>
      <c r="JG1828" s="83"/>
      <c r="JH1828" s="83"/>
      <c r="JI1828" s="83"/>
      <c r="JJ1828" s="83"/>
      <c r="JK1828" s="83"/>
      <c r="JL1828" s="83"/>
      <c r="JM1828" s="83"/>
      <c r="JN1828" s="83"/>
      <c r="JO1828" s="83"/>
      <c r="JP1828" s="83"/>
      <c r="JQ1828" s="83"/>
      <c r="JR1828" s="83"/>
      <c r="JS1828" s="83"/>
      <c r="JT1828" s="83"/>
      <c r="JU1828" s="83"/>
      <c r="JV1828" s="83"/>
      <c r="JW1828" s="83"/>
      <c r="JX1828" s="83"/>
      <c r="JY1828" s="83"/>
      <c r="JZ1828" s="83"/>
      <c r="KA1828" s="83"/>
      <c r="KB1828" s="83"/>
      <c r="KC1828" s="83"/>
      <c r="KD1828" s="83"/>
      <c r="KE1828" s="83"/>
      <c r="KF1828" s="83"/>
      <c r="KG1828" s="83"/>
      <c r="KH1828" s="83"/>
      <c r="KI1828" s="83"/>
      <c r="KJ1828" s="83"/>
      <c r="KK1828" s="83"/>
      <c r="KL1828" s="83"/>
      <c r="KM1828" s="83"/>
      <c r="KN1828" s="83"/>
      <c r="KO1828" s="83"/>
      <c r="KP1828" s="83"/>
      <c r="KQ1828" s="83"/>
      <c r="KR1828" s="83"/>
      <c r="KS1828" s="83"/>
      <c r="KT1828" s="83"/>
      <c r="KU1828" s="83"/>
      <c r="KV1828" s="83"/>
      <c r="KW1828" s="83"/>
      <c r="KX1828" s="83"/>
      <c r="KY1828" s="83"/>
      <c r="KZ1828" s="83"/>
      <c r="LA1828" s="83"/>
      <c r="LB1828" s="83"/>
      <c r="LC1828" s="83"/>
      <c r="LD1828" s="83"/>
      <c r="LE1828" s="83"/>
      <c r="LF1828" s="83"/>
      <c r="LG1828" s="83"/>
      <c r="LH1828" s="83"/>
      <c r="LI1828" s="83"/>
      <c r="LJ1828" s="83"/>
      <c r="LK1828" s="83"/>
      <c r="LL1828" s="83"/>
      <c r="LM1828" s="83"/>
      <c r="LN1828" s="83"/>
      <c r="LO1828" s="83"/>
      <c r="LP1828" s="83"/>
      <c r="LQ1828" s="83"/>
      <c r="LR1828" s="83"/>
      <c r="LS1828" s="83"/>
      <c r="LT1828" s="83"/>
      <c r="LU1828" s="83"/>
      <c r="LV1828" s="83"/>
      <c r="LW1828" s="83"/>
      <c r="LX1828" s="83"/>
      <c r="LY1828" s="83"/>
      <c r="LZ1828" s="83"/>
      <c r="MA1828" s="83"/>
      <c r="MB1828" s="83"/>
      <c r="MC1828" s="83"/>
      <c r="MD1828" s="83"/>
      <c r="ME1828" s="83"/>
      <c r="MF1828" s="83"/>
      <c r="MG1828" s="83"/>
      <c r="MH1828" s="83"/>
      <c r="MI1828" s="83"/>
      <c r="MJ1828" s="83"/>
      <c r="MK1828" s="83"/>
      <c r="ML1828" s="83"/>
      <c r="MM1828" s="83"/>
      <c r="MN1828" s="83"/>
      <c r="MO1828" s="83"/>
      <c r="MP1828" s="83"/>
      <c r="MQ1828" s="83"/>
      <c r="MR1828" s="83"/>
      <c r="MS1828" s="83"/>
      <c r="MT1828" s="83"/>
      <c r="MU1828" s="83"/>
      <c r="MV1828" s="83"/>
      <c r="MW1828" s="83"/>
      <c r="MX1828" s="83"/>
      <c r="MY1828" s="83"/>
      <c r="MZ1828" s="83"/>
      <c r="NA1828" s="83"/>
      <c r="NB1828" s="83"/>
      <c r="NC1828" s="83"/>
      <c r="ND1828" s="83"/>
      <c r="NE1828" s="83"/>
      <c r="NF1828" s="83"/>
      <c r="NG1828" s="83"/>
      <c r="NH1828" s="83"/>
      <c r="NI1828" s="83"/>
      <c r="NJ1828" s="83"/>
      <c r="NK1828" s="83"/>
      <c r="NL1828" s="83"/>
      <c r="NM1828" s="83"/>
      <c r="NN1828" s="83"/>
      <c r="NO1828" s="83"/>
      <c r="NP1828" s="83"/>
      <c r="NQ1828" s="83"/>
      <c r="NR1828" s="83"/>
      <c r="NS1828" s="83"/>
      <c r="NT1828" s="83"/>
      <c r="NU1828" s="83"/>
      <c r="NV1828" s="83"/>
      <c r="NW1828" s="83"/>
      <c r="NX1828" s="83"/>
      <c r="NY1828" s="83"/>
      <c r="NZ1828" s="83"/>
      <c r="OA1828" s="83"/>
      <c r="OB1828" s="83"/>
      <c r="OC1828" s="83"/>
      <c r="OD1828" s="83"/>
      <c r="OE1828" s="83"/>
      <c r="OF1828" s="83"/>
      <c r="OG1828" s="83"/>
      <c r="OH1828" s="83"/>
      <c r="OI1828" s="83"/>
      <c r="OJ1828" s="83"/>
      <c r="OK1828" s="83"/>
      <c r="OL1828" s="83"/>
      <c r="OM1828" s="83"/>
      <c r="ON1828" s="83"/>
      <c r="OO1828" s="83"/>
      <c r="OP1828" s="83"/>
      <c r="OQ1828" s="83"/>
      <c r="OR1828" s="83"/>
      <c r="OS1828" s="83"/>
      <c r="OT1828" s="83"/>
      <c r="OU1828" s="83"/>
      <c r="OV1828" s="83"/>
      <c r="OW1828" s="83"/>
      <c r="OX1828" s="83"/>
      <c r="OY1828" s="83"/>
      <c r="OZ1828" s="83"/>
      <c r="PA1828" s="83"/>
      <c r="PB1828" s="83"/>
      <c r="PC1828" s="83"/>
      <c r="PD1828" s="83"/>
      <c r="PE1828" s="83"/>
      <c r="PF1828" s="83"/>
      <c r="PG1828" s="83"/>
      <c r="PH1828" s="83"/>
      <c r="PI1828" s="83"/>
      <c r="PJ1828" s="83"/>
      <c r="PK1828" s="83"/>
      <c r="PL1828" s="83"/>
      <c r="PM1828" s="83"/>
      <c r="PN1828" s="83"/>
      <c r="PO1828" s="83"/>
      <c r="PP1828" s="83"/>
      <c r="PQ1828" s="83"/>
      <c r="PR1828" s="83"/>
      <c r="PS1828" s="83"/>
      <c r="PT1828" s="83"/>
      <c r="PU1828" s="83"/>
      <c r="PV1828" s="83"/>
      <c r="PW1828" s="83"/>
      <c r="PX1828" s="83"/>
      <c r="PY1828" s="83"/>
      <c r="PZ1828" s="83"/>
      <c r="QA1828" s="83"/>
      <c r="QB1828" s="83"/>
      <c r="QC1828" s="83"/>
      <c r="QD1828" s="83"/>
      <c r="QE1828" s="83"/>
      <c r="QF1828" s="83"/>
      <c r="QG1828" s="83"/>
      <c r="QH1828" s="83"/>
      <c r="QI1828" s="83"/>
      <c r="QJ1828" s="83"/>
      <c r="QK1828" s="83"/>
      <c r="QL1828" s="83"/>
      <c r="QM1828" s="83"/>
      <c r="QN1828" s="83"/>
      <c r="QO1828" s="83"/>
      <c r="QP1828" s="83"/>
      <c r="QQ1828" s="83"/>
      <c r="QR1828" s="83"/>
      <c r="QS1828" s="83"/>
      <c r="QT1828" s="83"/>
      <c r="QU1828" s="83"/>
      <c r="QV1828" s="83"/>
      <c r="QW1828" s="83"/>
      <c r="QX1828" s="83"/>
      <c r="QY1828" s="83"/>
      <c r="QZ1828" s="83"/>
      <c r="RA1828" s="83"/>
      <c r="RB1828" s="83"/>
      <c r="RC1828" s="83"/>
      <c r="RD1828" s="83"/>
      <c r="RE1828" s="83"/>
      <c r="RF1828" s="83"/>
      <c r="RG1828" s="83"/>
      <c r="RH1828" s="83"/>
      <c r="RI1828" s="83"/>
      <c r="RJ1828" s="83"/>
      <c r="RK1828" s="83"/>
      <c r="RL1828" s="83"/>
      <c r="RM1828" s="83"/>
      <c r="RN1828" s="83"/>
      <c r="RO1828" s="83"/>
      <c r="RP1828" s="83"/>
      <c r="RQ1828" s="83"/>
      <c r="RR1828" s="83"/>
      <c r="RS1828" s="83"/>
      <c r="RT1828" s="83"/>
      <c r="RU1828" s="83"/>
      <c r="RV1828" s="83"/>
      <c r="RW1828" s="83"/>
      <c r="RX1828" s="83"/>
      <c r="RY1828" s="83"/>
      <c r="RZ1828" s="83"/>
      <c r="SA1828" s="83"/>
      <c r="SB1828" s="83"/>
      <c r="SC1828" s="83"/>
      <c r="SD1828" s="83"/>
      <c r="SE1828" s="83"/>
      <c r="SF1828" s="83"/>
      <c r="SG1828" s="83"/>
      <c r="SH1828" s="83"/>
      <c r="SI1828" s="83"/>
      <c r="SJ1828" s="83"/>
      <c r="SK1828" s="83"/>
      <c r="SL1828" s="83"/>
      <c r="SM1828" s="83"/>
      <c r="SN1828" s="83"/>
      <c r="SO1828" s="83"/>
      <c r="SP1828" s="83"/>
      <c r="SQ1828" s="83"/>
      <c r="SR1828" s="83"/>
      <c r="SS1828" s="83"/>
      <c r="ST1828" s="83"/>
      <c r="SU1828" s="83"/>
      <c r="SV1828" s="83"/>
      <c r="SW1828" s="83"/>
      <c r="SX1828" s="83"/>
      <c r="SY1828" s="83"/>
      <c r="SZ1828" s="83"/>
      <c r="TA1828" s="83"/>
      <c r="TB1828" s="83"/>
      <c r="TC1828" s="83"/>
      <c r="TD1828" s="83"/>
      <c r="TE1828" s="83"/>
      <c r="TF1828" s="83"/>
      <c r="TG1828" s="83"/>
      <c r="TH1828" s="83"/>
      <c r="TI1828" s="83"/>
      <c r="TJ1828" s="83"/>
      <c r="TK1828" s="83"/>
      <c r="TL1828" s="83"/>
      <c r="TM1828" s="83"/>
      <c r="TN1828" s="83"/>
      <c r="TO1828" s="83"/>
      <c r="TP1828" s="83"/>
      <c r="TQ1828" s="83"/>
      <c r="TR1828" s="83"/>
      <c r="TS1828" s="83"/>
      <c r="TT1828" s="83"/>
      <c r="TU1828" s="83"/>
      <c r="TV1828" s="83"/>
      <c r="TW1828" s="83"/>
      <c r="TX1828" s="83"/>
      <c r="TY1828" s="83"/>
      <c r="TZ1828" s="83"/>
      <c r="UA1828" s="83"/>
      <c r="UB1828" s="83"/>
      <c r="UC1828" s="83"/>
      <c r="UD1828" s="83"/>
      <c r="UE1828" s="83"/>
      <c r="UF1828" s="83"/>
      <c r="UG1828" s="83"/>
      <c r="UH1828" s="83"/>
      <c r="UI1828" s="83"/>
      <c r="UJ1828" s="83"/>
      <c r="UK1828" s="83"/>
      <c r="UL1828" s="83"/>
      <c r="UM1828" s="83"/>
      <c r="UN1828" s="83"/>
      <c r="UO1828" s="83"/>
      <c r="UP1828" s="83"/>
      <c r="UQ1828" s="83"/>
      <c r="UR1828" s="83"/>
      <c r="US1828" s="83"/>
      <c r="UT1828" s="83"/>
      <c r="UU1828" s="83"/>
      <c r="UV1828" s="83"/>
      <c r="UW1828" s="83"/>
      <c r="UX1828" s="83"/>
      <c r="UY1828" s="83"/>
      <c r="UZ1828" s="83"/>
      <c r="VA1828" s="83"/>
      <c r="VB1828" s="83"/>
      <c r="VC1828" s="83"/>
      <c r="VD1828" s="83"/>
      <c r="VE1828" s="83"/>
      <c r="VF1828" s="83"/>
      <c r="VG1828" s="83"/>
      <c r="VH1828" s="83"/>
      <c r="VI1828" s="83"/>
      <c r="VJ1828" s="83"/>
      <c r="VK1828" s="83"/>
      <c r="VL1828" s="83"/>
      <c r="VM1828" s="83"/>
      <c r="VN1828" s="83"/>
      <c r="VO1828" s="83"/>
      <c r="VP1828" s="83"/>
      <c r="VQ1828" s="83"/>
      <c r="VR1828" s="83"/>
      <c r="VS1828" s="83"/>
      <c r="VT1828" s="83"/>
      <c r="VU1828" s="83"/>
      <c r="VV1828" s="83"/>
      <c r="VW1828" s="83"/>
      <c r="VX1828" s="83"/>
      <c r="VY1828" s="83"/>
      <c r="VZ1828" s="83"/>
      <c r="WA1828" s="83"/>
      <c r="WB1828" s="83"/>
      <c r="WC1828" s="83"/>
      <c r="WD1828" s="83"/>
      <c r="WE1828" s="83"/>
      <c r="WF1828" s="83"/>
      <c r="WG1828" s="83"/>
      <c r="WH1828" s="83"/>
      <c r="WI1828" s="83"/>
      <c r="WJ1828" s="83"/>
      <c r="WK1828" s="83"/>
      <c r="WL1828" s="83"/>
      <c r="WM1828" s="83"/>
      <c r="WN1828" s="83"/>
      <c r="WO1828" s="83"/>
      <c r="WP1828" s="83"/>
      <c r="WQ1828" s="83"/>
      <c r="WR1828" s="83"/>
      <c r="WS1828" s="83"/>
      <c r="WT1828" s="83"/>
      <c r="WU1828" s="83"/>
      <c r="WV1828" s="83"/>
      <c r="WW1828" s="83"/>
      <c r="WX1828" s="83"/>
      <c r="WY1828" s="83"/>
      <c r="WZ1828" s="83"/>
      <c r="XA1828" s="83"/>
      <c r="XB1828" s="83"/>
      <c r="XC1828" s="83"/>
      <c r="XD1828" s="83"/>
      <c r="XE1828" s="83"/>
      <c r="XF1828" s="83"/>
      <c r="XG1828" s="83"/>
      <c r="XH1828" s="83"/>
      <c r="XI1828" s="83"/>
      <c r="XJ1828" s="83"/>
      <c r="XK1828" s="83"/>
      <c r="XL1828" s="83"/>
      <c r="XM1828" s="83"/>
      <c r="XN1828" s="83"/>
      <c r="XO1828" s="83"/>
      <c r="XP1828" s="83"/>
      <c r="XQ1828" s="83"/>
      <c r="XR1828" s="83"/>
      <c r="XS1828" s="83"/>
      <c r="XT1828" s="83"/>
      <c r="XU1828" s="83"/>
      <c r="XV1828" s="83"/>
      <c r="XW1828" s="83"/>
      <c r="XX1828" s="83"/>
      <c r="XY1828" s="83"/>
      <c r="XZ1828" s="83"/>
      <c r="YA1828" s="83"/>
      <c r="YB1828" s="83"/>
      <c r="YC1828" s="83"/>
      <c r="YD1828" s="83"/>
      <c r="YE1828" s="83"/>
      <c r="YF1828" s="83"/>
      <c r="YG1828" s="83"/>
      <c r="YH1828" s="83"/>
      <c r="YI1828" s="83"/>
      <c r="YJ1828" s="83"/>
      <c r="YK1828" s="83"/>
      <c r="YL1828" s="83"/>
      <c r="YM1828" s="83"/>
      <c r="YN1828" s="83"/>
      <c r="YO1828" s="83"/>
      <c r="YP1828" s="83"/>
      <c r="YQ1828" s="83"/>
      <c r="YR1828" s="83"/>
      <c r="YS1828" s="83"/>
      <c r="YT1828" s="83"/>
      <c r="YU1828" s="83"/>
      <c r="YV1828" s="83"/>
      <c r="YW1828" s="83"/>
      <c r="YX1828" s="83"/>
      <c r="YY1828" s="83"/>
      <c r="YZ1828" s="83"/>
      <c r="ZA1828" s="83"/>
      <c r="ZB1828" s="83"/>
      <c r="ZC1828" s="83"/>
      <c r="ZD1828" s="83"/>
      <c r="ZE1828" s="83"/>
      <c r="ZF1828" s="83"/>
      <c r="ZG1828" s="83"/>
      <c r="ZH1828" s="83"/>
      <c r="ZI1828" s="83"/>
      <c r="ZJ1828" s="83"/>
      <c r="ZK1828" s="83"/>
      <c r="ZL1828" s="83"/>
      <c r="ZM1828" s="83"/>
      <c r="ZN1828" s="83"/>
      <c r="ZO1828" s="83"/>
      <c r="ZP1828" s="83"/>
      <c r="ZQ1828" s="83"/>
      <c r="ZR1828" s="83"/>
      <c r="ZS1828" s="83"/>
      <c r="ZT1828" s="83"/>
      <c r="ZU1828" s="83"/>
      <c r="ZV1828" s="83"/>
      <c r="ZW1828" s="83"/>
      <c r="ZX1828" s="83"/>
      <c r="ZY1828" s="83"/>
      <c r="ZZ1828" s="83"/>
      <c r="AAA1828" s="83"/>
      <c r="AAB1828" s="83"/>
      <c r="AAC1828" s="83"/>
      <c r="AAD1828" s="83"/>
      <c r="AAE1828" s="83"/>
      <c r="AAF1828" s="83"/>
      <c r="AAG1828" s="83"/>
      <c r="AAH1828" s="83"/>
      <c r="AAI1828" s="83"/>
      <c r="AAJ1828" s="83"/>
      <c r="AAK1828" s="83"/>
      <c r="AAL1828" s="83"/>
      <c r="AAM1828" s="83"/>
      <c r="AAN1828" s="83"/>
      <c r="AAO1828" s="83"/>
      <c r="AAP1828" s="83"/>
      <c r="AAQ1828" s="83"/>
      <c r="AAR1828" s="83"/>
      <c r="AAS1828" s="83"/>
      <c r="AAT1828" s="83"/>
      <c r="AAU1828" s="83"/>
      <c r="AAV1828" s="83"/>
      <c r="AAW1828" s="83"/>
      <c r="AAX1828" s="83"/>
      <c r="AAY1828" s="83"/>
      <c r="AAZ1828" s="83"/>
      <c r="ABA1828" s="83"/>
      <c r="ABB1828" s="83"/>
      <c r="ABC1828" s="83"/>
      <c r="ABD1828" s="83"/>
      <c r="ABE1828" s="83"/>
      <c r="ABF1828" s="83"/>
      <c r="ABG1828" s="83"/>
      <c r="ABH1828" s="83"/>
      <c r="ABI1828" s="83"/>
      <c r="ABJ1828" s="83"/>
      <c r="ABK1828" s="83"/>
      <c r="ABL1828" s="83"/>
      <c r="ABM1828" s="83"/>
      <c r="ABN1828" s="83"/>
      <c r="ABO1828" s="83"/>
      <c r="ABP1828" s="83"/>
      <c r="ABQ1828" s="83"/>
      <c r="ABR1828" s="83"/>
      <c r="ABS1828" s="83"/>
      <c r="ABT1828" s="83"/>
      <c r="ABU1828" s="83"/>
      <c r="ABV1828" s="83"/>
      <c r="ABW1828" s="83"/>
      <c r="ABX1828" s="83"/>
      <c r="ABY1828" s="83"/>
      <c r="ABZ1828" s="83"/>
      <c r="ACA1828" s="83"/>
      <c r="ACB1828" s="83"/>
      <c r="ACC1828" s="83"/>
      <c r="ACD1828" s="83"/>
      <c r="ACE1828" s="83"/>
      <c r="ACF1828" s="83"/>
      <c r="ACG1828" s="83"/>
      <c r="ACH1828" s="83"/>
      <c r="ACI1828" s="83"/>
      <c r="ACJ1828" s="83"/>
      <c r="ACK1828" s="83"/>
      <c r="ACL1828" s="83"/>
      <c r="ACM1828" s="83"/>
      <c r="ACN1828" s="83"/>
      <c r="ACO1828" s="83"/>
      <c r="ACP1828" s="83"/>
      <c r="ACQ1828" s="83"/>
      <c r="ACR1828" s="83"/>
      <c r="ACS1828" s="83"/>
      <c r="ACT1828" s="83"/>
      <c r="ACU1828" s="83"/>
      <c r="ACV1828" s="83"/>
      <c r="ACW1828" s="83"/>
      <c r="ACX1828" s="83"/>
      <c r="ACY1828" s="83"/>
      <c r="ACZ1828" s="83"/>
      <c r="ADA1828" s="83"/>
      <c r="ADB1828" s="83"/>
      <c r="ADC1828" s="83"/>
      <c r="ADD1828" s="83"/>
      <c r="ADE1828" s="83"/>
      <c r="ADF1828" s="83"/>
      <c r="ADG1828" s="83"/>
      <c r="ADH1828" s="83"/>
      <c r="ADI1828" s="83"/>
      <c r="ADJ1828" s="83"/>
      <c r="ADK1828" s="83"/>
      <c r="ADL1828" s="83"/>
      <c r="ADM1828" s="83"/>
      <c r="ADN1828" s="83"/>
      <c r="ADO1828" s="83"/>
      <c r="ADP1828" s="83"/>
      <c r="ADQ1828" s="83"/>
      <c r="ADR1828" s="83"/>
      <c r="ADS1828" s="83"/>
      <c r="ADT1828" s="83"/>
      <c r="ADU1828" s="83"/>
      <c r="ADV1828" s="83"/>
      <c r="ADW1828" s="83"/>
      <c r="ADX1828" s="83"/>
      <c r="ADY1828" s="83"/>
      <c r="ADZ1828" s="83"/>
      <c r="AEA1828" s="83"/>
      <c r="AEB1828" s="83"/>
      <c r="AEC1828" s="83"/>
      <c r="AED1828" s="83"/>
      <c r="AEE1828" s="83"/>
      <c r="AEF1828" s="83"/>
      <c r="AEG1828" s="83"/>
      <c r="AEH1828" s="83"/>
      <c r="AEI1828" s="83"/>
      <c r="AEJ1828" s="83"/>
      <c r="AEK1828" s="83"/>
      <c r="AEL1828" s="83"/>
      <c r="AEM1828" s="83"/>
      <c r="AEN1828" s="83"/>
      <c r="AEO1828" s="83"/>
      <c r="AEP1828" s="83"/>
      <c r="AEQ1828" s="83"/>
      <c r="AER1828" s="83"/>
      <c r="AES1828" s="83"/>
      <c r="AET1828" s="83"/>
      <c r="AEU1828" s="83"/>
      <c r="AEV1828" s="83"/>
      <c r="AEW1828" s="83"/>
      <c r="AEX1828" s="83"/>
      <c r="AEY1828" s="83"/>
      <c r="AEZ1828" s="83"/>
      <c r="AFA1828" s="83"/>
      <c r="AFB1828" s="83"/>
      <c r="AFC1828" s="83"/>
      <c r="AFD1828" s="83"/>
      <c r="AFE1828" s="83"/>
      <c r="AFF1828" s="83"/>
      <c r="AFG1828" s="83"/>
      <c r="AFH1828" s="83"/>
      <c r="AFI1828" s="83"/>
      <c r="AFJ1828" s="83"/>
      <c r="AFK1828" s="83"/>
      <c r="AFL1828" s="83"/>
      <c r="AFM1828" s="83"/>
      <c r="AFN1828" s="83"/>
      <c r="AFO1828" s="83"/>
      <c r="AFP1828" s="83"/>
      <c r="AFQ1828" s="83"/>
      <c r="AFR1828" s="83"/>
      <c r="AFS1828" s="83"/>
      <c r="AFT1828" s="83"/>
      <c r="AFU1828" s="83"/>
      <c r="AFV1828" s="83"/>
      <c r="AFW1828" s="83"/>
      <c r="AFX1828" s="83"/>
      <c r="AFY1828" s="83"/>
      <c r="AFZ1828" s="83"/>
      <c r="AGA1828" s="83"/>
      <c r="AGB1828" s="83"/>
      <c r="AGC1828" s="83"/>
      <c r="AGD1828" s="83"/>
      <c r="AGE1828" s="83"/>
      <c r="AGF1828" s="83"/>
      <c r="AGG1828" s="83"/>
      <c r="AGH1828" s="83"/>
      <c r="AGI1828" s="83"/>
      <c r="AGJ1828" s="83"/>
      <c r="AGK1828" s="83"/>
      <c r="AGL1828" s="83"/>
      <c r="AGM1828" s="83"/>
      <c r="AGN1828" s="83"/>
      <c r="AGO1828" s="83"/>
      <c r="AGP1828" s="83"/>
      <c r="AGQ1828" s="83"/>
      <c r="AGR1828" s="83"/>
      <c r="AGS1828" s="83"/>
      <c r="AGT1828" s="83"/>
      <c r="AGU1828" s="83"/>
      <c r="AGV1828" s="83"/>
      <c r="AGW1828" s="83"/>
      <c r="AGX1828" s="83"/>
      <c r="AGY1828" s="83"/>
      <c r="AGZ1828" s="83"/>
      <c r="AHA1828" s="83"/>
      <c r="AHB1828" s="83"/>
      <c r="AHC1828" s="83"/>
      <c r="AHD1828" s="83"/>
      <c r="AHE1828" s="83"/>
      <c r="AHF1828" s="83"/>
      <c r="AHG1828" s="83"/>
      <c r="AHH1828" s="83"/>
      <c r="AHI1828" s="83"/>
      <c r="AHJ1828" s="83"/>
      <c r="AHK1828" s="83"/>
      <c r="AHL1828" s="83"/>
      <c r="AHM1828" s="83"/>
      <c r="AHN1828" s="83"/>
      <c r="AHO1828" s="83"/>
      <c r="AHP1828" s="83"/>
      <c r="AHQ1828" s="83"/>
      <c r="AHR1828" s="83"/>
      <c r="AHS1828" s="83"/>
      <c r="AHT1828" s="83"/>
      <c r="AHU1828" s="83"/>
      <c r="AHV1828" s="83"/>
      <c r="AHW1828" s="83"/>
      <c r="AHX1828" s="83"/>
      <c r="AHY1828" s="83"/>
      <c r="AHZ1828" s="83"/>
      <c r="AIA1828" s="83"/>
      <c r="AIB1828" s="83"/>
      <c r="AIC1828" s="83"/>
      <c r="AID1828" s="83"/>
      <c r="AIE1828" s="83"/>
      <c r="AIF1828" s="83"/>
      <c r="AIG1828" s="83"/>
      <c r="AIH1828" s="83"/>
      <c r="AII1828" s="83"/>
      <c r="AIJ1828" s="83"/>
      <c r="AIK1828" s="83"/>
      <c r="AIL1828" s="83"/>
      <c r="AIM1828" s="83"/>
      <c r="AIN1828" s="83"/>
      <c r="AIO1828" s="83"/>
      <c r="AIP1828" s="83"/>
      <c r="AIQ1828" s="83"/>
      <c r="AIR1828" s="83"/>
      <c r="AIS1828" s="83"/>
      <c r="AIT1828" s="83"/>
      <c r="AIU1828" s="83"/>
      <c r="AIV1828" s="83"/>
      <c r="AIW1828" s="83"/>
      <c r="AIX1828" s="83"/>
      <c r="AIY1828" s="83"/>
      <c r="AIZ1828" s="83"/>
      <c r="AJA1828" s="83"/>
      <c r="AJB1828" s="83"/>
      <c r="AJC1828" s="83"/>
      <c r="AJD1828" s="83"/>
      <c r="AJE1828" s="83"/>
      <c r="AJF1828" s="83"/>
      <c r="AJG1828" s="83"/>
      <c r="AJH1828" s="83"/>
      <c r="AJI1828" s="83"/>
      <c r="AJJ1828" s="83"/>
      <c r="AJK1828" s="83"/>
      <c r="AJL1828" s="83"/>
      <c r="AJM1828" s="83"/>
      <c r="AJN1828" s="83"/>
      <c r="AJO1828" s="83"/>
      <c r="AJP1828" s="83"/>
      <c r="AJQ1828" s="83"/>
      <c r="AJR1828" s="83"/>
      <c r="AJS1828" s="83"/>
      <c r="AJT1828" s="83"/>
      <c r="AJU1828" s="83"/>
      <c r="AJV1828" s="83"/>
      <c r="AJW1828" s="83"/>
      <c r="AJX1828" s="83"/>
      <c r="AJY1828" s="83"/>
      <c r="AJZ1828" s="83"/>
      <c r="AKA1828" s="83"/>
      <c r="AKB1828" s="83"/>
      <c r="AKC1828" s="83"/>
      <c r="AKD1828" s="83"/>
      <c r="AKE1828" s="83"/>
      <c r="AKF1828" s="83"/>
      <c r="AKG1828" s="83"/>
      <c r="AKH1828" s="83"/>
      <c r="AKI1828" s="83"/>
      <c r="AKJ1828" s="83"/>
      <c r="AKK1828" s="83"/>
      <c r="AKL1828" s="83"/>
      <c r="AKM1828" s="83"/>
      <c r="AKN1828" s="83"/>
      <c r="AKO1828" s="83"/>
      <c r="AKP1828" s="83"/>
      <c r="AKQ1828" s="83"/>
      <c r="AKR1828" s="83"/>
      <c r="AKS1828" s="83"/>
      <c r="AKT1828" s="83"/>
      <c r="AKU1828" s="83"/>
      <c r="AKV1828" s="83"/>
      <c r="AKW1828" s="83"/>
      <c r="AKX1828" s="83"/>
      <c r="AKY1828" s="83"/>
      <c r="AKZ1828" s="83"/>
      <c r="ALA1828" s="83"/>
      <c r="ALB1828" s="83"/>
      <c r="ALC1828" s="83"/>
      <c r="ALD1828" s="83"/>
      <c r="ALE1828" s="83"/>
      <c r="ALF1828" s="83"/>
      <c r="ALG1828" s="83"/>
      <c r="ALH1828" s="83"/>
      <c r="ALI1828" s="83"/>
      <c r="ALJ1828" s="83"/>
      <c r="ALK1828" s="83"/>
      <c r="ALL1828" s="83"/>
      <c r="ALM1828" s="83"/>
      <c r="ALN1828" s="83"/>
      <c r="ALO1828" s="83"/>
      <c r="ALP1828" s="83"/>
      <c r="ALQ1828" s="83"/>
      <c r="ALR1828" s="83"/>
      <c r="ALS1828" s="83"/>
      <c r="ALT1828" s="83"/>
      <c r="ALU1828" s="83"/>
      <c r="ALV1828" s="83"/>
      <c r="ALW1828" s="83"/>
      <c r="ALX1828" s="83"/>
      <c r="ALY1828" s="83"/>
      <c r="ALZ1828" s="83"/>
      <c r="AMA1828" s="83"/>
      <c r="AMB1828" s="83"/>
      <c r="AMC1828" s="83"/>
      <c r="AMD1828" s="83"/>
      <c r="AME1828" s="83"/>
      <c r="AMF1828" s="83"/>
      <c r="AMG1828" s="83"/>
      <c r="AMH1828" s="83"/>
      <c r="AMI1828" s="83"/>
      <c r="AMJ1828" s="83"/>
      <c r="AMK1828" s="83"/>
    </row>
    <row r="1829" spans="1:1025" s="84" customFormat="1" ht="63.75" x14ac:dyDescent="0.25">
      <c r="A1829" s="62">
        <v>2</v>
      </c>
      <c r="B1829" s="63" t="s">
        <v>38</v>
      </c>
      <c r="C1829" s="80" t="s">
        <v>8506</v>
      </c>
      <c r="D1829" s="67" t="s">
        <v>83</v>
      </c>
      <c r="E1829" s="11">
        <v>1828</v>
      </c>
      <c r="F1829" s="85" t="s">
        <v>8501</v>
      </c>
      <c r="G1829" s="57" t="s">
        <v>8544</v>
      </c>
      <c r="H1829" s="80">
        <v>83.44</v>
      </c>
      <c r="I1829" s="66" t="s">
        <v>43</v>
      </c>
      <c r="J1829" s="69"/>
      <c r="K1829" s="57" t="s">
        <v>8545</v>
      </c>
      <c r="L1829" s="93"/>
      <c r="M1829" s="57"/>
      <c r="N1829" s="93"/>
      <c r="O1829" s="57"/>
      <c r="P1829" s="69"/>
      <c r="Q1829" s="57"/>
      <c r="R1829" s="69"/>
      <c r="S1829" s="69"/>
      <c r="T1829" s="69"/>
      <c r="U1829" s="69"/>
      <c r="V1829" s="69"/>
      <c r="W1829" s="69"/>
      <c r="X1829" s="69"/>
      <c r="Y1829" s="69"/>
      <c r="Z1829" s="69"/>
      <c r="AA1829" s="69"/>
      <c r="AB1829" s="69"/>
      <c r="AC1829" s="69"/>
      <c r="AD1829" s="69"/>
      <c r="AE1829" s="69"/>
      <c r="AF1829" s="69"/>
      <c r="AG1829" s="69"/>
      <c r="AH1829" s="69"/>
      <c r="AI1829" s="69"/>
      <c r="AJ1829" s="69"/>
      <c r="AK1829" s="69"/>
      <c r="AL1829" s="69"/>
      <c r="AM1829" s="83"/>
      <c r="AN1829" s="83"/>
      <c r="AO1829" s="83"/>
      <c r="AP1829" s="83"/>
      <c r="AQ1829" s="83"/>
      <c r="AR1829" s="83"/>
      <c r="AS1829" s="83"/>
      <c r="AT1829" s="83"/>
      <c r="AU1829" s="83"/>
      <c r="AV1829" s="83"/>
      <c r="AW1829" s="83"/>
      <c r="AX1829" s="83"/>
      <c r="AY1829" s="83"/>
      <c r="AZ1829" s="83"/>
      <c r="BA1829" s="83"/>
      <c r="BB1829" s="83"/>
      <c r="BC1829" s="83"/>
      <c r="BD1829" s="83"/>
      <c r="BE1829" s="83"/>
      <c r="BF1829" s="83"/>
      <c r="BG1829" s="83"/>
      <c r="BH1829" s="83"/>
      <c r="BI1829" s="83"/>
      <c r="BJ1829" s="83"/>
      <c r="BK1829" s="83"/>
      <c r="BL1829" s="83"/>
      <c r="BM1829" s="83"/>
      <c r="BN1829" s="83"/>
      <c r="BO1829" s="83"/>
      <c r="BP1829" s="83"/>
      <c r="BQ1829" s="83"/>
      <c r="BR1829" s="83"/>
      <c r="BS1829" s="83"/>
      <c r="BT1829" s="83"/>
      <c r="BU1829" s="83"/>
      <c r="BV1829" s="83"/>
      <c r="BW1829" s="83"/>
      <c r="BX1829" s="83"/>
      <c r="BY1829" s="83"/>
      <c r="BZ1829" s="83"/>
      <c r="CA1829" s="83"/>
      <c r="CB1829" s="83"/>
      <c r="CC1829" s="83"/>
      <c r="CD1829" s="83"/>
      <c r="CE1829" s="83"/>
      <c r="CF1829" s="83"/>
      <c r="CG1829" s="83"/>
      <c r="CH1829" s="83"/>
      <c r="CI1829" s="83"/>
      <c r="CJ1829" s="83"/>
      <c r="CK1829" s="83"/>
      <c r="CL1829" s="83"/>
      <c r="CM1829" s="83"/>
      <c r="CN1829" s="83"/>
      <c r="CO1829" s="83"/>
      <c r="CP1829" s="83"/>
      <c r="CQ1829" s="83"/>
      <c r="CR1829" s="83"/>
      <c r="CS1829" s="83"/>
      <c r="CT1829" s="83"/>
      <c r="CU1829" s="83"/>
      <c r="CV1829" s="83"/>
      <c r="CW1829" s="83"/>
      <c r="CX1829" s="83"/>
      <c r="CY1829" s="83"/>
      <c r="CZ1829" s="83"/>
      <c r="DA1829" s="83"/>
      <c r="DB1829" s="83"/>
      <c r="DC1829" s="83"/>
      <c r="DD1829" s="83"/>
      <c r="DE1829" s="83"/>
      <c r="DF1829" s="83"/>
      <c r="DG1829" s="83"/>
      <c r="DH1829" s="83"/>
      <c r="DI1829" s="83"/>
      <c r="DJ1829" s="83"/>
      <c r="DK1829" s="83"/>
      <c r="DL1829" s="83"/>
      <c r="DM1829" s="83"/>
      <c r="DN1829" s="83"/>
      <c r="DO1829" s="83"/>
      <c r="DP1829" s="83"/>
      <c r="DQ1829" s="83"/>
      <c r="DR1829" s="83"/>
      <c r="DS1829" s="83"/>
      <c r="DT1829" s="83"/>
      <c r="DU1829" s="83"/>
      <c r="DV1829" s="83"/>
      <c r="DW1829" s="83"/>
      <c r="DX1829" s="83"/>
      <c r="DY1829" s="83"/>
      <c r="DZ1829" s="83"/>
      <c r="EA1829" s="83"/>
      <c r="EB1829" s="83"/>
      <c r="EC1829" s="83"/>
      <c r="ED1829" s="83"/>
      <c r="EE1829" s="83"/>
      <c r="EF1829" s="83"/>
      <c r="EG1829" s="83"/>
      <c r="EH1829" s="83"/>
      <c r="EI1829" s="83"/>
      <c r="EJ1829" s="83"/>
      <c r="EK1829" s="83"/>
      <c r="EL1829" s="83"/>
      <c r="EM1829" s="83"/>
      <c r="EN1829" s="83"/>
      <c r="EO1829" s="83"/>
      <c r="EP1829" s="83"/>
      <c r="EQ1829" s="83"/>
      <c r="ER1829" s="83"/>
      <c r="ES1829" s="83"/>
      <c r="ET1829" s="83"/>
      <c r="EU1829" s="83"/>
      <c r="EV1829" s="83"/>
      <c r="EW1829" s="83"/>
      <c r="EX1829" s="83"/>
      <c r="EY1829" s="83"/>
      <c r="EZ1829" s="83"/>
      <c r="FA1829" s="83"/>
      <c r="FB1829" s="83"/>
      <c r="FC1829" s="83"/>
      <c r="FD1829" s="83"/>
      <c r="FE1829" s="83"/>
      <c r="FF1829" s="83"/>
      <c r="FG1829" s="83"/>
      <c r="FH1829" s="83"/>
      <c r="FI1829" s="83"/>
      <c r="FJ1829" s="83"/>
      <c r="FK1829" s="83"/>
      <c r="FL1829" s="83"/>
      <c r="FM1829" s="83"/>
      <c r="FN1829" s="83"/>
      <c r="FO1829" s="83"/>
      <c r="FP1829" s="83"/>
      <c r="FQ1829" s="83"/>
      <c r="FR1829" s="83"/>
      <c r="FS1829" s="83"/>
      <c r="FT1829" s="83"/>
      <c r="FU1829" s="83"/>
      <c r="FV1829" s="83"/>
      <c r="FW1829" s="83"/>
      <c r="FX1829" s="83"/>
      <c r="FY1829" s="83"/>
      <c r="FZ1829" s="83"/>
      <c r="GA1829" s="83"/>
      <c r="GB1829" s="83"/>
      <c r="GC1829" s="83"/>
      <c r="GD1829" s="83"/>
      <c r="GE1829" s="83"/>
      <c r="GF1829" s="83"/>
      <c r="GG1829" s="83"/>
      <c r="GH1829" s="83"/>
      <c r="GI1829" s="83"/>
      <c r="GJ1829" s="83"/>
      <c r="GK1829" s="83"/>
      <c r="GL1829" s="83"/>
      <c r="GM1829" s="83"/>
      <c r="GN1829" s="83"/>
      <c r="GO1829" s="83"/>
      <c r="GP1829" s="83"/>
      <c r="GQ1829" s="83"/>
      <c r="GR1829" s="83"/>
      <c r="GS1829" s="83"/>
      <c r="GT1829" s="83"/>
      <c r="GU1829" s="83"/>
      <c r="GV1829" s="83"/>
      <c r="GW1829" s="83"/>
      <c r="GX1829" s="83"/>
      <c r="GY1829" s="83"/>
      <c r="GZ1829" s="83"/>
      <c r="HA1829" s="83"/>
      <c r="HB1829" s="83"/>
      <c r="HC1829" s="83"/>
      <c r="HD1829" s="83"/>
      <c r="HE1829" s="83"/>
      <c r="HF1829" s="83"/>
      <c r="HG1829" s="83"/>
      <c r="HH1829" s="83"/>
      <c r="HI1829" s="83"/>
      <c r="HJ1829" s="83"/>
      <c r="HK1829" s="83"/>
      <c r="HL1829" s="83"/>
      <c r="HM1829" s="83"/>
      <c r="HN1829" s="83"/>
      <c r="HO1829" s="83"/>
      <c r="HP1829" s="83"/>
      <c r="HQ1829" s="83"/>
      <c r="HR1829" s="83"/>
      <c r="HS1829" s="83"/>
      <c r="HT1829" s="83"/>
      <c r="HU1829" s="83"/>
      <c r="HV1829" s="83"/>
      <c r="HW1829" s="83"/>
      <c r="HX1829" s="83"/>
      <c r="HY1829" s="83"/>
      <c r="HZ1829" s="83"/>
      <c r="IA1829" s="83"/>
      <c r="IB1829" s="83"/>
      <c r="IC1829" s="83"/>
      <c r="ID1829" s="83"/>
      <c r="IE1829" s="83"/>
      <c r="IF1829" s="83"/>
      <c r="IG1829" s="83"/>
      <c r="IH1829" s="83"/>
      <c r="II1829" s="83"/>
      <c r="IJ1829" s="83"/>
      <c r="IK1829" s="83"/>
      <c r="IL1829" s="83"/>
      <c r="IM1829" s="83"/>
      <c r="IN1829" s="83"/>
      <c r="IO1829" s="83"/>
      <c r="IP1829" s="83"/>
      <c r="IQ1829" s="83"/>
      <c r="IR1829" s="83"/>
      <c r="IS1829" s="83"/>
      <c r="IT1829" s="83"/>
      <c r="IU1829" s="83"/>
      <c r="IV1829" s="83"/>
      <c r="IW1829" s="83"/>
      <c r="IX1829" s="83"/>
      <c r="IY1829" s="83"/>
      <c r="IZ1829" s="83"/>
      <c r="JA1829" s="83"/>
      <c r="JB1829" s="83"/>
      <c r="JC1829" s="83"/>
      <c r="JD1829" s="83"/>
      <c r="JE1829" s="83"/>
      <c r="JF1829" s="83"/>
      <c r="JG1829" s="83"/>
      <c r="JH1829" s="83"/>
      <c r="JI1829" s="83"/>
      <c r="JJ1829" s="83"/>
      <c r="JK1829" s="83"/>
      <c r="JL1829" s="83"/>
      <c r="JM1829" s="83"/>
      <c r="JN1829" s="83"/>
      <c r="JO1829" s="83"/>
      <c r="JP1829" s="83"/>
      <c r="JQ1829" s="83"/>
      <c r="JR1829" s="83"/>
      <c r="JS1829" s="83"/>
      <c r="JT1829" s="83"/>
      <c r="JU1829" s="83"/>
      <c r="JV1829" s="83"/>
      <c r="JW1829" s="83"/>
      <c r="JX1829" s="83"/>
      <c r="JY1829" s="83"/>
      <c r="JZ1829" s="83"/>
      <c r="KA1829" s="83"/>
      <c r="KB1829" s="83"/>
      <c r="KC1829" s="83"/>
      <c r="KD1829" s="83"/>
      <c r="KE1829" s="83"/>
      <c r="KF1829" s="83"/>
      <c r="KG1829" s="83"/>
      <c r="KH1829" s="83"/>
      <c r="KI1829" s="83"/>
      <c r="KJ1829" s="83"/>
      <c r="KK1829" s="83"/>
      <c r="KL1829" s="83"/>
      <c r="KM1829" s="83"/>
      <c r="KN1829" s="83"/>
      <c r="KO1829" s="83"/>
      <c r="KP1829" s="83"/>
      <c r="KQ1829" s="83"/>
      <c r="KR1829" s="83"/>
      <c r="KS1829" s="83"/>
      <c r="KT1829" s="83"/>
      <c r="KU1829" s="83"/>
      <c r="KV1829" s="83"/>
      <c r="KW1829" s="83"/>
      <c r="KX1829" s="83"/>
      <c r="KY1829" s="83"/>
      <c r="KZ1829" s="83"/>
      <c r="LA1829" s="83"/>
      <c r="LB1829" s="83"/>
      <c r="LC1829" s="83"/>
      <c r="LD1829" s="83"/>
      <c r="LE1829" s="83"/>
      <c r="LF1829" s="83"/>
      <c r="LG1829" s="83"/>
      <c r="LH1829" s="83"/>
      <c r="LI1829" s="83"/>
      <c r="LJ1829" s="83"/>
      <c r="LK1829" s="83"/>
      <c r="LL1829" s="83"/>
      <c r="LM1829" s="83"/>
      <c r="LN1829" s="83"/>
      <c r="LO1829" s="83"/>
      <c r="LP1829" s="83"/>
      <c r="LQ1829" s="83"/>
      <c r="LR1829" s="83"/>
      <c r="LS1829" s="83"/>
      <c r="LT1829" s="83"/>
      <c r="LU1829" s="83"/>
      <c r="LV1829" s="83"/>
      <c r="LW1829" s="83"/>
      <c r="LX1829" s="83"/>
      <c r="LY1829" s="83"/>
      <c r="LZ1829" s="83"/>
      <c r="MA1829" s="83"/>
      <c r="MB1829" s="83"/>
      <c r="MC1829" s="83"/>
      <c r="MD1829" s="83"/>
      <c r="ME1829" s="83"/>
      <c r="MF1829" s="83"/>
      <c r="MG1829" s="83"/>
      <c r="MH1829" s="83"/>
      <c r="MI1829" s="83"/>
      <c r="MJ1829" s="83"/>
      <c r="MK1829" s="83"/>
      <c r="ML1829" s="83"/>
      <c r="MM1829" s="83"/>
      <c r="MN1829" s="83"/>
      <c r="MO1829" s="83"/>
      <c r="MP1829" s="83"/>
      <c r="MQ1829" s="83"/>
      <c r="MR1829" s="83"/>
      <c r="MS1829" s="83"/>
      <c r="MT1829" s="83"/>
      <c r="MU1829" s="83"/>
      <c r="MV1829" s="83"/>
      <c r="MW1829" s="83"/>
      <c r="MX1829" s="83"/>
      <c r="MY1829" s="83"/>
      <c r="MZ1829" s="83"/>
      <c r="NA1829" s="83"/>
      <c r="NB1829" s="83"/>
      <c r="NC1829" s="83"/>
      <c r="ND1829" s="83"/>
      <c r="NE1829" s="83"/>
      <c r="NF1829" s="83"/>
      <c r="NG1829" s="83"/>
      <c r="NH1829" s="83"/>
      <c r="NI1829" s="83"/>
      <c r="NJ1829" s="83"/>
      <c r="NK1829" s="83"/>
      <c r="NL1829" s="83"/>
      <c r="NM1829" s="83"/>
      <c r="NN1829" s="83"/>
      <c r="NO1829" s="83"/>
      <c r="NP1829" s="83"/>
      <c r="NQ1829" s="83"/>
      <c r="NR1829" s="83"/>
      <c r="NS1829" s="83"/>
      <c r="NT1829" s="83"/>
      <c r="NU1829" s="83"/>
      <c r="NV1829" s="83"/>
      <c r="NW1829" s="83"/>
      <c r="NX1829" s="83"/>
      <c r="NY1829" s="83"/>
      <c r="NZ1829" s="83"/>
      <c r="OA1829" s="83"/>
      <c r="OB1829" s="83"/>
      <c r="OC1829" s="83"/>
      <c r="OD1829" s="83"/>
      <c r="OE1829" s="83"/>
      <c r="OF1829" s="83"/>
      <c r="OG1829" s="83"/>
      <c r="OH1829" s="83"/>
      <c r="OI1829" s="83"/>
      <c r="OJ1829" s="83"/>
      <c r="OK1829" s="83"/>
      <c r="OL1829" s="83"/>
      <c r="OM1829" s="83"/>
      <c r="ON1829" s="83"/>
      <c r="OO1829" s="83"/>
      <c r="OP1829" s="83"/>
      <c r="OQ1829" s="83"/>
      <c r="OR1829" s="83"/>
      <c r="OS1829" s="83"/>
      <c r="OT1829" s="83"/>
      <c r="OU1829" s="83"/>
      <c r="OV1829" s="83"/>
      <c r="OW1829" s="83"/>
      <c r="OX1829" s="83"/>
      <c r="OY1829" s="83"/>
      <c r="OZ1829" s="83"/>
      <c r="PA1829" s="83"/>
      <c r="PB1829" s="83"/>
      <c r="PC1829" s="83"/>
      <c r="PD1829" s="83"/>
      <c r="PE1829" s="83"/>
      <c r="PF1829" s="83"/>
      <c r="PG1829" s="83"/>
      <c r="PH1829" s="83"/>
      <c r="PI1829" s="83"/>
      <c r="PJ1829" s="83"/>
      <c r="PK1829" s="83"/>
      <c r="PL1829" s="83"/>
      <c r="PM1829" s="83"/>
      <c r="PN1829" s="83"/>
      <c r="PO1829" s="83"/>
      <c r="PP1829" s="83"/>
      <c r="PQ1829" s="83"/>
      <c r="PR1829" s="83"/>
      <c r="PS1829" s="83"/>
      <c r="PT1829" s="83"/>
      <c r="PU1829" s="83"/>
      <c r="PV1829" s="83"/>
      <c r="PW1829" s="83"/>
      <c r="PX1829" s="83"/>
      <c r="PY1829" s="83"/>
      <c r="PZ1829" s="83"/>
      <c r="QA1829" s="83"/>
      <c r="QB1829" s="83"/>
      <c r="QC1829" s="83"/>
      <c r="QD1829" s="83"/>
      <c r="QE1829" s="83"/>
      <c r="QF1829" s="83"/>
      <c r="QG1829" s="83"/>
      <c r="QH1829" s="83"/>
      <c r="QI1829" s="83"/>
      <c r="QJ1829" s="83"/>
      <c r="QK1829" s="83"/>
      <c r="QL1829" s="83"/>
      <c r="QM1829" s="83"/>
      <c r="QN1829" s="83"/>
      <c r="QO1829" s="83"/>
      <c r="QP1829" s="83"/>
      <c r="QQ1829" s="83"/>
      <c r="QR1829" s="83"/>
      <c r="QS1829" s="83"/>
      <c r="QT1829" s="83"/>
      <c r="QU1829" s="83"/>
      <c r="QV1829" s="83"/>
      <c r="QW1829" s="83"/>
      <c r="QX1829" s="83"/>
      <c r="QY1829" s="83"/>
      <c r="QZ1829" s="83"/>
      <c r="RA1829" s="83"/>
      <c r="RB1829" s="83"/>
      <c r="RC1829" s="83"/>
      <c r="RD1829" s="83"/>
      <c r="RE1829" s="83"/>
      <c r="RF1829" s="83"/>
      <c r="RG1829" s="83"/>
      <c r="RH1829" s="83"/>
      <c r="RI1829" s="83"/>
      <c r="RJ1829" s="83"/>
      <c r="RK1829" s="83"/>
      <c r="RL1829" s="83"/>
      <c r="RM1829" s="83"/>
      <c r="RN1829" s="83"/>
      <c r="RO1829" s="83"/>
      <c r="RP1829" s="83"/>
      <c r="RQ1829" s="83"/>
      <c r="RR1829" s="83"/>
      <c r="RS1829" s="83"/>
      <c r="RT1829" s="83"/>
      <c r="RU1829" s="83"/>
      <c r="RV1829" s="83"/>
      <c r="RW1829" s="83"/>
      <c r="RX1829" s="83"/>
      <c r="RY1829" s="83"/>
      <c r="RZ1829" s="83"/>
      <c r="SA1829" s="83"/>
      <c r="SB1829" s="83"/>
      <c r="SC1829" s="83"/>
      <c r="SD1829" s="83"/>
      <c r="SE1829" s="83"/>
      <c r="SF1829" s="83"/>
      <c r="SG1829" s="83"/>
      <c r="SH1829" s="83"/>
      <c r="SI1829" s="83"/>
      <c r="SJ1829" s="83"/>
      <c r="SK1829" s="83"/>
      <c r="SL1829" s="83"/>
      <c r="SM1829" s="83"/>
      <c r="SN1829" s="83"/>
      <c r="SO1829" s="83"/>
      <c r="SP1829" s="83"/>
      <c r="SQ1829" s="83"/>
      <c r="SR1829" s="83"/>
      <c r="SS1829" s="83"/>
      <c r="ST1829" s="83"/>
      <c r="SU1829" s="83"/>
      <c r="SV1829" s="83"/>
      <c r="SW1829" s="83"/>
      <c r="SX1829" s="83"/>
      <c r="SY1829" s="83"/>
      <c r="SZ1829" s="83"/>
      <c r="TA1829" s="83"/>
      <c r="TB1829" s="83"/>
      <c r="TC1829" s="83"/>
      <c r="TD1829" s="83"/>
      <c r="TE1829" s="83"/>
      <c r="TF1829" s="83"/>
      <c r="TG1829" s="83"/>
      <c r="TH1829" s="83"/>
      <c r="TI1829" s="83"/>
      <c r="TJ1829" s="83"/>
      <c r="TK1829" s="83"/>
      <c r="TL1829" s="83"/>
      <c r="TM1829" s="83"/>
      <c r="TN1829" s="83"/>
      <c r="TO1829" s="83"/>
      <c r="TP1829" s="83"/>
      <c r="TQ1829" s="83"/>
      <c r="TR1829" s="83"/>
      <c r="TS1829" s="83"/>
      <c r="TT1829" s="83"/>
      <c r="TU1829" s="83"/>
      <c r="TV1829" s="83"/>
      <c r="TW1829" s="83"/>
      <c r="TX1829" s="83"/>
      <c r="TY1829" s="83"/>
      <c r="TZ1829" s="83"/>
      <c r="UA1829" s="83"/>
      <c r="UB1829" s="83"/>
      <c r="UC1829" s="83"/>
      <c r="UD1829" s="83"/>
      <c r="UE1829" s="83"/>
      <c r="UF1829" s="83"/>
      <c r="UG1829" s="83"/>
      <c r="UH1829" s="83"/>
      <c r="UI1829" s="83"/>
      <c r="UJ1829" s="83"/>
      <c r="UK1829" s="83"/>
      <c r="UL1829" s="83"/>
      <c r="UM1829" s="83"/>
      <c r="UN1829" s="83"/>
      <c r="UO1829" s="83"/>
      <c r="UP1829" s="83"/>
      <c r="UQ1829" s="83"/>
      <c r="UR1829" s="83"/>
      <c r="US1829" s="83"/>
      <c r="UT1829" s="83"/>
      <c r="UU1829" s="83"/>
      <c r="UV1829" s="83"/>
      <c r="UW1829" s="83"/>
      <c r="UX1829" s="83"/>
      <c r="UY1829" s="83"/>
      <c r="UZ1829" s="83"/>
      <c r="VA1829" s="83"/>
      <c r="VB1829" s="83"/>
      <c r="VC1829" s="83"/>
      <c r="VD1829" s="83"/>
      <c r="VE1829" s="83"/>
      <c r="VF1829" s="83"/>
      <c r="VG1829" s="83"/>
      <c r="VH1829" s="83"/>
      <c r="VI1829" s="83"/>
      <c r="VJ1829" s="83"/>
      <c r="VK1829" s="83"/>
      <c r="VL1829" s="83"/>
      <c r="VM1829" s="83"/>
      <c r="VN1829" s="83"/>
      <c r="VO1829" s="83"/>
      <c r="VP1829" s="83"/>
      <c r="VQ1829" s="83"/>
      <c r="VR1829" s="83"/>
      <c r="VS1829" s="83"/>
      <c r="VT1829" s="83"/>
      <c r="VU1829" s="83"/>
      <c r="VV1829" s="83"/>
      <c r="VW1829" s="83"/>
      <c r="VX1829" s="83"/>
      <c r="VY1829" s="83"/>
      <c r="VZ1829" s="83"/>
      <c r="WA1829" s="83"/>
      <c r="WB1829" s="83"/>
      <c r="WC1829" s="83"/>
      <c r="WD1829" s="83"/>
      <c r="WE1829" s="83"/>
      <c r="WF1829" s="83"/>
      <c r="WG1829" s="83"/>
      <c r="WH1829" s="83"/>
      <c r="WI1829" s="83"/>
      <c r="WJ1829" s="83"/>
      <c r="WK1829" s="83"/>
      <c r="WL1829" s="83"/>
      <c r="WM1829" s="83"/>
      <c r="WN1829" s="83"/>
      <c r="WO1829" s="83"/>
      <c r="WP1829" s="83"/>
      <c r="WQ1829" s="83"/>
      <c r="WR1829" s="83"/>
      <c r="WS1829" s="83"/>
      <c r="WT1829" s="83"/>
      <c r="WU1829" s="83"/>
      <c r="WV1829" s="83"/>
      <c r="WW1829" s="83"/>
      <c r="WX1829" s="83"/>
      <c r="WY1829" s="83"/>
      <c r="WZ1829" s="83"/>
      <c r="XA1829" s="83"/>
      <c r="XB1829" s="83"/>
      <c r="XC1829" s="83"/>
      <c r="XD1829" s="83"/>
      <c r="XE1829" s="83"/>
      <c r="XF1829" s="83"/>
      <c r="XG1829" s="83"/>
      <c r="XH1829" s="83"/>
      <c r="XI1829" s="83"/>
      <c r="XJ1829" s="83"/>
      <c r="XK1829" s="83"/>
      <c r="XL1829" s="83"/>
      <c r="XM1829" s="83"/>
      <c r="XN1829" s="83"/>
      <c r="XO1829" s="83"/>
      <c r="XP1829" s="83"/>
      <c r="XQ1829" s="83"/>
      <c r="XR1829" s="83"/>
      <c r="XS1829" s="83"/>
      <c r="XT1829" s="83"/>
      <c r="XU1829" s="83"/>
      <c r="XV1829" s="83"/>
      <c r="XW1829" s="83"/>
      <c r="XX1829" s="83"/>
      <c r="XY1829" s="83"/>
      <c r="XZ1829" s="83"/>
      <c r="YA1829" s="83"/>
      <c r="YB1829" s="83"/>
      <c r="YC1829" s="83"/>
      <c r="YD1829" s="83"/>
      <c r="YE1829" s="83"/>
      <c r="YF1829" s="83"/>
      <c r="YG1829" s="83"/>
      <c r="YH1829" s="83"/>
      <c r="YI1829" s="83"/>
      <c r="YJ1829" s="83"/>
      <c r="YK1829" s="83"/>
      <c r="YL1829" s="83"/>
      <c r="YM1829" s="83"/>
      <c r="YN1829" s="83"/>
      <c r="YO1829" s="83"/>
      <c r="YP1829" s="83"/>
      <c r="YQ1829" s="83"/>
      <c r="YR1829" s="83"/>
      <c r="YS1829" s="83"/>
      <c r="YT1829" s="83"/>
      <c r="YU1829" s="83"/>
      <c r="YV1829" s="83"/>
      <c r="YW1829" s="83"/>
      <c r="YX1829" s="83"/>
      <c r="YY1829" s="83"/>
      <c r="YZ1829" s="83"/>
      <c r="ZA1829" s="83"/>
      <c r="ZB1829" s="83"/>
      <c r="ZC1829" s="83"/>
      <c r="ZD1829" s="83"/>
      <c r="ZE1829" s="83"/>
      <c r="ZF1829" s="83"/>
      <c r="ZG1829" s="83"/>
      <c r="ZH1829" s="83"/>
      <c r="ZI1829" s="83"/>
      <c r="ZJ1829" s="83"/>
      <c r="ZK1829" s="83"/>
      <c r="ZL1829" s="83"/>
      <c r="ZM1829" s="83"/>
      <c r="ZN1829" s="83"/>
      <c r="ZO1829" s="83"/>
      <c r="ZP1829" s="83"/>
      <c r="ZQ1829" s="83"/>
      <c r="ZR1829" s="83"/>
      <c r="ZS1829" s="83"/>
      <c r="ZT1829" s="83"/>
      <c r="ZU1829" s="83"/>
      <c r="ZV1829" s="83"/>
      <c r="ZW1829" s="83"/>
      <c r="ZX1829" s="83"/>
      <c r="ZY1829" s="83"/>
      <c r="ZZ1829" s="83"/>
      <c r="AAA1829" s="83"/>
      <c r="AAB1829" s="83"/>
      <c r="AAC1829" s="83"/>
      <c r="AAD1829" s="83"/>
      <c r="AAE1829" s="83"/>
      <c r="AAF1829" s="83"/>
      <c r="AAG1829" s="83"/>
      <c r="AAH1829" s="83"/>
      <c r="AAI1829" s="83"/>
      <c r="AAJ1829" s="83"/>
      <c r="AAK1829" s="83"/>
      <c r="AAL1829" s="83"/>
      <c r="AAM1829" s="83"/>
      <c r="AAN1829" s="83"/>
      <c r="AAO1829" s="83"/>
      <c r="AAP1829" s="83"/>
      <c r="AAQ1829" s="83"/>
      <c r="AAR1829" s="83"/>
      <c r="AAS1829" s="83"/>
      <c r="AAT1829" s="83"/>
      <c r="AAU1829" s="83"/>
      <c r="AAV1829" s="83"/>
      <c r="AAW1829" s="83"/>
      <c r="AAX1829" s="83"/>
      <c r="AAY1829" s="83"/>
      <c r="AAZ1829" s="83"/>
      <c r="ABA1829" s="83"/>
      <c r="ABB1829" s="83"/>
      <c r="ABC1829" s="83"/>
      <c r="ABD1829" s="83"/>
      <c r="ABE1829" s="83"/>
      <c r="ABF1829" s="83"/>
      <c r="ABG1829" s="83"/>
      <c r="ABH1829" s="83"/>
      <c r="ABI1829" s="83"/>
      <c r="ABJ1829" s="83"/>
      <c r="ABK1829" s="83"/>
      <c r="ABL1829" s="83"/>
      <c r="ABM1829" s="83"/>
      <c r="ABN1829" s="83"/>
      <c r="ABO1829" s="83"/>
      <c r="ABP1829" s="83"/>
      <c r="ABQ1829" s="83"/>
      <c r="ABR1829" s="83"/>
      <c r="ABS1829" s="83"/>
      <c r="ABT1829" s="83"/>
      <c r="ABU1829" s="83"/>
      <c r="ABV1829" s="83"/>
      <c r="ABW1829" s="83"/>
      <c r="ABX1829" s="83"/>
      <c r="ABY1829" s="83"/>
      <c r="ABZ1829" s="83"/>
      <c r="ACA1829" s="83"/>
      <c r="ACB1829" s="83"/>
      <c r="ACC1829" s="83"/>
      <c r="ACD1829" s="83"/>
      <c r="ACE1829" s="83"/>
      <c r="ACF1829" s="83"/>
      <c r="ACG1829" s="83"/>
      <c r="ACH1829" s="83"/>
      <c r="ACI1829" s="83"/>
      <c r="ACJ1829" s="83"/>
      <c r="ACK1829" s="83"/>
      <c r="ACL1829" s="83"/>
      <c r="ACM1829" s="83"/>
      <c r="ACN1829" s="83"/>
      <c r="ACO1829" s="83"/>
      <c r="ACP1829" s="83"/>
      <c r="ACQ1829" s="83"/>
      <c r="ACR1829" s="83"/>
      <c r="ACS1829" s="83"/>
      <c r="ACT1829" s="83"/>
      <c r="ACU1829" s="83"/>
      <c r="ACV1829" s="83"/>
      <c r="ACW1829" s="83"/>
      <c r="ACX1829" s="83"/>
      <c r="ACY1829" s="83"/>
      <c r="ACZ1829" s="83"/>
      <c r="ADA1829" s="83"/>
      <c r="ADB1829" s="83"/>
      <c r="ADC1829" s="83"/>
      <c r="ADD1829" s="83"/>
      <c r="ADE1829" s="83"/>
      <c r="ADF1829" s="83"/>
      <c r="ADG1829" s="83"/>
      <c r="ADH1829" s="83"/>
      <c r="ADI1829" s="83"/>
      <c r="ADJ1829" s="83"/>
      <c r="ADK1829" s="83"/>
      <c r="ADL1829" s="83"/>
      <c r="ADM1829" s="83"/>
      <c r="ADN1829" s="83"/>
      <c r="ADO1829" s="83"/>
      <c r="ADP1829" s="83"/>
      <c r="ADQ1829" s="83"/>
      <c r="ADR1829" s="83"/>
      <c r="ADS1829" s="83"/>
      <c r="ADT1829" s="83"/>
      <c r="ADU1829" s="83"/>
      <c r="ADV1829" s="83"/>
      <c r="ADW1829" s="83"/>
      <c r="ADX1829" s="83"/>
      <c r="ADY1829" s="83"/>
      <c r="ADZ1829" s="83"/>
      <c r="AEA1829" s="83"/>
      <c r="AEB1829" s="83"/>
      <c r="AEC1829" s="83"/>
      <c r="AED1829" s="83"/>
      <c r="AEE1829" s="83"/>
      <c r="AEF1829" s="83"/>
      <c r="AEG1829" s="83"/>
      <c r="AEH1829" s="83"/>
      <c r="AEI1829" s="83"/>
      <c r="AEJ1829" s="83"/>
      <c r="AEK1829" s="83"/>
      <c r="AEL1829" s="83"/>
      <c r="AEM1829" s="83"/>
      <c r="AEN1829" s="83"/>
      <c r="AEO1829" s="83"/>
      <c r="AEP1829" s="83"/>
      <c r="AEQ1829" s="83"/>
      <c r="AER1829" s="83"/>
      <c r="AES1829" s="83"/>
      <c r="AET1829" s="83"/>
      <c r="AEU1829" s="83"/>
      <c r="AEV1829" s="83"/>
      <c r="AEW1829" s="83"/>
      <c r="AEX1829" s="83"/>
      <c r="AEY1829" s="83"/>
      <c r="AEZ1829" s="83"/>
      <c r="AFA1829" s="83"/>
      <c r="AFB1829" s="83"/>
      <c r="AFC1829" s="83"/>
      <c r="AFD1829" s="83"/>
      <c r="AFE1829" s="83"/>
      <c r="AFF1829" s="83"/>
      <c r="AFG1829" s="83"/>
      <c r="AFH1829" s="83"/>
      <c r="AFI1829" s="83"/>
      <c r="AFJ1829" s="83"/>
      <c r="AFK1829" s="83"/>
      <c r="AFL1829" s="83"/>
      <c r="AFM1829" s="83"/>
      <c r="AFN1829" s="83"/>
      <c r="AFO1829" s="83"/>
      <c r="AFP1829" s="83"/>
      <c r="AFQ1829" s="83"/>
      <c r="AFR1829" s="83"/>
      <c r="AFS1829" s="83"/>
      <c r="AFT1829" s="83"/>
      <c r="AFU1829" s="83"/>
      <c r="AFV1829" s="83"/>
      <c r="AFW1829" s="83"/>
      <c r="AFX1829" s="83"/>
      <c r="AFY1829" s="83"/>
      <c r="AFZ1829" s="83"/>
      <c r="AGA1829" s="83"/>
      <c r="AGB1829" s="83"/>
      <c r="AGC1829" s="83"/>
      <c r="AGD1829" s="83"/>
      <c r="AGE1829" s="83"/>
      <c r="AGF1829" s="83"/>
      <c r="AGG1829" s="83"/>
      <c r="AGH1829" s="83"/>
      <c r="AGI1829" s="83"/>
      <c r="AGJ1829" s="83"/>
      <c r="AGK1829" s="83"/>
      <c r="AGL1829" s="83"/>
      <c r="AGM1829" s="83"/>
      <c r="AGN1829" s="83"/>
      <c r="AGO1829" s="83"/>
      <c r="AGP1829" s="83"/>
      <c r="AGQ1829" s="83"/>
      <c r="AGR1829" s="83"/>
      <c r="AGS1829" s="83"/>
      <c r="AGT1829" s="83"/>
      <c r="AGU1829" s="83"/>
      <c r="AGV1829" s="83"/>
      <c r="AGW1829" s="83"/>
      <c r="AGX1829" s="83"/>
      <c r="AGY1829" s="83"/>
      <c r="AGZ1829" s="83"/>
      <c r="AHA1829" s="83"/>
      <c r="AHB1829" s="83"/>
      <c r="AHC1829" s="83"/>
      <c r="AHD1829" s="83"/>
      <c r="AHE1829" s="83"/>
      <c r="AHF1829" s="83"/>
      <c r="AHG1829" s="83"/>
      <c r="AHH1829" s="83"/>
      <c r="AHI1829" s="83"/>
      <c r="AHJ1829" s="83"/>
      <c r="AHK1829" s="83"/>
      <c r="AHL1829" s="83"/>
      <c r="AHM1829" s="83"/>
      <c r="AHN1829" s="83"/>
      <c r="AHO1829" s="83"/>
      <c r="AHP1829" s="83"/>
      <c r="AHQ1829" s="83"/>
      <c r="AHR1829" s="83"/>
      <c r="AHS1829" s="83"/>
      <c r="AHT1829" s="83"/>
      <c r="AHU1829" s="83"/>
      <c r="AHV1829" s="83"/>
      <c r="AHW1829" s="83"/>
      <c r="AHX1829" s="83"/>
      <c r="AHY1829" s="83"/>
      <c r="AHZ1829" s="83"/>
      <c r="AIA1829" s="83"/>
      <c r="AIB1829" s="83"/>
      <c r="AIC1829" s="83"/>
      <c r="AID1829" s="83"/>
      <c r="AIE1829" s="83"/>
      <c r="AIF1829" s="83"/>
      <c r="AIG1829" s="83"/>
      <c r="AIH1829" s="83"/>
      <c r="AII1829" s="83"/>
      <c r="AIJ1829" s="83"/>
      <c r="AIK1829" s="83"/>
      <c r="AIL1829" s="83"/>
      <c r="AIM1829" s="83"/>
      <c r="AIN1829" s="83"/>
      <c r="AIO1829" s="83"/>
      <c r="AIP1829" s="83"/>
      <c r="AIQ1829" s="83"/>
      <c r="AIR1829" s="83"/>
      <c r="AIS1829" s="83"/>
      <c r="AIT1829" s="83"/>
      <c r="AIU1829" s="83"/>
      <c r="AIV1829" s="83"/>
      <c r="AIW1829" s="83"/>
      <c r="AIX1829" s="83"/>
      <c r="AIY1829" s="83"/>
      <c r="AIZ1829" s="83"/>
      <c r="AJA1829" s="83"/>
      <c r="AJB1829" s="83"/>
      <c r="AJC1829" s="83"/>
      <c r="AJD1829" s="83"/>
      <c r="AJE1829" s="83"/>
      <c r="AJF1829" s="83"/>
      <c r="AJG1829" s="83"/>
      <c r="AJH1829" s="83"/>
      <c r="AJI1829" s="83"/>
      <c r="AJJ1829" s="83"/>
      <c r="AJK1829" s="83"/>
      <c r="AJL1829" s="83"/>
      <c r="AJM1829" s="83"/>
      <c r="AJN1829" s="83"/>
      <c r="AJO1829" s="83"/>
      <c r="AJP1829" s="83"/>
      <c r="AJQ1829" s="83"/>
      <c r="AJR1829" s="83"/>
      <c r="AJS1829" s="83"/>
      <c r="AJT1829" s="83"/>
      <c r="AJU1829" s="83"/>
      <c r="AJV1829" s="83"/>
      <c r="AJW1829" s="83"/>
      <c r="AJX1829" s="83"/>
      <c r="AJY1829" s="83"/>
      <c r="AJZ1829" s="83"/>
      <c r="AKA1829" s="83"/>
      <c r="AKB1829" s="83"/>
      <c r="AKC1829" s="83"/>
      <c r="AKD1829" s="83"/>
      <c r="AKE1829" s="83"/>
      <c r="AKF1829" s="83"/>
      <c r="AKG1829" s="83"/>
      <c r="AKH1829" s="83"/>
      <c r="AKI1829" s="83"/>
      <c r="AKJ1829" s="83"/>
      <c r="AKK1829" s="83"/>
      <c r="AKL1829" s="83"/>
      <c r="AKM1829" s="83"/>
      <c r="AKN1829" s="83"/>
      <c r="AKO1829" s="83"/>
      <c r="AKP1829" s="83"/>
      <c r="AKQ1829" s="83"/>
      <c r="AKR1829" s="83"/>
      <c r="AKS1829" s="83"/>
      <c r="AKT1829" s="83"/>
      <c r="AKU1829" s="83"/>
      <c r="AKV1829" s="83"/>
      <c r="AKW1829" s="83"/>
      <c r="AKX1829" s="83"/>
      <c r="AKY1829" s="83"/>
      <c r="AKZ1829" s="83"/>
      <c r="ALA1829" s="83"/>
      <c r="ALB1829" s="83"/>
      <c r="ALC1829" s="83"/>
      <c r="ALD1829" s="83"/>
      <c r="ALE1829" s="83"/>
      <c r="ALF1829" s="83"/>
      <c r="ALG1829" s="83"/>
      <c r="ALH1829" s="83"/>
      <c r="ALI1829" s="83"/>
      <c r="ALJ1829" s="83"/>
      <c r="ALK1829" s="83"/>
      <c r="ALL1829" s="83"/>
      <c r="ALM1829" s="83"/>
      <c r="ALN1829" s="83"/>
      <c r="ALO1829" s="83"/>
      <c r="ALP1829" s="83"/>
      <c r="ALQ1829" s="83"/>
      <c r="ALR1829" s="83"/>
      <c r="ALS1829" s="83"/>
      <c r="ALT1829" s="83"/>
      <c r="ALU1829" s="83"/>
      <c r="ALV1829" s="83"/>
      <c r="ALW1829" s="83"/>
      <c r="ALX1829" s="83"/>
      <c r="ALY1829" s="83"/>
      <c r="ALZ1829" s="83"/>
      <c r="AMA1829" s="83"/>
      <c r="AMB1829" s="83"/>
      <c r="AMC1829" s="83"/>
      <c r="AMD1829" s="83"/>
      <c r="AME1829" s="83"/>
      <c r="AMF1829" s="83"/>
      <c r="AMG1829" s="83"/>
      <c r="AMH1829" s="83"/>
      <c r="AMI1829" s="83"/>
      <c r="AMJ1829" s="83"/>
      <c r="AMK1829" s="83"/>
    </row>
    <row r="1830" spans="1:1025" x14ac:dyDescent="0.25">
      <c r="A1830" s="11"/>
      <c r="B1830" s="7"/>
      <c r="C1830" s="7"/>
      <c r="D1830" s="7"/>
      <c r="E1830" s="7"/>
      <c r="F1830" s="7"/>
      <c r="G1830" s="7"/>
      <c r="H1830" s="59">
        <f>SUM(H2:H1829)</f>
        <v>3791177.5626517041</v>
      </c>
      <c r="I1830" s="9"/>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row>
  </sheetData>
  <autoFilter ref="A1:AL1830" xr:uid="{00000000-0009-0000-0000-000001000000}"/>
  <conditionalFormatting sqref="F1820:F1829">
    <cfRule type="duplicateValues" dxfId="0" priority="1"/>
  </conditionalFormatting>
  <pageMargins left="0.7" right="0.7" top="0.75" bottom="0.75" header="0.51180555555555496" footer="0.51180555555555496"/>
  <pageSetup firstPageNumber="0" fitToHeight="50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6"/>
  <sheetViews>
    <sheetView topLeftCell="A31" zoomScale="90" zoomScaleNormal="90" workbookViewId="0">
      <selection activeCell="G21" sqref="G21"/>
    </sheetView>
  </sheetViews>
  <sheetFormatPr defaultColWidth="9.140625" defaultRowHeight="15" x14ac:dyDescent="0.25"/>
  <cols>
    <col min="1" max="1" width="5.5703125" style="3" customWidth="1"/>
    <col min="2" max="2" width="12" style="2" customWidth="1"/>
    <col min="3" max="3" width="10.85546875" style="3" customWidth="1"/>
    <col min="4" max="4" width="10" style="3" customWidth="1"/>
    <col min="5" max="5" width="5.42578125" style="3" customWidth="1"/>
    <col min="6" max="6" width="16.7109375" style="2" customWidth="1"/>
    <col min="7" max="7" width="14.42578125" style="3" customWidth="1"/>
    <col min="8" max="12" width="9.42578125" style="3" customWidth="1"/>
    <col min="13" max="13" width="4.28515625" style="3" customWidth="1"/>
    <col min="14" max="1025" width="9.140625" style="3"/>
  </cols>
  <sheetData>
    <row r="1" spans="1:29" ht="25.5" x14ac:dyDescent="0.25">
      <c r="A1" s="60" t="s">
        <v>0</v>
      </c>
      <c r="B1" s="60" t="s">
        <v>1</v>
      </c>
      <c r="C1" s="60" t="s">
        <v>2</v>
      </c>
      <c r="D1" s="60" t="s">
        <v>3</v>
      </c>
      <c r="E1" s="60" t="s">
        <v>4</v>
      </c>
      <c r="F1" s="60" t="s">
        <v>5</v>
      </c>
      <c r="G1" s="60" t="s">
        <v>6</v>
      </c>
      <c r="H1" s="61"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row>
    <row r="2" spans="1:29" ht="89.25" x14ac:dyDescent="0.25">
      <c r="A2" s="62">
        <v>2</v>
      </c>
      <c r="B2" s="63" t="s">
        <v>38</v>
      </c>
      <c r="C2" s="64" t="s">
        <v>579</v>
      </c>
      <c r="D2" s="57" t="s">
        <v>580</v>
      </c>
      <c r="E2" s="62">
        <v>1</v>
      </c>
      <c r="F2" s="64" t="s">
        <v>581</v>
      </c>
      <c r="G2" s="57" t="s">
        <v>582</v>
      </c>
      <c r="H2" s="65">
        <v>55.97034</v>
      </c>
      <c r="I2" s="66" t="s">
        <v>583</v>
      </c>
      <c r="J2" s="57" t="s">
        <v>584</v>
      </c>
      <c r="K2" s="57" t="s">
        <v>585</v>
      </c>
      <c r="L2" s="57"/>
      <c r="M2" s="57" t="s">
        <v>586</v>
      </c>
      <c r="N2" s="57"/>
      <c r="O2" s="57" t="s">
        <v>587</v>
      </c>
      <c r="P2" s="57"/>
      <c r="Q2" s="57"/>
      <c r="R2" s="57"/>
      <c r="S2" s="57"/>
      <c r="T2" s="57"/>
      <c r="U2" s="57"/>
      <c r="V2" s="57"/>
      <c r="W2" s="57"/>
      <c r="X2" s="57"/>
      <c r="Y2" s="57"/>
      <c r="Z2" s="57"/>
      <c r="AA2" s="57"/>
      <c r="AB2" s="57"/>
      <c r="AC2" s="67"/>
    </row>
    <row r="3" spans="1:29" ht="38.25" x14ac:dyDescent="0.25">
      <c r="A3" s="62">
        <v>2</v>
      </c>
      <c r="B3" s="63" t="s">
        <v>38</v>
      </c>
      <c r="C3" s="67" t="s">
        <v>830</v>
      </c>
      <c r="D3" s="67" t="s">
        <v>40</v>
      </c>
      <c r="E3" s="62">
        <v>2</v>
      </c>
      <c r="F3" s="63" t="s">
        <v>831</v>
      </c>
      <c r="G3" s="67" t="s">
        <v>832</v>
      </c>
      <c r="H3" s="68">
        <v>60.7</v>
      </c>
      <c r="I3" s="66" t="s">
        <v>583</v>
      </c>
      <c r="J3" s="67"/>
      <c r="K3" s="63" t="s">
        <v>833</v>
      </c>
      <c r="L3" s="67">
        <v>0</v>
      </c>
      <c r="M3" s="67"/>
      <c r="N3" s="69"/>
      <c r="O3" s="67"/>
      <c r="P3" s="67"/>
      <c r="Q3" s="67"/>
      <c r="R3" s="67"/>
      <c r="S3" s="67"/>
      <c r="T3" s="67"/>
      <c r="U3" s="67"/>
      <c r="V3" s="67"/>
      <c r="W3" s="67"/>
      <c r="X3" s="67"/>
      <c r="Y3" s="67"/>
      <c r="Z3" s="67"/>
      <c r="AA3" s="67"/>
      <c r="AB3" s="67"/>
      <c r="AC3" s="67"/>
    </row>
    <row r="4" spans="1:29" ht="102" x14ac:dyDescent="0.25">
      <c r="A4" s="62">
        <v>2</v>
      </c>
      <c r="B4" s="63" t="s">
        <v>38</v>
      </c>
      <c r="C4" s="63" t="s">
        <v>897</v>
      </c>
      <c r="D4" s="63" t="s">
        <v>898</v>
      </c>
      <c r="E4" s="62">
        <v>3</v>
      </c>
      <c r="F4" s="63" t="s">
        <v>899</v>
      </c>
      <c r="G4" s="63" t="s">
        <v>900</v>
      </c>
      <c r="H4" s="65">
        <v>2534.3000000000002</v>
      </c>
      <c r="I4" s="66" t="s">
        <v>583</v>
      </c>
      <c r="J4" s="63" t="s">
        <v>901</v>
      </c>
      <c r="K4" s="63" t="s">
        <v>902</v>
      </c>
      <c r="L4" s="63"/>
      <c r="M4" s="63"/>
      <c r="N4" s="63"/>
      <c r="O4" s="63"/>
      <c r="P4" s="63"/>
      <c r="Q4" s="63"/>
      <c r="R4" s="63"/>
      <c r="S4" s="63"/>
      <c r="T4" s="63"/>
      <c r="U4" s="63"/>
      <c r="V4" s="63"/>
      <c r="W4" s="63"/>
      <c r="X4" s="63"/>
      <c r="Y4" s="63"/>
      <c r="Z4" s="63"/>
      <c r="AA4" s="63"/>
      <c r="AB4" s="63"/>
      <c r="AC4" s="63"/>
    </row>
    <row r="5" spans="1:29" ht="76.5" x14ac:dyDescent="0.25">
      <c r="A5" s="62">
        <v>2</v>
      </c>
      <c r="B5" s="63" t="s">
        <v>38</v>
      </c>
      <c r="C5" s="63" t="s">
        <v>996</v>
      </c>
      <c r="D5" s="63" t="s">
        <v>311</v>
      </c>
      <c r="E5" s="62">
        <v>4</v>
      </c>
      <c r="F5" s="63" t="s">
        <v>997</v>
      </c>
      <c r="G5" s="63" t="s">
        <v>998</v>
      </c>
      <c r="H5" s="70">
        <v>78.517330000000001</v>
      </c>
      <c r="I5" s="66" t="s">
        <v>583</v>
      </c>
      <c r="J5" s="63"/>
      <c r="K5" s="63" t="s">
        <v>999</v>
      </c>
      <c r="L5" s="63"/>
      <c r="M5" s="63" t="s">
        <v>1000</v>
      </c>
      <c r="N5" s="63"/>
      <c r="O5" s="63"/>
      <c r="P5" s="63"/>
      <c r="Q5" s="63"/>
      <c r="R5" s="63"/>
      <c r="S5" s="63"/>
      <c r="T5" s="63"/>
      <c r="U5" s="63"/>
      <c r="V5" s="63"/>
      <c r="W5" s="63"/>
      <c r="X5" s="63"/>
      <c r="Y5" s="63"/>
      <c r="Z5" s="63"/>
      <c r="AA5" s="63"/>
      <c r="AB5" s="63"/>
      <c r="AC5" s="63"/>
    </row>
    <row r="6" spans="1:29" ht="51" x14ac:dyDescent="0.25">
      <c r="A6" s="62">
        <v>2</v>
      </c>
      <c r="B6" s="63" t="s">
        <v>38</v>
      </c>
      <c r="C6" s="69" t="s">
        <v>1257</v>
      </c>
      <c r="D6" s="67" t="s">
        <v>311</v>
      </c>
      <c r="E6" s="62">
        <v>5</v>
      </c>
      <c r="F6" s="57" t="s">
        <v>1259</v>
      </c>
      <c r="G6" s="57" t="s">
        <v>1260</v>
      </c>
      <c r="H6" s="65">
        <v>8440.6766726999995</v>
      </c>
      <c r="I6" s="66" t="s">
        <v>583</v>
      </c>
      <c r="J6" s="69"/>
      <c r="K6" s="57" t="s">
        <v>1261</v>
      </c>
      <c r="L6" s="69" t="s">
        <v>1262</v>
      </c>
      <c r="M6" s="69" t="s">
        <v>1263</v>
      </c>
      <c r="N6" s="69" t="s">
        <v>1264</v>
      </c>
      <c r="O6" s="69" t="s">
        <v>1265</v>
      </c>
      <c r="P6" s="69" t="s">
        <v>1266</v>
      </c>
      <c r="Q6" s="69" t="s">
        <v>1267</v>
      </c>
      <c r="R6" s="69" t="s">
        <v>1268</v>
      </c>
      <c r="S6" s="69" t="s">
        <v>1269</v>
      </c>
      <c r="T6" s="69" t="s">
        <v>1270</v>
      </c>
      <c r="U6" s="69"/>
      <c r="V6" s="69"/>
      <c r="W6" s="69"/>
      <c r="X6" s="69"/>
      <c r="Y6" s="69"/>
      <c r="Z6" s="69"/>
      <c r="AA6" s="69"/>
      <c r="AB6" s="69"/>
      <c r="AC6" s="67"/>
    </row>
    <row r="7" spans="1:29" ht="178.5" x14ac:dyDescent="0.25">
      <c r="A7" s="62">
        <v>2</v>
      </c>
      <c r="B7" s="63" t="s">
        <v>38</v>
      </c>
      <c r="C7" s="66" t="s">
        <v>1306</v>
      </c>
      <c r="D7" s="67" t="s">
        <v>311</v>
      </c>
      <c r="E7" s="62">
        <v>6</v>
      </c>
      <c r="F7" s="63" t="s">
        <v>1307</v>
      </c>
      <c r="G7" s="63" t="s">
        <v>1308</v>
      </c>
      <c r="H7" s="71">
        <v>5025.2496236999996</v>
      </c>
      <c r="I7" s="66" t="s">
        <v>583</v>
      </c>
      <c r="J7" s="57" t="s">
        <v>1309</v>
      </c>
      <c r="K7" s="57" t="s">
        <v>1310</v>
      </c>
      <c r="L7" s="69"/>
      <c r="M7" s="69" t="s">
        <v>1311</v>
      </c>
      <c r="N7" s="69"/>
      <c r="O7" s="69" t="s">
        <v>1312</v>
      </c>
      <c r="P7" s="69"/>
      <c r="Q7" s="69" t="s">
        <v>1313</v>
      </c>
      <c r="R7" s="69"/>
      <c r="S7" s="69" t="s">
        <v>1314</v>
      </c>
      <c r="T7" s="69"/>
      <c r="U7" s="69" t="s">
        <v>1315</v>
      </c>
      <c r="V7" s="69"/>
      <c r="W7" s="69" t="s">
        <v>1316</v>
      </c>
      <c r="X7" s="69"/>
      <c r="Y7" s="69" t="s">
        <v>1317</v>
      </c>
      <c r="Z7" s="69"/>
      <c r="AA7" s="69" t="s">
        <v>1318</v>
      </c>
      <c r="AB7" s="69"/>
      <c r="AC7" s="67"/>
    </row>
    <row r="8" spans="1:29" ht="51" x14ac:dyDescent="0.25">
      <c r="A8" s="62">
        <v>2</v>
      </c>
      <c r="B8" s="63" t="s">
        <v>38</v>
      </c>
      <c r="C8" s="63" t="s">
        <v>1323</v>
      </c>
      <c r="D8" s="63" t="s">
        <v>357</v>
      </c>
      <c r="E8" s="62">
        <v>7</v>
      </c>
      <c r="F8" s="63" t="s">
        <v>1324</v>
      </c>
      <c r="G8" s="63" t="s">
        <v>1325</v>
      </c>
      <c r="H8" s="65">
        <v>56.155715600000001</v>
      </c>
      <c r="I8" s="66" t="s">
        <v>583</v>
      </c>
      <c r="J8" s="63"/>
      <c r="K8" s="63" t="s">
        <v>1326</v>
      </c>
      <c r="L8" s="63"/>
      <c r="M8" s="63"/>
      <c r="N8" s="63"/>
      <c r="O8" s="63"/>
      <c r="P8" s="63"/>
      <c r="Q8" s="63"/>
      <c r="R8" s="67"/>
      <c r="S8" s="67"/>
      <c r="T8" s="67"/>
      <c r="U8" s="67"/>
      <c r="V8" s="67"/>
      <c r="W8" s="67"/>
      <c r="X8" s="67"/>
      <c r="Y8" s="67"/>
      <c r="Z8" s="67"/>
      <c r="AA8" s="67"/>
      <c r="AB8" s="67"/>
      <c r="AC8" s="67"/>
    </row>
    <row r="9" spans="1:29" ht="38.25" x14ac:dyDescent="0.25">
      <c r="A9" s="62">
        <v>2</v>
      </c>
      <c r="B9" s="63" t="s">
        <v>38</v>
      </c>
      <c r="C9" s="67" t="s">
        <v>1858</v>
      </c>
      <c r="D9" s="67" t="s">
        <v>1648</v>
      </c>
      <c r="E9" s="62">
        <v>8</v>
      </c>
      <c r="F9" s="63" t="s">
        <v>1859</v>
      </c>
      <c r="G9" s="67" t="s">
        <v>1860</v>
      </c>
      <c r="H9" s="68">
        <v>40.270000000000003</v>
      </c>
      <c r="I9" s="66" t="s">
        <v>583</v>
      </c>
      <c r="J9" s="67"/>
      <c r="K9" s="63" t="s">
        <v>1861</v>
      </c>
      <c r="L9" s="67"/>
      <c r="M9" s="67"/>
      <c r="N9" s="69"/>
      <c r="O9" s="67"/>
      <c r="P9" s="67"/>
      <c r="Q9" s="67"/>
      <c r="R9" s="67"/>
      <c r="S9" s="67"/>
      <c r="T9" s="67"/>
      <c r="U9" s="67"/>
      <c r="V9" s="67"/>
      <c r="W9" s="67"/>
      <c r="X9" s="67"/>
      <c r="Y9" s="67"/>
      <c r="Z9" s="67"/>
      <c r="AA9" s="67"/>
      <c r="AB9" s="67"/>
      <c r="AC9" s="67"/>
    </row>
    <row r="10" spans="1:29" ht="63.75" x14ac:dyDescent="0.25">
      <c r="A10" s="62">
        <v>2</v>
      </c>
      <c r="B10" s="63" t="s">
        <v>38</v>
      </c>
      <c r="C10" s="63" t="s">
        <v>2284</v>
      </c>
      <c r="D10" s="57" t="s">
        <v>40</v>
      </c>
      <c r="E10" s="62">
        <v>9</v>
      </c>
      <c r="F10" s="57" t="s">
        <v>2285</v>
      </c>
      <c r="G10" s="72" t="s">
        <v>2286</v>
      </c>
      <c r="H10" s="65">
        <v>72.780556500000003</v>
      </c>
      <c r="I10" s="66" t="s">
        <v>583</v>
      </c>
      <c r="J10" s="57"/>
      <c r="K10" s="57" t="s">
        <v>2287</v>
      </c>
      <c r="L10" s="73"/>
      <c r="M10" s="57"/>
      <c r="N10" s="73"/>
      <c r="O10" s="57"/>
      <c r="P10" s="73"/>
      <c r="Q10" s="57"/>
      <c r="R10" s="74"/>
      <c r="S10" s="57"/>
      <c r="T10" s="74"/>
      <c r="U10" s="57"/>
      <c r="V10" s="75"/>
      <c r="W10" s="57"/>
      <c r="X10" s="75"/>
      <c r="Y10" s="57"/>
      <c r="Z10" s="74"/>
      <c r="AA10" s="57"/>
      <c r="AB10" s="75"/>
      <c r="AC10" s="67"/>
    </row>
    <row r="11" spans="1:29" ht="51" x14ac:dyDescent="0.25">
      <c r="A11" s="62">
        <v>2</v>
      </c>
      <c r="B11" s="63" t="s">
        <v>38</v>
      </c>
      <c r="C11" s="63" t="s">
        <v>2619</v>
      </c>
      <c r="D11" s="69" t="s">
        <v>117</v>
      </c>
      <c r="E11" s="62">
        <v>10</v>
      </c>
      <c r="F11" s="63" t="s">
        <v>2620</v>
      </c>
      <c r="G11" s="57" t="s">
        <v>2621</v>
      </c>
      <c r="H11" s="70">
        <v>25.205449999999999</v>
      </c>
      <c r="I11" s="66" t="s">
        <v>583</v>
      </c>
      <c r="J11" s="69"/>
      <c r="K11" s="57" t="s">
        <v>2622</v>
      </c>
      <c r="L11" s="69"/>
      <c r="M11" s="69"/>
      <c r="N11" s="69"/>
      <c r="O11" s="69"/>
      <c r="P11" s="69"/>
      <c r="Q11" s="69"/>
      <c r="R11" s="69"/>
      <c r="S11" s="69"/>
      <c r="T11" s="69"/>
      <c r="U11" s="69"/>
      <c r="V11" s="69"/>
      <c r="W11" s="69"/>
      <c r="X11" s="69"/>
      <c r="Y11" s="69"/>
      <c r="Z11" s="69"/>
      <c r="AA11" s="69"/>
      <c r="AB11" s="69"/>
      <c r="AC11" s="67"/>
    </row>
    <row r="12" spans="1:29" ht="89.25" x14ac:dyDescent="0.25">
      <c r="A12" s="62">
        <v>2</v>
      </c>
      <c r="B12" s="63" t="s">
        <v>38</v>
      </c>
      <c r="C12" s="63" t="s">
        <v>2709</v>
      </c>
      <c r="D12" s="57" t="s">
        <v>117</v>
      </c>
      <c r="E12" s="62">
        <v>11</v>
      </c>
      <c r="F12" s="57" t="s">
        <v>3087</v>
      </c>
      <c r="G12" s="57" t="s">
        <v>3088</v>
      </c>
      <c r="H12" s="65">
        <v>117</v>
      </c>
      <c r="I12" s="66" t="s">
        <v>583</v>
      </c>
      <c r="J12" s="57"/>
      <c r="K12" s="57" t="s">
        <v>3089</v>
      </c>
      <c r="L12" s="73"/>
      <c r="M12" s="57" t="s">
        <v>3090</v>
      </c>
      <c r="N12" s="73"/>
      <c r="O12" s="57" t="s">
        <v>3091</v>
      </c>
      <c r="P12" s="73"/>
      <c r="Q12" s="57" t="s">
        <v>3092</v>
      </c>
      <c r="R12" s="74"/>
      <c r="S12" s="57"/>
      <c r="T12" s="74"/>
      <c r="U12" s="57"/>
      <c r="V12" s="75"/>
      <c r="W12" s="57"/>
      <c r="X12" s="75"/>
      <c r="Y12" s="57"/>
      <c r="Z12" s="74"/>
      <c r="AA12" s="57"/>
      <c r="AB12" s="75"/>
      <c r="AC12" s="67"/>
    </row>
    <row r="13" spans="1:29" ht="89.25" x14ac:dyDescent="0.25">
      <c r="A13" s="62">
        <v>2</v>
      </c>
      <c r="B13" s="63" t="s">
        <v>38</v>
      </c>
      <c r="C13" s="57" t="s">
        <v>3221</v>
      </c>
      <c r="D13" s="57" t="s">
        <v>52</v>
      </c>
      <c r="E13" s="62">
        <v>12</v>
      </c>
      <c r="F13" s="57" t="s">
        <v>3222</v>
      </c>
      <c r="G13" s="76" t="s">
        <v>3223</v>
      </c>
      <c r="H13" s="65">
        <v>54.821469999999998</v>
      </c>
      <c r="I13" s="66" t="s">
        <v>583</v>
      </c>
      <c r="J13" s="57"/>
      <c r="K13" s="57" t="s">
        <v>3224</v>
      </c>
      <c r="L13" s="57"/>
      <c r="M13" s="57" t="s">
        <v>3225</v>
      </c>
      <c r="N13" s="57"/>
      <c r="O13" s="57"/>
      <c r="P13" s="57"/>
      <c r="Q13" s="57"/>
      <c r="R13" s="57"/>
      <c r="S13" s="57"/>
      <c r="T13" s="57"/>
      <c r="U13" s="57"/>
      <c r="V13" s="57"/>
      <c r="W13" s="57"/>
      <c r="X13" s="57"/>
      <c r="Y13" s="57"/>
      <c r="Z13" s="57"/>
      <c r="AA13" s="57"/>
      <c r="AB13" s="57"/>
      <c r="AC13" s="67"/>
    </row>
    <row r="14" spans="1:29" ht="38.25" x14ac:dyDescent="0.25">
      <c r="A14" s="62">
        <v>2</v>
      </c>
      <c r="B14" s="63" t="s">
        <v>38</v>
      </c>
      <c r="C14" s="67" t="s">
        <v>830</v>
      </c>
      <c r="D14" s="67" t="s">
        <v>40</v>
      </c>
      <c r="E14" s="62">
        <v>13</v>
      </c>
      <c r="F14" s="63" t="s">
        <v>4186</v>
      </c>
      <c r="G14" s="67" t="s">
        <v>832</v>
      </c>
      <c r="H14" s="70">
        <v>88.679581099999993</v>
      </c>
      <c r="I14" s="66" t="s">
        <v>583</v>
      </c>
      <c r="J14" s="67"/>
      <c r="K14" s="63" t="s">
        <v>833</v>
      </c>
      <c r="L14" s="67">
        <v>0</v>
      </c>
      <c r="M14" s="67"/>
      <c r="N14" s="69"/>
      <c r="O14" s="67"/>
      <c r="P14" s="67"/>
      <c r="Q14" s="67"/>
      <c r="R14" s="67"/>
      <c r="S14" s="67"/>
      <c r="T14" s="67"/>
      <c r="U14" s="67"/>
      <c r="V14" s="67"/>
      <c r="W14" s="67"/>
      <c r="X14" s="67"/>
      <c r="Y14" s="67"/>
      <c r="Z14" s="67"/>
      <c r="AA14" s="67"/>
      <c r="AB14" s="67"/>
      <c r="AC14" s="67"/>
    </row>
    <row r="15" spans="1:29" ht="38.25" x14ac:dyDescent="0.25">
      <c r="A15" s="62">
        <v>2</v>
      </c>
      <c r="B15" s="63" t="s">
        <v>38</v>
      </c>
      <c r="C15" s="67" t="s">
        <v>236</v>
      </c>
      <c r="D15" s="67" t="s">
        <v>40</v>
      </c>
      <c r="E15" s="62">
        <v>14</v>
      </c>
      <c r="F15" s="63" t="s">
        <v>4367</v>
      </c>
      <c r="G15" s="67" t="s">
        <v>4368</v>
      </c>
      <c r="H15" s="68">
        <v>42.96</v>
      </c>
      <c r="I15" s="66" t="s">
        <v>583</v>
      </c>
      <c r="J15" s="67"/>
      <c r="K15" s="63" t="s">
        <v>4369</v>
      </c>
      <c r="L15" s="67">
        <v>0</v>
      </c>
      <c r="M15" s="67" t="s">
        <v>4370</v>
      </c>
      <c r="N15" s="69">
        <v>0</v>
      </c>
      <c r="O15" s="67"/>
      <c r="P15" s="67"/>
      <c r="Q15" s="67"/>
      <c r="R15" s="67"/>
      <c r="S15" s="67"/>
      <c r="T15" s="67"/>
      <c r="U15" s="67"/>
      <c r="V15" s="67"/>
      <c r="W15" s="67"/>
      <c r="X15" s="67"/>
      <c r="Y15" s="67"/>
      <c r="Z15" s="67"/>
      <c r="AA15" s="67"/>
      <c r="AB15" s="67"/>
      <c r="AC15" s="67"/>
    </row>
    <row r="16" spans="1:29" ht="51" x14ac:dyDescent="0.25">
      <c r="A16" s="62">
        <v>2</v>
      </c>
      <c r="B16" s="63" t="s">
        <v>38</v>
      </c>
      <c r="C16" s="67" t="s">
        <v>4414</v>
      </c>
      <c r="D16" s="67" t="s">
        <v>276</v>
      </c>
      <c r="E16" s="62">
        <v>15</v>
      </c>
      <c r="F16" s="63" t="s">
        <v>4415</v>
      </c>
      <c r="G16" s="63" t="s">
        <v>4416</v>
      </c>
      <c r="H16" s="68">
        <v>52.411804600000004</v>
      </c>
      <c r="I16" s="66" t="s">
        <v>583</v>
      </c>
      <c r="J16" s="67"/>
      <c r="K16" s="63" t="s">
        <v>4417</v>
      </c>
      <c r="L16" s="67"/>
      <c r="M16" s="67"/>
      <c r="N16" s="67"/>
      <c r="O16" s="67"/>
      <c r="P16" s="67"/>
      <c r="Q16" s="67"/>
      <c r="R16" s="67"/>
      <c r="S16" s="67"/>
      <c r="T16" s="67"/>
      <c r="U16" s="67"/>
      <c r="V16" s="67"/>
      <c r="W16" s="67"/>
      <c r="X16" s="67"/>
      <c r="Y16" s="67"/>
      <c r="Z16" s="67"/>
      <c r="AA16" s="67"/>
      <c r="AB16" s="67"/>
      <c r="AC16" s="67"/>
    </row>
    <row r="17" spans="1:38" ht="51" x14ac:dyDescent="0.25">
      <c r="A17" s="62">
        <v>2</v>
      </c>
      <c r="B17" s="63" t="s">
        <v>38</v>
      </c>
      <c r="C17" s="63" t="s">
        <v>69</v>
      </c>
      <c r="D17" s="63" t="s">
        <v>52</v>
      </c>
      <c r="E17" s="62">
        <v>16</v>
      </c>
      <c r="F17" s="63" t="s">
        <v>4555</v>
      </c>
      <c r="G17" s="63" t="s">
        <v>4556</v>
      </c>
      <c r="H17" s="65">
        <v>26.119389999999999</v>
      </c>
      <c r="I17" s="66" t="s">
        <v>583</v>
      </c>
      <c r="J17" s="63"/>
      <c r="K17" s="63" t="s">
        <v>4557</v>
      </c>
      <c r="L17" s="63"/>
      <c r="M17" s="63"/>
      <c r="N17" s="63"/>
      <c r="O17" s="63"/>
      <c r="P17" s="63"/>
      <c r="Q17" s="63"/>
      <c r="R17" s="63"/>
      <c r="S17" s="63"/>
      <c r="T17" s="63"/>
      <c r="U17" s="63"/>
      <c r="V17" s="63"/>
      <c r="W17" s="63"/>
      <c r="X17" s="63"/>
      <c r="Y17" s="63"/>
      <c r="Z17" s="63"/>
      <c r="AA17" s="63"/>
      <c r="AB17" s="63"/>
      <c r="AC17" s="63"/>
    </row>
    <row r="18" spans="1:38" ht="51" x14ac:dyDescent="0.25">
      <c r="A18" s="62">
        <v>2</v>
      </c>
      <c r="B18" s="63" t="s">
        <v>38</v>
      </c>
      <c r="C18" s="63" t="s">
        <v>5370</v>
      </c>
      <c r="D18" s="63" t="s">
        <v>111</v>
      </c>
      <c r="E18" s="62">
        <v>17</v>
      </c>
      <c r="F18" s="63" t="s">
        <v>5371</v>
      </c>
      <c r="G18" s="63" t="s">
        <v>5372</v>
      </c>
      <c r="H18" s="65">
        <v>25.992005500000001</v>
      </c>
      <c r="I18" s="66" t="s">
        <v>583</v>
      </c>
      <c r="J18" s="63" t="s">
        <v>5373</v>
      </c>
      <c r="K18" s="63" t="s">
        <v>5374</v>
      </c>
      <c r="L18" s="63"/>
      <c r="M18" s="63"/>
      <c r="N18" s="63"/>
      <c r="O18" s="63"/>
      <c r="P18" s="63"/>
      <c r="Q18" s="63"/>
      <c r="R18" s="63"/>
      <c r="S18" s="63"/>
      <c r="T18" s="63"/>
      <c r="U18" s="63"/>
      <c r="V18" s="63"/>
      <c r="W18" s="63"/>
      <c r="X18" s="63"/>
      <c r="Y18" s="63"/>
      <c r="Z18" s="63"/>
      <c r="AA18" s="63"/>
      <c r="AB18" s="63"/>
      <c r="AC18" s="63"/>
    </row>
    <row r="19" spans="1:38" ht="51" x14ac:dyDescent="0.25">
      <c r="A19" s="62">
        <v>2</v>
      </c>
      <c r="B19" s="63" t="s">
        <v>38</v>
      </c>
      <c r="C19" s="63" t="s">
        <v>5402</v>
      </c>
      <c r="D19" s="63" t="s">
        <v>59</v>
      </c>
      <c r="E19" s="62">
        <v>18</v>
      </c>
      <c r="F19" s="63" t="s">
        <v>5403</v>
      </c>
      <c r="G19" s="63" t="s">
        <v>5404</v>
      </c>
      <c r="H19" s="65">
        <v>39.861669499999998</v>
      </c>
      <c r="I19" s="66" t="s">
        <v>583</v>
      </c>
      <c r="J19" s="63"/>
      <c r="K19" s="63" t="s">
        <v>5405</v>
      </c>
      <c r="L19" s="63"/>
      <c r="M19" s="63"/>
      <c r="N19" s="63"/>
      <c r="O19" s="63"/>
      <c r="P19" s="63"/>
      <c r="Q19" s="63"/>
      <c r="R19" s="63"/>
      <c r="S19" s="63"/>
      <c r="T19" s="63"/>
      <c r="U19" s="63"/>
      <c r="V19" s="63"/>
      <c r="W19" s="63"/>
      <c r="X19" s="63"/>
      <c r="Y19" s="63"/>
      <c r="Z19" s="63"/>
      <c r="AA19" s="63"/>
      <c r="AB19" s="63"/>
      <c r="AC19" s="63"/>
    </row>
    <row r="20" spans="1:38" ht="51" x14ac:dyDescent="0.25">
      <c r="A20" s="62">
        <v>2</v>
      </c>
      <c r="B20" s="63" t="s">
        <v>38</v>
      </c>
      <c r="C20" s="66" t="s">
        <v>5450</v>
      </c>
      <c r="D20" s="67" t="s">
        <v>929</v>
      </c>
      <c r="E20" s="62">
        <v>19</v>
      </c>
      <c r="F20" s="63" t="s">
        <v>5451</v>
      </c>
      <c r="G20" s="63" t="s">
        <v>5452</v>
      </c>
      <c r="H20" s="65">
        <v>33.974262000000003</v>
      </c>
      <c r="I20" s="66" t="s">
        <v>583</v>
      </c>
      <c r="J20" s="69"/>
      <c r="K20" s="57" t="s">
        <v>5453</v>
      </c>
      <c r="L20" s="69"/>
      <c r="M20" s="69"/>
      <c r="N20" s="69"/>
      <c r="O20" s="69"/>
      <c r="P20" s="69"/>
      <c r="Q20" s="69"/>
      <c r="R20" s="69"/>
      <c r="S20" s="69"/>
      <c r="T20" s="69"/>
      <c r="U20" s="69"/>
      <c r="V20" s="69"/>
      <c r="W20" s="69"/>
      <c r="X20" s="69"/>
      <c r="Y20" s="69"/>
      <c r="Z20" s="69"/>
      <c r="AA20" s="69"/>
      <c r="AB20" s="69"/>
      <c r="AC20" s="67"/>
    </row>
    <row r="21" spans="1:38" ht="89.25" x14ac:dyDescent="0.25">
      <c r="A21" s="62">
        <v>2</v>
      </c>
      <c r="B21" s="63" t="s">
        <v>38</v>
      </c>
      <c r="C21" s="63" t="s">
        <v>6527</v>
      </c>
      <c r="D21" s="63" t="s">
        <v>413</v>
      </c>
      <c r="E21" s="62">
        <v>20</v>
      </c>
      <c r="F21" s="63" t="s">
        <v>6528</v>
      </c>
      <c r="G21" s="63" t="s">
        <v>6529</v>
      </c>
      <c r="H21" s="68">
        <v>50.748139999999999</v>
      </c>
      <c r="I21" s="66" t="s">
        <v>583</v>
      </c>
      <c r="J21" s="63"/>
      <c r="K21" s="63" t="s">
        <v>6530</v>
      </c>
      <c r="L21" s="63"/>
      <c r="M21" s="63"/>
      <c r="N21" s="63"/>
      <c r="O21" s="63"/>
      <c r="P21" s="63"/>
      <c r="Q21" s="63"/>
      <c r="R21" s="63"/>
      <c r="S21" s="63"/>
      <c r="T21" s="63"/>
      <c r="U21" s="63"/>
      <c r="V21" s="63"/>
      <c r="W21" s="63"/>
      <c r="X21" s="63"/>
      <c r="Y21" s="63"/>
      <c r="Z21" s="63"/>
      <c r="AA21" s="63"/>
      <c r="AB21" s="63"/>
      <c r="AC21" s="67"/>
    </row>
    <row r="22" spans="1:38" ht="63.75" x14ac:dyDescent="0.25">
      <c r="A22" s="62">
        <v>2</v>
      </c>
      <c r="B22" s="63" t="s">
        <v>38</v>
      </c>
      <c r="C22" s="67" t="s">
        <v>6548</v>
      </c>
      <c r="D22" s="67" t="s">
        <v>83</v>
      </c>
      <c r="E22" s="62">
        <v>21</v>
      </c>
      <c r="F22" s="63" t="s">
        <v>6549</v>
      </c>
      <c r="G22" s="63" t="s">
        <v>6550</v>
      </c>
      <c r="H22" s="68">
        <v>60.438429999999997</v>
      </c>
      <c r="I22" s="66" t="s">
        <v>583</v>
      </c>
      <c r="J22" s="67"/>
      <c r="K22" s="63" t="s">
        <v>6551</v>
      </c>
      <c r="L22" s="63"/>
      <c r="M22" s="63" t="s">
        <v>6552</v>
      </c>
      <c r="N22" s="67"/>
      <c r="O22" s="67"/>
      <c r="P22" s="67"/>
      <c r="Q22" s="67"/>
      <c r="R22" s="67"/>
      <c r="S22" s="67"/>
      <c r="T22" s="67"/>
      <c r="U22" s="67"/>
      <c r="V22" s="67"/>
      <c r="W22" s="67"/>
      <c r="X22" s="67"/>
      <c r="Y22" s="67"/>
      <c r="Z22" s="67"/>
      <c r="AA22" s="67"/>
      <c r="AB22" s="67"/>
      <c r="AC22" s="67"/>
    </row>
    <row r="23" spans="1:38" ht="89.25" x14ac:dyDescent="0.25">
      <c r="A23" s="62">
        <v>2</v>
      </c>
      <c r="B23" s="63" t="s">
        <v>38</v>
      </c>
      <c r="C23" s="63" t="s">
        <v>7105</v>
      </c>
      <c r="D23" s="63" t="s">
        <v>117</v>
      </c>
      <c r="E23" s="62">
        <v>22</v>
      </c>
      <c r="F23" s="63" t="s">
        <v>7106</v>
      </c>
      <c r="G23" s="63" t="s">
        <v>7107</v>
      </c>
      <c r="H23" s="65">
        <v>30.1920094</v>
      </c>
      <c r="I23" s="66" t="s">
        <v>583</v>
      </c>
      <c r="J23" s="63"/>
      <c r="K23" s="63" t="s">
        <v>7108</v>
      </c>
      <c r="L23" s="63"/>
      <c r="M23" s="63"/>
      <c r="N23" s="63"/>
      <c r="O23" s="63"/>
      <c r="P23" s="63"/>
      <c r="Q23" s="63"/>
      <c r="R23" s="63"/>
      <c r="S23" s="63"/>
      <c r="T23" s="63"/>
      <c r="U23" s="63"/>
      <c r="V23" s="63"/>
      <c r="W23" s="63"/>
      <c r="X23" s="63"/>
      <c r="Y23" s="63"/>
      <c r="Z23" s="63"/>
      <c r="AA23" s="63"/>
      <c r="AB23" s="63"/>
      <c r="AC23" s="67"/>
    </row>
    <row r="24" spans="1:38" ht="153" x14ac:dyDescent="0.25">
      <c r="A24" s="62">
        <v>2</v>
      </c>
      <c r="B24" s="63" t="s">
        <v>38</v>
      </c>
      <c r="C24" s="63" t="s">
        <v>6527</v>
      </c>
      <c r="D24" s="63" t="s">
        <v>413</v>
      </c>
      <c r="E24" s="62">
        <v>23</v>
      </c>
      <c r="F24" s="63" t="s">
        <v>7247</v>
      </c>
      <c r="G24" s="63" t="s">
        <v>7248</v>
      </c>
      <c r="H24" s="68">
        <v>69.670662699999994</v>
      </c>
      <c r="I24" s="66" t="s">
        <v>583</v>
      </c>
      <c r="J24" s="63"/>
      <c r="K24" s="63" t="s">
        <v>7249</v>
      </c>
      <c r="L24" s="63"/>
      <c r="M24" s="63"/>
      <c r="N24" s="63"/>
      <c r="O24" s="63"/>
      <c r="P24" s="63"/>
      <c r="Q24" s="63"/>
      <c r="R24" s="63"/>
      <c r="S24" s="63"/>
      <c r="T24" s="63"/>
      <c r="U24" s="63"/>
      <c r="V24" s="63"/>
      <c r="W24" s="63"/>
      <c r="X24" s="63"/>
      <c r="Y24" s="63"/>
      <c r="Z24" s="63"/>
      <c r="AA24" s="63"/>
      <c r="AB24" s="63"/>
      <c r="AC24" s="67"/>
    </row>
    <row r="25" spans="1:38" ht="89.25" x14ac:dyDescent="0.25">
      <c r="A25" s="62">
        <v>2</v>
      </c>
      <c r="B25" s="63" t="s">
        <v>38</v>
      </c>
      <c r="C25" s="63" t="s">
        <v>7388</v>
      </c>
      <c r="D25" s="67" t="s">
        <v>117</v>
      </c>
      <c r="E25" s="62">
        <v>24</v>
      </c>
      <c r="F25" s="63" t="s">
        <v>7389</v>
      </c>
      <c r="G25" s="63" t="s">
        <v>7390</v>
      </c>
      <c r="H25" s="68">
        <v>75.992127100000005</v>
      </c>
      <c r="I25" s="66" t="s">
        <v>583</v>
      </c>
      <c r="J25" s="67"/>
      <c r="K25" s="63" t="s">
        <v>7391</v>
      </c>
      <c r="L25" s="67"/>
      <c r="M25" s="67"/>
      <c r="N25" s="67"/>
      <c r="O25" s="67"/>
      <c r="P25" s="67"/>
      <c r="Q25" s="67"/>
      <c r="R25" s="67"/>
      <c r="S25" s="67"/>
      <c r="T25" s="67"/>
      <c r="U25" s="67"/>
      <c r="V25" s="67"/>
      <c r="W25" s="67"/>
      <c r="X25" s="67"/>
      <c r="Y25" s="67"/>
      <c r="Z25" s="67"/>
      <c r="AA25" s="67"/>
      <c r="AB25" s="67"/>
      <c r="AC25" s="67"/>
    </row>
    <row r="26" spans="1:38" ht="165.75" x14ac:dyDescent="0.25">
      <c r="A26" s="62">
        <v>2</v>
      </c>
      <c r="B26" s="63" t="s">
        <v>38</v>
      </c>
      <c r="C26" s="63" t="s">
        <v>2284</v>
      </c>
      <c r="D26" s="57" t="s">
        <v>40</v>
      </c>
      <c r="E26" s="62">
        <v>25</v>
      </c>
      <c r="F26" s="57" t="s">
        <v>7574</v>
      </c>
      <c r="G26" s="72" t="s">
        <v>7575</v>
      </c>
      <c r="H26" s="65">
        <v>112.3728835</v>
      </c>
      <c r="I26" s="66" t="s">
        <v>583</v>
      </c>
      <c r="J26" s="57"/>
      <c r="K26" s="57" t="s">
        <v>7576</v>
      </c>
      <c r="L26" s="73"/>
      <c r="M26" s="57"/>
      <c r="N26" s="73"/>
      <c r="O26" s="57"/>
      <c r="P26" s="73"/>
      <c r="Q26" s="57"/>
      <c r="R26" s="74"/>
      <c r="S26" s="57"/>
      <c r="T26" s="74"/>
      <c r="U26" s="57"/>
      <c r="V26" s="75"/>
      <c r="W26" s="57"/>
      <c r="X26" s="75"/>
      <c r="Y26" s="57"/>
      <c r="Z26" s="74"/>
      <c r="AA26" s="57"/>
      <c r="AB26" s="75"/>
      <c r="AC26" s="67"/>
    </row>
    <row r="27" spans="1:38" ht="63.75" x14ac:dyDescent="0.25">
      <c r="A27" s="62">
        <v>2</v>
      </c>
      <c r="B27" s="63" t="s">
        <v>38</v>
      </c>
      <c r="C27" s="63" t="s">
        <v>7766</v>
      </c>
      <c r="D27" s="63" t="s">
        <v>83</v>
      </c>
      <c r="E27" s="62">
        <v>26</v>
      </c>
      <c r="F27" s="63" t="s">
        <v>7767</v>
      </c>
      <c r="G27" s="63" t="s">
        <v>7768</v>
      </c>
      <c r="H27" s="70">
        <v>41.582569999999997</v>
      </c>
      <c r="I27" s="66" t="s">
        <v>583</v>
      </c>
      <c r="J27" s="63"/>
      <c r="K27" s="63" t="s">
        <v>7769</v>
      </c>
      <c r="L27" s="63"/>
      <c r="M27" s="63"/>
      <c r="N27" s="63"/>
      <c r="O27" s="63"/>
      <c r="P27" s="63"/>
      <c r="Q27" s="63"/>
      <c r="R27" s="63"/>
      <c r="S27" s="63"/>
      <c r="T27" s="63"/>
      <c r="U27" s="63"/>
      <c r="V27" s="63"/>
      <c r="W27" s="63"/>
      <c r="X27" s="63"/>
      <c r="Y27" s="63"/>
      <c r="Z27" s="63"/>
      <c r="AA27" s="63"/>
      <c r="AB27" s="63"/>
      <c r="AC27" s="63"/>
    </row>
    <row r="28" spans="1:38" ht="76.5" x14ac:dyDescent="0.25">
      <c r="A28" s="62">
        <v>2</v>
      </c>
      <c r="B28" s="63" t="s">
        <v>38</v>
      </c>
      <c r="C28" s="63" t="s">
        <v>7974</v>
      </c>
      <c r="D28" s="69" t="s">
        <v>117</v>
      </c>
      <c r="E28" s="62">
        <v>27</v>
      </c>
      <c r="F28" s="63" t="s">
        <v>7975</v>
      </c>
      <c r="G28" s="57" t="s">
        <v>7976</v>
      </c>
      <c r="H28" s="65">
        <v>58.89987</v>
      </c>
      <c r="I28" s="66" t="s">
        <v>583</v>
      </c>
      <c r="J28" s="69"/>
      <c r="K28" s="57" t="s">
        <v>7977</v>
      </c>
      <c r="L28" s="69"/>
      <c r="M28" s="69"/>
      <c r="N28" s="69"/>
      <c r="O28" s="69"/>
      <c r="P28" s="69"/>
      <c r="Q28" s="69"/>
      <c r="R28" s="69"/>
      <c r="S28" s="69"/>
      <c r="T28" s="69"/>
      <c r="U28" s="69"/>
      <c r="V28" s="69"/>
      <c r="W28" s="69"/>
      <c r="X28" s="69"/>
      <c r="Y28" s="69"/>
      <c r="Z28" s="69"/>
      <c r="AA28" s="69"/>
      <c r="AB28" s="69"/>
      <c r="AC28" s="67"/>
    </row>
    <row r="29" spans="1:38" s="77" customFormat="1" ht="27.75" customHeight="1" x14ac:dyDescent="0.25">
      <c r="A29" s="66">
        <v>2</v>
      </c>
      <c r="B29" s="63" t="s">
        <v>38</v>
      </c>
      <c r="C29" s="63" t="s">
        <v>8425</v>
      </c>
      <c r="D29" s="57" t="s">
        <v>201</v>
      </c>
      <c r="E29" s="62">
        <v>28</v>
      </c>
      <c r="F29" s="63" t="s">
        <v>8426</v>
      </c>
      <c r="G29" s="57" t="s">
        <v>8427</v>
      </c>
      <c r="H29" s="57">
        <v>402.62</v>
      </c>
      <c r="I29" s="66" t="s">
        <v>583</v>
      </c>
      <c r="J29" s="57"/>
      <c r="K29" s="57" t="s">
        <v>8428</v>
      </c>
      <c r="L29" s="57"/>
      <c r="M29" s="57" t="s">
        <v>8429</v>
      </c>
      <c r="N29" s="57"/>
      <c r="O29" s="57"/>
      <c r="P29" s="57"/>
      <c r="Q29" s="57"/>
      <c r="R29" s="57"/>
      <c r="S29" s="57"/>
      <c r="T29" s="57"/>
      <c r="U29" s="57"/>
      <c r="V29" s="57"/>
      <c r="W29" s="57"/>
      <c r="X29" s="57"/>
      <c r="Y29" s="57"/>
      <c r="Z29" s="57"/>
      <c r="AA29" s="57"/>
      <c r="AB29" s="57"/>
      <c r="AC29" s="57"/>
      <c r="AD29" s="69"/>
      <c r="AE29" s="69"/>
      <c r="AF29" s="69"/>
      <c r="AG29" s="69"/>
      <c r="AH29" s="69"/>
      <c r="AI29" s="69"/>
      <c r="AJ29" s="69"/>
      <c r="AK29" s="69"/>
      <c r="AL29" s="69"/>
    </row>
    <row r="30" spans="1:38" s="77" customFormat="1" ht="27.75" customHeight="1" x14ac:dyDescent="0.25">
      <c r="A30" s="66">
        <v>2</v>
      </c>
      <c r="B30" s="63" t="s">
        <v>38</v>
      </c>
      <c r="C30" s="63" t="s">
        <v>8430</v>
      </c>
      <c r="D30" s="57" t="s">
        <v>201</v>
      </c>
      <c r="E30" s="62">
        <v>29</v>
      </c>
      <c r="F30" s="63" t="s">
        <v>8431</v>
      </c>
      <c r="G30" s="57" t="s">
        <v>8432</v>
      </c>
      <c r="H30" s="57">
        <v>198.72</v>
      </c>
      <c r="I30" s="66" t="s">
        <v>583</v>
      </c>
      <c r="J30" s="57"/>
      <c r="K30" s="57" t="s">
        <v>8433</v>
      </c>
      <c r="L30" s="57" t="s">
        <v>8434</v>
      </c>
      <c r="M30" s="57" t="s">
        <v>8435</v>
      </c>
      <c r="N30" s="57" t="s">
        <v>8436</v>
      </c>
      <c r="O30" s="57"/>
      <c r="P30" s="57"/>
      <c r="Q30" s="57"/>
      <c r="R30" s="57"/>
      <c r="S30" s="57"/>
      <c r="T30" s="57"/>
      <c r="U30" s="57"/>
      <c r="V30" s="57"/>
      <c r="W30" s="57"/>
      <c r="X30" s="57"/>
      <c r="Y30" s="57"/>
      <c r="Z30" s="57"/>
      <c r="AA30" s="57"/>
      <c r="AB30" s="57"/>
      <c r="AC30" s="57"/>
      <c r="AD30" s="69"/>
      <c r="AE30" s="69"/>
      <c r="AF30" s="69"/>
      <c r="AG30" s="69"/>
      <c r="AH30" s="69"/>
      <c r="AI30" s="69"/>
      <c r="AJ30" s="69"/>
      <c r="AK30" s="69"/>
      <c r="AL30" s="69"/>
    </row>
    <row r="31" spans="1:38" s="77" customFormat="1" ht="27.75" customHeight="1" x14ac:dyDescent="0.25">
      <c r="A31" s="66">
        <v>2</v>
      </c>
      <c r="B31" s="63" t="s">
        <v>38</v>
      </c>
      <c r="C31" s="63" t="s">
        <v>2108</v>
      </c>
      <c r="D31" s="57" t="s">
        <v>201</v>
      </c>
      <c r="E31" s="62">
        <v>30</v>
      </c>
      <c r="F31" s="63" t="s">
        <v>8437</v>
      </c>
      <c r="G31" s="57" t="s">
        <v>8438</v>
      </c>
      <c r="H31" s="57">
        <v>43.12</v>
      </c>
      <c r="I31" s="66" t="s">
        <v>583</v>
      </c>
      <c r="J31" s="57"/>
      <c r="K31" s="57" t="s">
        <v>8439</v>
      </c>
      <c r="L31" s="57" t="s">
        <v>8440</v>
      </c>
      <c r="M31" s="57" t="s">
        <v>8441</v>
      </c>
      <c r="N31" s="57" t="s">
        <v>8442</v>
      </c>
      <c r="O31" s="57" t="s">
        <v>8443</v>
      </c>
      <c r="P31" s="57" t="s">
        <v>8444</v>
      </c>
      <c r="Q31" s="57"/>
      <c r="R31" s="57"/>
      <c r="S31" s="57"/>
      <c r="T31" s="57"/>
      <c r="U31" s="57"/>
      <c r="V31" s="57"/>
      <c r="W31" s="57"/>
      <c r="X31" s="57"/>
      <c r="Y31" s="57"/>
      <c r="Z31" s="57"/>
      <c r="AA31" s="57"/>
      <c r="AB31" s="57"/>
      <c r="AC31" s="57"/>
      <c r="AD31" s="69"/>
      <c r="AE31" s="69"/>
      <c r="AF31" s="69"/>
      <c r="AG31" s="69"/>
      <c r="AH31" s="69"/>
      <c r="AI31" s="69"/>
      <c r="AJ31" s="69"/>
      <c r="AK31" s="69"/>
      <c r="AL31" s="69"/>
    </row>
    <row r="32" spans="1:38" x14ac:dyDescent="0.25">
      <c r="A32" s="67"/>
      <c r="B32" s="63"/>
      <c r="C32" s="67"/>
      <c r="D32" s="67"/>
      <c r="E32" s="67"/>
      <c r="F32" s="63"/>
      <c r="G32" s="67"/>
      <c r="H32" s="78">
        <f>SUM(H2:H31)</f>
        <v>18016.002563899994</v>
      </c>
      <c r="I32" s="67"/>
      <c r="J32" s="67"/>
      <c r="K32" s="63"/>
      <c r="L32" s="67"/>
      <c r="M32" s="67"/>
      <c r="N32" s="67"/>
      <c r="O32" s="67"/>
      <c r="P32" s="67"/>
      <c r="Q32" s="67"/>
      <c r="R32" s="67"/>
      <c r="S32" s="67"/>
      <c r="T32" s="67"/>
      <c r="U32" s="67"/>
      <c r="V32" s="67"/>
      <c r="W32" s="67"/>
      <c r="X32" s="67"/>
      <c r="Y32" s="67"/>
      <c r="Z32" s="67"/>
      <c r="AA32" s="67"/>
      <c r="AB32" s="67"/>
      <c r="AC32" s="67"/>
    </row>
    <row r="33" spans="6:6" x14ac:dyDescent="0.25">
      <c r="F33" s="79"/>
    </row>
    <row r="34" spans="6:6" x14ac:dyDescent="0.25">
      <c r="F34" s="79"/>
    </row>
    <row r="35" spans="6:6" x14ac:dyDescent="0.25">
      <c r="F35" s="79"/>
    </row>
    <row r="36" spans="6:6" x14ac:dyDescent="0.25">
      <c r="F36" s="53"/>
    </row>
  </sheetData>
  <autoFilter ref="A1:AG43" xr:uid="{00000000-0009-0000-0000-000002000000}"/>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RBI</vt:lpstr>
      <vt:lpstr>SF</vt:lpstr>
      <vt:lpstr>NSF</vt:lpstr>
      <vt:lpstr>RBI!_FilterDatabase_0</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11</cp:revision>
  <cp:lastPrinted>2021-10-22T09:14:27Z</cp:lastPrinted>
  <dcterms:created xsi:type="dcterms:W3CDTF">2020-05-19T10:49:57Z</dcterms:created>
  <dcterms:modified xsi:type="dcterms:W3CDTF">2025-05-27T14:12:33Z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